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480" windowHeight="11640" activeTab="1"/>
  </bookViews>
  <sheets>
    <sheet name="стартовый" sheetId="12" r:id="rId1"/>
    <sheet name="итоговый протокол " sheetId="10" r:id="rId2"/>
    <sheet name="мужчины" sheetId="11" r:id="rId3"/>
    <sheet name="10-13 мал" sheetId="19" r:id="rId4"/>
    <sheet name="женщины" sheetId="16" r:id="rId5"/>
    <sheet name="10-13 дев" sheetId="18" r:id="rId6"/>
    <sheet name="1 гр" sheetId="13" r:id="rId7"/>
    <sheet name="2 гр" sheetId="14" r:id="rId8"/>
    <sheet name="3 гр" sheetId="15" r:id="rId9"/>
    <sheet name="4 гр" sheetId="17" r:id="rId10"/>
  </sheets>
  <definedNames>
    <definedName name="_xlnm._FilterDatabase" localSheetId="5" hidden="1">'10-13 дев'!$A$4:$CP$29</definedName>
    <definedName name="_xlnm._FilterDatabase" localSheetId="3" hidden="1">'10-13 мал'!$A$5:$CP$41</definedName>
    <definedName name="_xlnm._FilterDatabase" localSheetId="4" hidden="1">женщины!$A$4:$CP$24</definedName>
    <definedName name="_xlnm._FilterDatabase" localSheetId="1" hidden="1">'итоговый протокол '!$A$5:$CP$69</definedName>
    <definedName name="_xlnm._FilterDatabase" localSheetId="2" hidden="1">мужчины!$A$6:$DP$41</definedName>
  </definedNames>
  <calcPr calcId="125725"/>
</workbook>
</file>

<file path=xl/calcChain.xml><?xml version="1.0" encoding="utf-8"?>
<calcChain xmlns="http://schemas.openxmlformats.org/spreadsheetml/2006/main">
  <c r="CO41" i="19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CO40"/>
  <c r="CN40"/>
  <c r="CP40" s="1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CO39"/>
  <c r="CN39"/>
  <c r="CP39" s="1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CO37"/>
  <c r="CN37"/>
  <c r="CM37"/>
  <c r="CP37" s="1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CO36"/>
  <c r="CN36"/>
  <c r="CP36" s="1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CO35"/>
  <c r="CN35"/>
  <c r="CM35"/>
  <c r="CP35" s="1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CO34"/>
  <c r="CN34"/>
  <c r="CM34"/>
  <c r="CP34" s="1"/>
  <c r="CL34"/>
  <c r="CK34"/>
  <c r="CJ34"/>
  <c r="CI34"/>
  <c r="CH34"/>
  <c r="CG34"/>
  <c r="CF34"/>
  <c r="CE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CO32"/>
  <c r="CN32"/>
  <c r="CP32" s="1"/>
  <c r="CM32"/>
  <c r="CL32"/>
  <c r="CK32"/>
  <c r="CJ32"/>
  <c r="CI32"/>
  <c r="CH32"/>
  <c r="CG32"/>
  <c r="CF32"/>
  <c r="CE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CO27"/>
  <c r="CN27"/>
  <c r="CP27" s="1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CO23"/>
  <c r="CN23"/>
  <c r="CM23"/>
  <c r="CP23" s="1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CO21"/>
  <c r="CN21"/>
  <c r="CM21"/>
  <c r="CP21" s="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CO18"/>
  <c r="CN18"/>
  <c r="CM18"/>
  <c r="CP18" s="1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CO17"/>
  <c r="CN17"/>
  <c r="CM17"/>
  <c r="CP17" s="1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CO14"/>
  <c r="CN14"/>
  <c r="CM14"/>
  <c r="CP14" s="1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CO11"/>
  <c r="CN11"/>
  <c r="CM11"/>
  <c r="CP11" s="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CO7"/>
  <c r="CN7"/>
  <c r="CM7"/>
  <c r="CP7" s="1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CO24" i="18"/>
  <c r="CN24"/>
  <c r="CM24"/>
  <c r="CL24"/>
  <c r="CK24"/>
  <c r="CJ24"/>
  <c r="CI24"/>
  <c r="CH24"/>
  <c r="CG24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CO21"/>
  <c r="CN21"/>
  <c r="CM21"/>
  <c r="CP21" s="1"/>
  <c r="CL21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CO19"/>
  <c r="CN19"/>
  <c r="CM19"/>
  <c r="CP19" s="1"/>
  <c r="CL19"/>
  <c r="CK19"/>
  <c r="CJ19"/>
  <c r="CI19"/>
  <c r="CH19"/>
  <c r="CG19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CO11"/>
  <c r="CN11"/>
  <c r="CM11"/>
  <c r="CP11" s="1"/>
  <c r="CL11"/>
  <c r="CK11"/>
  <c r="CJ11"/>
  <c r="CI11"/>
  <c r="CH11"/>
  <c r="CG11"/>
  <c r="CF11"/>
  <c r="CE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CO10"/>
  <c r="CN10"/>
  <c r="CM10"/>
  <c r="CP10" s="1"/>
  <c r="CL10"/>
  <c r="CK10"/>
  <c r="CJ10"/>
  <c r="CI10"/>
  <c r="CH10"/>
  <c r="CG10"/>
  <c r="CF10"/>
  <c r="CE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CO6"/>
  <c r="CN6"/>
  <c r="CM6"/>
  <c r="CL6"/>
  <c r="CK6"/>
  <c r="CJ6"/>
  <c r="CI6"/>
  <c r="CH6"/>
  <c r="CG6"/>
  <c r="CF6"/>
  <c r="CE6"/>
  <c r="CD6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O23" i="16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O41" i="11"/>
  <c r="CN41"/>
  <c r="CM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C41"/>
  <c r="BA41"/>
  <c r="AY41"/>
  <c r="AW41"/>
  <c r="AU41"/>
  <c r="AS41"/>
  <c r="AQ41"/>
  <c r="AO41"/>
  <c r="CO40"/>
  <c r="CN40"/>
  <c r="CM40"/>
  <c r="CJ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C40"/>
  <c r="BA40"/>
  <c r="AY40"/>
  <c r="AW40"/>
  <c r="AU40"/>
  <c r="AS40"/>
  <c r="AQ40"/>
  <c r="AO40"/>
  <c r="CO39"/>
  <c r="CN39"/>
  <c r="CM39"/>
  <c r="CJ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C39"/>
  <c r="BA39"/>
  <c r="AY39"/>
  <c r="AW39"/>
  <c r="AU39"/>
  <c r="AS39"/>
  <c r="AQ39"/>
  <c r="AO39"/>
  <c r="CO37"/>
  <c r="CN37"/>
  <c r="CM37"/>
  <c r="CJ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C37"/>
  <c r="BA37"/>
  <c r="AY37"/>
  <c r="AW37"/>
  <c r="AU37"/>
  <c r="AS37"/>
  <c r="AQ37"/>
  <c r="AO37"/>
  <c r="CO36"/>
  <c r="CN36"/>
  <c r="CM36"/>
  <c r="CJ36"/>
  <c r="CH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C36"/>
  <c r="BA36"/>
  <c r="AY36"/>
  <c r="AW36"/>
  <c r="AU36"/>
  <c r="AS36"/>
  <c r="AQ36"/>
  <c r="AO36"/>
  <c r="CO35"/>
  <c r="CN35"/>
  <c r="CM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C35"/>
  <c r="BA35"/>
  <c r="AY35"/>
  <c r="AW35"/>
  <c r="AU35"/>
  <c r="AS35"/>
  <c r="AQ35"/>
  <c r="AO35"/>
  <c r="CO34"/>
  <c r="CN34"/>
  <c r="CM34"/>
  <c r="CJ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C34"/>
  <c r="BA34"/>
  <c r="AY34"/>
  <c r="AW34"/>
  <c r="AU34"/>
  <c r="AS34"/>
  <c r="AQ34"/>
  <c r="AO34"/>
  <c r="CO33"/>
  <c r="CN33"/>
  <c r="CM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C33"/>
  <c r="BA33"/>
  <c r="AY33"/>
  <c r="AW33"/>
  <c r="AU33"/>
  <c r="AS33"/>
  <c r="AQ33"/>
  <c r="AO33"/>
  <c r="CO32"/>
  <c r="CN32"/>
  <c r="CM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C32"/>
  <c r="BA32"/>
  <c r="AY32"/>
  <c r="AW32"/>
  <c r="AU32"/>
  <c r="AT32"/>
  <c r="AS32"/>
  <c r="AQ32"/>
  <c r="AO32"/>
  <c r="CO31"/>
  <c r="CN31"/>
  <c r="CM31"/>
  <c r="CE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C31"/>
  <c r="BA31"/>
  <c r="AZ31"/>
  <c r="AY31"/>
  <c r="AW31"/>
  <c r="AU31"/>
  <c r="AS31"/>
  <c r="AQ31"/>
  <c r="AO31"/>
  <c r="CO38"/>
  <c r="CN38"/>
  <c r="CM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A38"/>
  <c r="AY38"/>
  <c r="AW38"/>
  <c r="AU38"/>
  <c r="AS38"/>
  <c r="AQ38"/>
  <c r="AO38"/>
  <c r="CO26"/>
  <c r="CN26"/>
  <c r="CM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A26"/>
  <c r="AY26"/>
  <c r="AW26"/>
  <c r="AU26"/>
  <c r="AS26"/>
  <c r="AQ26"/>
  <c r="AO26"/>
  <c r="CO25"/>
  <c r="CN25"/>
  <c r="CM25"/>
  <c r="CJ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C25"/>
  <c r="BA25"/>
  <c r="AY25"/>
  <c r="AW25"/>
  <c r="AU25"/>
  <c r="AS25"/>
  <c r="AQ25"/>
  <c r="AO25"/>
  <c r="CO24"/>
  <c r="CN24"/>
  <c r="CM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C24"/>
  <c r="BA24"/>
  <c r="AY24"/>
  <c r="AW24"/>
  <c r="AU24"/>
  <c r="AS24"/>
  <c r="AQ24"/>
  <c r="AO24"/>
  <c r="CO30"/>
  <c r="CN30"/>
  <c r="CM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A30"/>
  <c r="AY30"/>
  <c r="AW30"/>
  <c r="AU30"/>
  <c r="AS30"/>
  <c r="AQ30"/>
  <c r="AO30"/>
  <c r="CO29"/>
  <c r="CN29"/>
  <c r="CM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C29"/>
  <c r="BA29"/>
  <c r="AY29"/>
  <c r="AW29"/>
  <c r="AU29"/>
  <c r="AS29"/>
  <c r="AQ29"/>
  <c r="AO29"/>
  <c r="CO28"/>
  <c r="CN28"/>
  <c r="CM28"/>
  <c r="CJ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C28"/>
  <c r="BA28"/>
  <c r="AY28"/>
  <c r="AW28"/>
  <c r="AU28"/>
  <c r="AS28"/>
  <c r="AQ28"/>
  <c r="AO28"/>
  <c r="CO27"/>
  <c r="CN27"/>
  <c r="CM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C27"/>
  <c r="BA27"/>
  <c r="AY27"/>
  <c r="AW27"/>
  <c r="AU27"/>
  <c r="AS27"/>
  <c r="AQ27"/>
  <c r="AO27"/>
  <c r="CO22"/>
  <c r="CN22"/>
  <c r="CM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C22"/>
  <c r="BA22"/>
  <c r="AY22"/>
  <c r="AW22"/>
  <c r="AU22"/>
  <c r="AS22"/>
  <c r="AQ22"/>
  <c r="AO22"/>
  <c r="CO21"/>
  <c r="CN21"/>
  <c r="CM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C21"/>
  <c r="BA21"/>
  <c r="AY21"/>
  <c r="AW21"/>
  <c r="AU21"/>
  <c r="AS21"/>
  <c r="AQ21"/>
  <c r="AO21"/>
  <c r="CO18"/>
  <c r="CN18"/>
  <c r="CM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C18"/>
  <c r="BA18"/>
  <c r="AY18"/>
  <c r="AW18"/>
  <c r="AU18"/>
  <c r="AS18"/>
  <c r="AQ18"/>
  <c r="AO18"/>
  <c r="CO17"/>
  <c r="CN17"/>
  <c r="CM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C17"/>
  <c r="BA17"/>
  <c r="AY17"/>
  <c r="AW17"/>
  <c r="AU17"/>
  <c r="AS17"/>
  <c r="AQ17"/>
  <c r="AO17"/>
  <c r="CO15"/>
  <c r="CN15"/>
  <c r="CM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C15"/>
  <c r="BA15"/>
  <c r="AY15"/>
  <c r="AW15"/>
  <c r="AU15"/>
  <c r="AS15"/>
  <c r="AQ15"/>
  <c r="AO15"/>
  <c r="CO14"/>
  <c r="CN14"/>
  <c r="CM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C14"/>
  <c r="BA14"/>
  <c r="AY14"/>
  <c r="AW14"/>
  <c r="AU14"/>
  <c r="AS14"/>
  <c r="AQ14"/>
  <c r="AO14"/>
  <c r="CO16"/>
  <c r="CN16"/>
  <c r="CM16"/>
  <c r="CJ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C16"/>
  <c r="BA16"/>
  <c r="AY16"/>
  <c r="AW16"/>
  <c r="AU16"/>
  <c r="AS16"/>
  <c r="AQ16"/>
  <c r="AO16"/>
  <c r="CO23"/>
  <c r="CN23"/>
  <c r="CM23"/>
  <c r="CJ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C23"/>
  <c r="BA23"/>
  <c r="AY23"/>
  <c r="AW23"/>
  <c r="AU23"/>
  <c r="AS23"/>
  <c r="AQ23"/>
  <c r="AO23"/>
  <c r="CO20"/>
  <c r="CN20"/>
  <c r="CM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C20"/>
  <c r="BA20"/>
  <c r="AZ20"/>
  <c r="AY20"/>
  <c r="AW20"/>
  <c r="AU20"/>
  <c r="AS20"/>
  <c r="AQ20"/>
  <c r="AO20"/>
  <c r="CO10"/>
  <c r="CN10"/>
  <c r="CM10"/>
  <c r="CJ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C10"/>
  <c r="BA10"/>
  <c r="AY10"/>
  <c r="AW10"/>
  <c r="AU10"/>
  <c r="AS10"/>
  <c r="AQ10"/>
  <c r="AO10"/>
  <c r="CO19"/>
  <c r="CN19"/>
  <c r="CM19"/>
  <c r="CJ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C19"/>
  <c r="BA19"/>
  <c r="AY19"/>
  <c r="AW19"/>
  <c r="AU19"/>
  <c r="AS19"/>
  <c r="AQ19"/>
  <c r="AO19"/>
  <c r="CO13"/>
  <c r="CN13"/>
  <c r="CM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C13"/>
  <c r="BA13"/>
  <c r="AY13"/>
  <c r="AW13"/>
  <c r="AU13"/>
  <c r="AS13"/>
  <c r="AQ13"/>
  <c r="AO13"/>
  <c r="CO12"/>
  <c r="CN12"/>
  <c r="CM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C12"/>
  <c r="BA12"/>
  <c r="AY12"/>
  <c r="AW12"/>
  <c r="AU12"/>
  <c r="AS12"/>
  <c r="AQ12"/>
  <c r="AO12"/>
  <c r="CO11"/>
  <c r="CN11"/>
  <c r="CM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C11"/>
  <c r="BA11"/>
  <c r="AY11"/>
  <c r="AW11"/>
  <c r="AU11"/>
  <c r="AS11"/>
  <c r="AQ11"/>
  <c r="AO11"/>
  <c r="CO9"/>
  <c r="CN9"/>
  <c r="CM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C9"/>
  <c r="BA9"/>
  <c r="AY9"/>
  <c r="AW9"/>
  <c r="AU9"/>
  <c r="AS9"/>
  <c r="AQ9"/>
  <c r="AO9"/>
  <c r="CO8"/>
  <c r="CN8"/>
  <c r="CM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C8"/>
  <c r="BA8"/>
  <c r="AY8"/>
  <c r="AW8"/>
  <c r="AU8"/>
  <c r="AS8"/>
  <c r="AQ8"/>
  <c r="AO8"/>
  <c r="CO7"/>
  <c r="CN7"/>
  <c r="CM7"/>
  <c r="CJ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C7"/>
  <c r="BA7"/>
  <c r="AY7"/>
  <c r="AW7"/>
  <c r="AU7"/>
  <c r="AS7"/>
  <c r="AQ7"/>
  <c r="AO7"/>
  <c r="CO24" i="16"/>
  <c r="CN24"/>
  <c r="CM24"/>
  <c r="CJ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C24"/>
  <c r="BA24"/>
  <c r="AY24"/>
  <c r="AW24"/>
  <c r="AU24"/>
  <c r="AS24"/>
  <c r="AQ24"/>
  <c r="AO24"/>
  <c r="CO22"/>
  <c r="CN22"/>
  <c r="CM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C22"/>
  <c r="BA22"/>
  <c r="AY22"/>
  <c r="AW22"/>
  <c r="AU22"/>
  <c r="AS22"/>
  <c r="AQ22"/>
  <c r="AO22"/>
  <c r="CO21"/>
  <c r="CN21"/>
  <c r="CM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C21"/>
  <c r="BA21"/>
  <c r="AY21"/>
  <c r="AW21"/>
  <c r="AU21"/>
  <c r="AS21"/>
  <c r="AQ21"/>
  <c r="AO21"/>
  <c r="CO20"/>
  <c r="CN20"/>
  <c r="CM20"/>
  <c r="CJ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C20"/>
  <c r="BA20"/>
  <c r="AY20"/>
  <c r="AW20"/>
  <c r="AU20"/>
  <c r="AS20"/>
  <c r="AQ20"/>
  <c r="AO20"/>
  <c r="CO19"/>
  <c r="CN19"/>
  <c r="CM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C19"/>
  <c r="BA19"/>
  <c r="AY19"/>
  <c r="AW19"/>
  <c r="AU19"/>
  <c r="AS19"/>
  <c r="AQ19"/>
  <c r="AO19"/>
  <c r="CO18"/>
  <c r="CN18"/>
  <c r="CM18"/>
  <c r="CE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C18"/>
  <c r="BA18"/>
  <c r="AY18"/>
  <c r="AW18"/>
  <c r="AU18"/>
  <c r="AS18"/>
  <c r="AQ18"/>
  <c r="AO18"/>
  <c r="CO17"/>
  <c r="CN17"/>
  <c r="CM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A17"/>
  <c r="AY17"/>
  <c r="AW17"/>
  <c r="AU17"/>
  <c r="AS17"/>
  <c r="AQ17"/>
  <c r="AO17"/>
  <c r="CO14"/>
  <c r="CN14"/>
  <c r="CM14"/>
  <c r="CK14"/>
  <c r="CJ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C14"/>
  <c r="BA14"/>
  <c r="AY14"/>
  <c r="AW14"/>
  <c r="AU14"/>
  <c r="AS14"/>
  <c r="AQ14"/>
  <c r="AO14"/>
  <c r="CO13"/>
  <c r="CN13"/>
  <c r="CM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A13"/>
  <c r="AY13"/>
  <c r="AW13"/>
  <c r="AU13"/>
  <c r="AS13"/>
  <c r="AQ13"/>
  <c r="AO13"/>
  <c r="CO16"/>
  <c r="CN16"/>
  <c r="CM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C16"/>
  <c r="BA16"/>
  <c r="AY16"/>
  <c r="AW16"/>
  <c r="AU16"/>
  <c r="AS16"/>
  <c r="AQ16"/>
  <c r="AO16"/>
  <c r="CO15"/>
  <c r="CN15"/>
  <c r="CM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A15"/>
  <c r="AY15"/>
  <c r="AW15"/>
  <c r="AU15"/>
  <c r="AS15"/>
  <c r="AQ15"/>
  <c r="AO15"/>
  <c r="CO12"/>
  <c r="CN12"/>
  <c r="CM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C12"/>
  <c r="BA12"/>
  <c r="AY12"/>
  <c r="AW12"/>
  <c r="AU12"/>
  <c r="AS12"/>
  <c r="AQ12"/>
  <c r="AO12"/>
  <c r="CO11"/>
  <c r="CN11"/>
  <c r="CM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A11"/>
  <c r="AY11"/>
  <c r="AW11"/>
  <c r="AU11"/>
  <c r="AS11"/>
  <c r="AQ11"/>
  <c r="AO11"/>
  <c r="CO10"/>
  <c r="CN10"/>
  <c r="CM10"/>
  <c r="CJ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C10"/>
  <c r="BA10"/>
  <c r="AY10"/>
  <c r="AW10"/>
  <c r="AU10"/>
  <c r="AS10"/>
  <c r="AQ10"/>
  <c r="AO10"/>
  <c r="CO9"/>
  <c r="CN9"/>
  <c r="CM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C9"/>
  <c r="BA9"/>
  <c r="AY9"/>
  <c r="AW9"/>
  <c r="AU9"/>
  <c r="AS9"/>
  <c r="AQ9"/>
  <c r="AO9"/>
  <c r="CO8"/>
  <c r="CN8"/>
  <c r="CM8"/>
  <c r="CK8"/>
  <c r="CJ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C8"/>
  <c r="BA8"/>
  <c r="AY8"/>
  <c r="AW8"/>
  <c r="AU8"/>
  <c r="AS8"/>
  <c r="AQ8"/>
  <c r="AO8"/>
  <c r="CO7"/>
  <c r="CN7"/>
  <c r="CM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C7"/>
  <c r="BA7"/>
  <c r="AY7"/>
  <c r="AW7"/>
  <c r="AU7"/>
  <c r="AS7"/>
  <c r="AQ7"/>
  <c r="AO7"/>
  <c r="CO6"/>
  <c r="CN6"/>
  <c r="CM6"/>
  <c r="CJ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C6"/>
  <c r="BA6"/>
  <c r="AY6"/>
  <c r="AW6"/>
  <c r="AU6"/>
  <c r="AS6"/>
  <c r="AQ6"/>
  <c r="AO6"/>
  <c r="CO19" i="10"/>
  <c r="CO44"/>
  <c r="CO27"/>
  <c r="CO26"/>
  <c r="CO55"/>
  <c r="CO31"/>
  <c r="CO40"/>
  <c r="CO45"/>
  <c r="CO48"/>
  <c r="CO49"/>
  <c r="CO23"/>
  <c r="CO21"/>
  <c r="CO15"/>
  <c r="CO33"/>
  <c r="CO20"/>
  <c r="CO34"/>
  <c r="CO35"/>
  <c r="CO30"/>
  <c r="CO22"/>
  <c r="CO32"/>
  <c r="CO12"/>
  <c r="CO13"/>
  <c r="CO41"/>
  <c r="CO53"/>
  <c r="CO52"/>
  <c r="CO54"/>
  <c r="CO46"/>
  <c r="CO25"/>
  <c r="CO9"/>
  <c r="CO14"/>
  <c r="CO16"/>
  <c r="CO7"/>
  <c r="CO18"/>
  <c r="CO11"/>
  <c r="CO38"/>
  <c r="CO17"/>
  <c r="CO37"/>
  <c r="CO29"/>
  <c r="CO50"/>
  <c r="CO24"/>
  <c r="CO42"/>
  <c r="CO10"/>
  <c r="CO56"/>
  <c r="CO57"/>
  <c r="CO43"/>
  <c r="CO51"/>
  <c r="CO39"/>
  <c r="CO58"/>
  <c r="CO47"/>
  <c r="CO8"/>
  <c r="CO36"/>
  <c r="CO59"/>
  <c r="CO60"/>
  <c r="CO61"/>
  <c r="CO62"/>
  <c r="CO63"/>
  <c r="CO64"/>
  <c r="CO65"/>
  <c r="CO66"/>
  <c r="CO67"/>
  <c r="CO68"/>
  <c r="CO28"/>
  <c r="CN19"/>
  <c r="CN44"/>
  <c r="CN27"/>
  <c r="CN26"/>
  <c r="CN55"/>
  <c r="CN31"/>
  <c r="CN40"/>
  <c r="CN45"/>
  <c r="CN48"/>
  <c r="CN49"/>
  <c r="CN23"/>
  <c r="CN21"/>
  <c r="CN15"/>
  <c r="CN33"/>
  <c r="CN20"/>
  <c r="CN34"/>
  <c r="CN35"/>
  <c r="CN30"/>
  <c r="CN22"/>
  <c r="CN32"/>
  <c r="CN12"/>
  <c r="CN13"/>
  <c r="CN41"/>
  <c r="CN53"/>
  <c r="CN52"/>
  <c r="CN54"/>
  <c r="CN46"/>
  <c r="CN25"/>
  <c r="CN9"/>
  <c r="CN14"/>
  <c r="CN16"/>
  <c r="CN7"/>
  <c r="CN18"/>
  <c r="CN11"/>
  <c r="CN38"/>
  <c r="CN17"/>
  <c r="CN37"/>
  <c r="CN29"/>
  <c r="CN50"/>
  <c r="CN24"/>
  <c r="CN42"/>
  <c r="CN10"/>
  <c r="CN56"/>
  <c r="CN57"/>
  <c r="CN43"/>
  <c r="CN51"/>
  <c r="CN39"/>
  <c r="CN58"/>
  <c r="CN47"/>
  <c r="CN8"/>
  <c r="CN36"/>
  <c r="CN59"/>
  <c r="CN60"/>
  <c r="CN61"/>
  <c r="CN62"/>
  <c r="CN63"/>
  <c r="CN64"/>
  <c r="CN65"/>
  <c r="CN66"/>
  <c r="CN67"/>
  <c r="CN68"/>
  <c r="CN28"/>
  <c r="CM19"/>
  <c r="CM44"/>
  <c r="CM27"/>
  <c r="CM26"/>
  <c r="CM55"/>
  <c r="CM31"/>
  <c r="CM40"/>
  <c r="CM45"/>
  <c r="CM48"/>
  <c r="CM49"/>
  <c r="CM23"/>
  <c r="CM21"/>
  <c r="CM15"/>
  <c r="CM33"/>
  <c r="CM20"/>
  <c r="CM34"/>
  <c r="CM35"/>
  <c r="CM30"/>
  <c r="CM22"/>
  <c r="CM32"/>
  <c r="CM12"/>
  <c r="CM13"/>
  <c r="CM41"/>
  <c r="CM53"/>
  <c r="CM52"/>
  <c r="CM54"/>
  <c r="CM46"/>
  <c r="CM25"/>
  <c r="CM9"/>
  <c r="CM14"/>
  <c r="CM16"/>
  <c r="CM7"/>
  <c r="CM18"/>
  <c r="CM11"/>
  <c r="CM38"/>
  <c r="CM17"/>
  <c r="CM37"/>
  <c r="CM29"/>
  <c r="CM50"/>
  <c r="CM24"/>
  <c r="CM42"/>
  <c r="CM10"/>
  <c r="CM56"/>
  <c r="CM57"/>
  <c r="CM43"/>
  <c r="CM51"/>
  <c r="CM39"/>
  <c r="CM58"/>
  <c r="CM47"/>
  <c r="CM8"/>
  <c r="CM36"/>
  <c r="CM59"/>
  <c r="CM60"/>
  <c r="CM61"/>
  <c r="CM62"/>
  <c r="CM63"/>
  <c r="CM64"/>
  <c r="CM65"/>
  <c r="CM66"/>
  <c r="CM67"/>
  <c r="CM68"/>
  <c r="CM28"/>
  <c r="AC69"/>
  <c r="BD63" s="1"/>
  <c r="Z69"/>
  <c r="BB31" s="1"/>
  <c r="W69"/>
  <c r="AZ66" s="1"/>
  <c r="T69"/>
  <c r="AX38" s="1"/>
  <c r="Q69"/>
  <c r="AV64" s="1"/>
  <c r="N69"/>
  <c r="AT40" s="1"/>
  <c r="K69"/>
  <c r="AR30" s="1"/>
  <c r="F66" i="12"/>
  <c r="F45"/>
  <c r="F24"/>
  <c r="F2"/>
  <c r="BH19" i="10"/>
  <c r="BL44"/>
  <c r="BP19"/>
  <c r="H69"/>
  <c r="AP27" s="1"/>
  <c r="BJ19"/>
  <c r="BR19"/>
  <c r="BK19"/>
  <c r="BG19"/>
  <c r="BC28"/>
  <c r="AQ9"/>
  <c r="AY19"/>
  <c r="BO19"/>
  <c r="AO68"/>
  <c r="AU23"/>
  <c r="AW13"/>
  <c r="BA19"/>
  <c r="BI19"/>
  <c r="BS21"/>
  <c r="BU19"/>
  <c r="BH44"/>
  <c r="BR44"/>
  <c r="BK44"/>
  <c r="BG44"/>
  <c r="BO44"/>
  <c r="BI44"/>
  <c r="BS44"/>
  <c r="BU44"/>
  <c r="BH27"/>
  <c r="BP27"/>
  <c r="BJ27"/>
  <c r="BR27"/>
  <c r="BK27"/>
  <c r="BG27"/>
  <c r="BO27"/>
  <c r="BE27"/>
  <c r="BI27"/>
  <c r="BU27"/>
  <c r="BH26"/>
  <c r="BR26"/>
  <c r="BK26"/>
  <c r="BG26"/>
  <c r="BO26"/>
  <c r="BI26"/>
  <c r="BM26"/>
  <c r="BS26"/>
  <c r="BU26"/>
  <c r="BH55"/>
  <c r="BP55"/>
  <c r="BJ55"/>
  <c r="BR55"/>
  <c r="BK55"/>
  <c r="BG55"/>
  <c r="BO55"/>
  <c r="BI55"/>
  <c r="BU55"/>
  <c r="BH31"/>
  <c r="BR31"/>
  <c r="BK31"/>
  <c r="BG31"/>
  <c r="AY31"/>
  <c r="BO31"/>
  <c r="BI31"/>
  <c r="BS31"/>
  <c r="BU31"/>
  <c r="BH40"/>
  <c r="BP40"/>
  <c r="BJ40"/>
  <c r="BR40"/>
  <c r="BK40"/>
  <c r="BG40"/>
  <c r="AY40"/>
  <c r="BO40"/>
  <c r="BI40"/>
  <c r="BU40"/>
  <c r="BH45"/>
  <c r="BR45"/>
  <c r="BK45"/>
  <c r="BG45"/>
  <c r="BO45"/>
  <c r="BI45"/>
  <c r="BS45"/>
  <c r="BU45"/>
  <c r="BH48"/>
  <c r="BP48"/>
  <c r="BJ48"/>
  <c r="BR48"/>
  <c r="BK48"/>
  <c r="BG48"/>
  <c r="BO48"/>
  <c r="AU48"/>
  <c r="BE48"/>
  <c r="BI48"/>
  <c r="BU48"/>
  <c r="BH49"/>
  <c r="BP49"/>
  <c r="BJ49"/>
  <c r="BN49"/>
  <c r="BR49"/>
  <c r="BK49"/>
  <c r="BG49"/>
  <c r="AY49"/>
  <c r="BO49"/>
  <c r="BI49"/>
  <c r="BS49"/>
  <c r="BU49"/>
  <c r="BH23"/>
  <c r="BP23"/>
  <c r="BJ23"/>
  <c r="BR23"/>
  <c r="BK23"/>
  <c r="BG23"/>
  <c r="AY23"/>
  <c r="BO23"/>
  <c r="BE23"/>
  <c r="BI23"/>
  <c r="BU23"/>
  <c r="BH21"/>
  <c r="BP21"/>
  <c r="BJ21"/>
  <c r="BR21"/>
  <c r="BK21"/>
  <c r="BG21"/>
  <c r="BO21"/>
  <c r="BI21"/>
  <c r="BU21"/>
  <c r="BH15"/>
  <c r="BP15"/>
  <c r="BJ15"/>
  <c r="BN15"/>
  <c r="BR15"/>
  <c r="BK15"/>
  <c r="BG15"/>
  <c r="AQ15"/>
  <c r="BO15"/>
  <c r="BI15"/>
  <c r="BU15"/>
  <c r="BH33"/>
  <c r="BP33"/>
  <c r="BJ33"/>
  <c r="BR33"/>
  <c r="BK33"/>
  <c r="BG33"/>
  <c r="AY33"/>
  <c r="BO33"/>
  <c r="BI33"/>
  <c r="BS33"/>
  <c r="BU33"/>
  <c r="BH20"/>
  <c r="BP20"/>
  <c r="BJ20"/>
  <c r="BR20"/>
  <c r="BK20"/>
  <c r="BG20"/>
  <c r="AY20"/>
  <c r="BO20"/>
  <c r="AU20"/>
  <c r="AW20"/>
  <c r="BI20"/>
  <c r="BU20"/>
  <c r="BH34"/>
  <c r="BP34"/>
  <c r="BJ34"/>
  <c r="BR34"/>
  <c r="BK34"/>
  <c r="BG34"/>
  <c r="AY34"/>
  <c r="BO34"/>
  <c r="AS34"/>
  <c r="AU34"/>
  <c r="BI34"/>
  <c r="BS34"/>
  <c r="BU34"/>
  <c r="BH35"/>
  <c r="BP35"/>
  <c r="BJ35"/>
  <c r="BR35"/>
  <c r="BK35"/>
  <c r="BG35"/>
  <c r="AQ35"/>
  <c r="AY35"/>
  <c r="BO35"/>
  <c r="BI35"/>
  <c r="BU35"/>
  <c r="BH30"/>
  <c r="BP30"/>
  <c r="BJ30"/>
  <c r="BR30"/>
  <c r="BK30"/>
  <c r="BG30"/>
  <c r="BO30"/>
  <c r="BI30"/>
  <c r="BS30"/>
  <c r="BU30"/>
  <c r="BH22"/>
  <c r="BP22"/>
  <c r="BJ22"/>
  <c r="BR22"/>
  <c r="BK22"/>
  <c r="BG22"/>
  <c r="AY22"/>
  <c r="BO22"/>
  <c r="AU22"/>
  <c r="BE22"/>
  <c r="BI22"/>
  <c r="BU22"/>
  <c r="BH32"/>
  <c r="BP32"/>
  <c r="BJ32"/>
  <c r="BR32"/>
  <c r="BK32"/>
  <c r="BG32"/>
  <c r="BO32"/>
  <c r="BI32"/>
  <c r="BS32"/>
  <c r="BU32"/>
  <c r="BH12"/>
  <c r="BP12"/>
  <c r="BJ12"/>
  <c r="BN12"/>
  <c r="BR12"/>
  <c r="BK12"/>
  <c r="BG12"/>
  <c r="AQ12"/>
  <c r="AY12"/>
  <c r="BO12"/>
  <c r="BE12"/>
  <c r="BI12"/>
  <c r="BU12"/>
  <c r="BH13"/>
  <c r="BP13"/>
  <c r="BJ13"/>
  <c r="BR13"/>
  <c r="BK13"/>
  <c r="BG13"/>
  <c r="AY13"/>
  <c r="BO13"/>
  <c r="BI13"/>
  <c r="BS13"/>
  <c r="BU13"/>
  <c r="BH41"/>
  <c r="BP41"/>
  <c r="BJ41"/>
  <c r="BR41"/>
  <c r="BK41"/>
  <c r="BG41"/>
  <c r="AQ41"/>
  <c r="BO41"/>
  <c r="BE41"/>
  <c r="BI41"/>
  <c r="BM41"/>
  <c r="BU41"/>
  <c r="BH53"/>
  <c r="BP53"/>
  <c r="BJ53"/>
  <c r="BR53"/>
  <c r="BK53"/>
  <c r="BG53"/>
  <c r="BO53"/>
  <c r="BI53"/>
  <c r="BS53"/>
  <c r="BU53"/>
  <c r="BH52"/>
  <c r="BP52"/>
  <c r="BJ52"/>
  <c r="BR52"/>
  <c r="BK52"/>
  <c r="BG52"/>
  <c r="AY52"/>
  <c r="BO52"/>
  <c r="AU52"/>
  <c r="BE52"/>
  <c r="BI52"/>
  <c r="BU52"/>
  <c r="BH54"/>
  <c r="BP54"/>
  <c r="BJ54"/>
  <c r="BR54"/>
  <c r="BK54"/>
  <c r="BG54"/>
  <c r="AY54"/>
  <c r="BO54"/>
  <c r="BI54"/>
  <c r="BS54"/>
  <c r="BU54"/>
  <c r="BH46"/>
  <c r="BP46"/>
  <c r="BJ46"/>
  <c r="BR46"/>
  <c r="BK46"/>
  <c r="BG46"/>
  <c r="AY46"/>
  <c r="BO46"/>
  <c r="BE46"/>
  <c r="BI46"/>
  <c r="BU46"/>
  <c r="BH25"/>
  <c r="BP25"/>
  <c r="BJ25"/>
  <c r="BR25"/>
  <c r="BK25"/>
  <c r="BG25"/>
  <c r="AY25"/>
  <c r="BO25"/>
  <c r="BI25"/>
  <c r="BU25"/>
  <c r="BH9"/>
  <c r="BP9"/>
  <c r="BJ9"/>
  <c r="BN9"/>
  <c r="BR9"/>
  <c r="BK9"/>
  <c r="BG9"/>
  <c r="AY9"/>
  <c r="BO9"/>
  <c r="BI9"/>
  <c r="BU9"/>
  <c r="BH14"/>
  <c r="BP14"/>
  <c r="BJ14"/>
  <c r="BR14"/>
  <c r="BK14"/>
  <c r="BG14"/>
  <c r="AY14"/>
  <c r="BO14"/>
  <c r="BI14"/>
  <c r="BS14"/>
  <c r="BU14"/>
  <c r="BH16"/>
  <c r="BP16"/>
  <c r="BJ16"/>
  <c r="BR16"/>
  <c r="BK16"/>
  <c r="BG16"/>
  <c r="AQ16"/>
  <c r="AY16"/>
  <c r="BO16"/>
  <c r="BI16"/>
  <c r="BM16"/>
  <c r="BU16"/>
  <c r="BH7"/>
  <c r="BP7"/>
  <c r="BJ7"/>
  <c r="BR7"/>
  <c r="BK7"/>
  <c r="BG7"/>
  <c r="AY7"/>
  <c r="BO7"/>
  <c r="BI7"/>
  <c r="BS7"/>
  <c r="BU7"/>
  <c r="BH18"/>
  <c r="BP18"/>
  <c r="BJ18"/>
  <c r="BR18"/>
  <c r="BK18"/>
  <c r="BG18"/>
  <c r="AY18"/>
  <c r="BO18"/>
  <c r="BE18"/>
  <c r="BI18"/>
  <c r="BU18"/>
  <c r="BH11"/>
  <c r="BP11"/>
  <c r="BJ11"/>
  <c r="BR11"/>
  <c r="BK11"/>
  <c r="BG11"/>
  <c r="AY11"/>
  <c r="BO11"/>
  <c r="BI11"/>
  <c r="BS11"/>
  <c r="BU11"/>
  <c r="BH38"/>
  <c r="BP38"/>
  <c r="BJ38"/>
  <c r="BR38"/>
  <c r="BK38"/>
  <c r="BG38"/>
  <c r="AQ38"/>
  <c r="AY38"/>
  <c r="BO38"/>
  <c r="BE38"/>
  <c r="BI38"/>
  <c r="BM38"/>
  <c r="BU38"/>
  <c r="BH17"/>
  <c r="BP17"/>
  <c r="BJ17"/>
  <c r="BR17"/>
  <c r="BK17"/>
  <c r="BG17"/>
  <c r="AY17"/>
  <c r="BO17"/>
  <c r="BI17"/>
  <c r="BS17"/>
  <c r="BU17"/>
  <c r="BH37"/>
  <c r="BP37"/>
  <c r="BJ37"/>
  <c r="BR37"/>
  <c r="BK37"/>
  <c r="BG37"/>
  <c r="AY37"/>
  <c r="BO37"/>
  <c r="AU37"/>
  <c r="BE37"/>
  <c r="BI37"/>
  <c r="BU37"/>
  <c r="BH29"/>
  <c r="BP29"/>
  <c r="BJ29"/>
  <c r="BR29"/>
  <c r="BK29"/>
  <c r="BG29"/>
  <c r="AY29"/>
  <c r="BO29"/>
  <c r="BI29"/>
  <c r="BM29"/>
  <c r="BS29"/>
  <c r="BU29"/>
  <c r="BH50"/>
  <c r="BP50"/>
  <c r="BJ50"/>
  <c r="BR50"/>
  <c r="BK50"/>
  <c r="BG50"/>
  <c r="AY50"/>
  <c r="BO50"/>
  <c r="BI50"/>
  <c r="BS50"/>
  <c r="BU50"/>
  <c r="BH24"/>
  <c r="BP24"/>
  <c r="BJ24"/>
  <c r="BR24"/>
  <c r="BK24"/>
  <c r="BG24"/>
  <c r="AQ24"/>
  <c r="AY24"/>
  <c r="BO24"/>
  <c r="BE24"/>
  <c r="BI24"/>
  <c r="BU24"/>
  <c r="BH42"/>
  <c r="BP42"/>
  <c r="BJ42"/>
  <c r="BN42"/>
  <c r="BR42"/>
  <c r="BK42"/>
  <c r="BG42"/>
  <c r="AY42"/>
  <c r="BO42"/>
  <c r="BI42"/>
  <c r="BU42"/>
  <c r="BH10"/>
  <c r="BP10"/>
  <c r="BJ10"/>
  <c r="BR10"/>
  <c r="BK10"/>
  <c r="BG10"/>
  <c r="AY10"/>
  <c r="BO10"/>
  <c r="BI10"/>
  <c r="BS10"/>
  <c r="BU10"/>
  <c r="BH56"/>
  <c r="BP56"/>
  <c r="BJ56"/>
  <c r="BR56"/>
  <c r="BK56"/>
  <c r="BG56"/>
  <c r="AQ56"/>
  <c r="AY56"/>
  <c r="BO56"/>
  <c r="BI56"/>
  <c r="BU56"/>
  <c r="BH57"/>
  <c r="BP57"/>
  <c r="BJ57"/>
  <c r="BR57"/>
  <c r="BK57"/>
  <c r="BG57"/>
  <c r="AY57"/>
  <c r="BO57"/>
  <c r="BI57"/>
  <c r="BS57"/>
  <c r="BU57"/>
  <c r="BH43"/>
  <c r="BP43"/>
  <c r="BJ43"/>
  <c r="BR43"/>
  <c r="BK43"/>
  <c r="BG43"/>
  <c r="AQ43"/>
  <c r="AY43"/>
  <c r="BO43"/>
  <c r="BE43"/>
  <c r="BI43"/>
  <c r="BS43"/>
  <c r="BU43"/>
  <c r="BH51"/>
  <c r="BP51"/>
  <c r="BJ51"/>
  <c r="BN51"/>
  <c r="BR51"/>
  <c r="BT51"/>
  <c r="BK51"/>
  <c r="BG51"/>
  <c r="AQ51"/>
  <c r="AY51"/>
  <c r="BO51"/>
  <c r="BE51"/>
  <c r="BI51"/>
  <c r="BS51"/>
  <c r="BU51"/>
  <c r="BH39"/>
  <c r="BL39"/>
  <c r="BP39"/>
  <c r="BJ39"/>
  <c r="BR39"/>
  <c r="BT39"/>
  <c r="BK39"/>
  <c r="BG39"/>
  <c r="AQ39"/>
  <c r="AY39"/>
  <c r="BO39"/>
  <c r="BI39"/>
  <c r="BS39"/>
  <c r="BU39"/>
  <c r="BH58"/>
  <c r="BL58"/>
  <c r="BP58"/>
  <c r="BJ58"/>
  <c r="BR58"/>
  <c r="BT58"/>
  <c r="BK58"/>
  <c r="BG58"/>
  <c r="BC58"/>
  <c r="AQ58"/>
  <c r="AY58"/>
  <c r="BO58"/>
  <c r="BE58"/>
  <c r="BI58"/>
  <c r="BS58"/>
  <c r="BU58"/>
  <c r="BH47"/>
  <c r="BL47"/>
  <c r="BP47"/>
  <c r="BJ47"/>
  <c r="BR47"/>
  <c r="BT47"/>
  <c r="BK47"/>
  <c r="BG47"/>
  <c r="BC47"/>
  <c r="AQ47"/>
  <c r="AY47"/>
  <c r="BO47"/>
  <c r="BA47"/>
  <c r="BI47"/>
  <c r="BS47"/>
  <c r="BU47"/>
  <c r="BH8"/>
  <c r="BL8"/>
  <c r="BP8"/>
  <c r="BJ8"/>
  <c r="BR8"/>
  <c r="BT8"/>
  <c r="BK8"/>
  <c r="BG8"/>
  <c r="AQ8"/>
  <c r="AY8"/>
  <c r="BO8"/>
  <c r="BE8"/>
  <c r="BI8"/>
  <c r="BS8"/>
  <c r="BU8"/>
  <c r="BH36"/>
  <c r="BL36"/>
  <c r="BP36"/>
  <c r="BJ36"/>
  <c r="BR36"/>
  <c r="BT36"/>
  <c r="BK36"/>
  <c r="BG36"/>
  <c r="AQ36"/>
  <c r="AY36"/>
  <c r="BO36"/>
  <c r="BI36"/>
  <c r="BS36"/>
  <c r="BU36"/>
  <c r="BH59"/>
  <c r="BL59"/>
  <c r="BP59"/>
  <c r="BJ59"/>
  <c r="BR59"/>
  <c r="BT59"/>
  <c r="BK59"/>
  <c r="BG59"/>
  <c r="AQ59"/>
  <c r="AY59"/>
  <c r="BO59"/>
  <c r="BE59"/>
  <c r="BI59"/>
  <c r="BS59"/>
  <c r="BU59"/>
  <c r="BH60"/>
  <c r="BL60"/>
  <c r="BP60"/>
  <c r="BJ60"/>
  <c r="BR60"/>
  <c r="BT60"/>
  <c r="BK60"/>
  <c r="BG60"/>
  <c r="AY60"/>
  <c r="BO60"/>
  <c r="BI60"/>
  <c r="BS60"/>
  <c r="BU60"/>
  <c r="BH61"/>
  <c r="BL61"/>
  <c r="BP61"/>
  <c r="BJ61"/>
  <c r="BR61"/>
  <c r="BT61"/>
  <c r="BK61"/>
  <c r="BG61"/>
  <c r="AY61"/>
  <c r="BO61"/>
  <c r="BE61"/>
  <c r="BI61"/>
  <c r="BS61"/>
  <c r="BU61"/>
  <c r="BH62"/>
  <c r="BL62"/>
  <c r="BP62"/>
  <c r="BJ62"/>
  <c r="BR62"/>
  <c r="BT62"/>
  <c r="BK62"/>
  <c r="BG62"/>
  <c r="AY62"/>
  <c r="BO62"/>
  <c r="BI62"/>
  <c r="BS62"/>
  <c r="BU62"/>
  <c r="BH63"/>
  <c r="BL63"/>
  <c r="BP63"/>
  <c r="BJ63"/>
  <c r="BR63"/>
  <c r="BT63"/>
  <c r="BK63"/>
  <c r="BG63"/>
  <c r="AY63"/>
  <c r="BO63"/>
  <c r="BA63"/>
  <c r="BE63"/>
  <c r="BI63"/>
  <c r="BS63"/>
  <c r="BU63"/>
  <c r="BH64"/>
  <c r="BL64"/>
  <c r="BP64"/>
  <c r="BJ64"/>
  <c r="BR64"/>
  <c r="BT64"/>
  <c r="BK64"/>
  <c r="BG64"/>
  <c r="AQ64"/>
  <c r="AY64"/>
  <c r="BO64"/>
  <c r="BI64"/>
  <c r="BS64"/>
  <c r="BU64"/>
  <c r="BH65"/>
  <c r="BL65"/>
  <c r="BP65"/>
  <c r="BJ65"/>
  <c r="BR65"/>
  <c r="BT65"/>
  <c r="BK65"/>
  <c r="BG65"/>
  <c r="AQ65"/>
  <c r="AY65"/>
  <c r="BO65"/>
  <c r="BA65"/>
  <c r="BE65"/>
  <c r="BI65"/>
  <c r="BS65"/>
  <c r="BU65"/>
  <c r="BH66"/>
  <c r="BL66"/>
  <c r="BP66"/>
  <c r="BJ66"/>
  <c r="BR66"/>
  <c r="BT66"/>
  <c r="BK66"/>
  <c r="BG66"/>
  <c r="AQ66"/>
  <c r="AY66"/>
  <c r="BO66"/>
  <c r="BI66"/>
  <c r="BM66"/>
  <c r="BS66"/>
  <c r="BU66"/>
  <c r="BH67"/>
  <c r="BL67"/>
  <c r="BP67"/>
  <c r="BJ67"/>
  <c r="BR67"/>
  <c r="BT67"/>
  <c r="BK67"/>
  <c r="BG67"/>
  <c r="AQ67"/>
  <c r="AY67"/>
  <c r="BO67"/>
  <c r="BA67"/>
  <c r="BE67"/>
  <c r="BI67"/>
  <c r="BS67"/>
  <c r="BU67"/>
  <c r="BH68"/>
  <c r="BL68"/>
  <c r="BP68"/>
  <c r="BJ68"/>
  <c r="BR68"/>
  <c r="BT68"/>
  <c r="BK68"/>
  <c r="BG68"/>
  <c r="AQ68"/>
  <c r="AY68"/>
  <c r="BO68"/>
  <c r="BI68"/>
  <c r="BS68"/>
  <c r="BU68"/>
  <c r="BH28"/>
  <c r="BL28"/>
  <c r="BP28"/>
  <c r="BJ28"/>
  <c r="BR28"/>
  <c r="BT28"/>
  <c r="BK28"/>
  <c r="BG28"/>
  <c r="AQ28"/>
  <c r="AY28"/>
  <c r="BO28"/>
  <c r="AU28"/>
  <c r="BE28"/>
  <c r="BI28"/>
  <c r="BS28"/>
  <c r="BU28"/>
  <c r="BX36"/>
  <c r="BZ56"/>
  <c r="AD69"/>
  <c r="CC33" s="1"/>
  <c r="AE69"/>
  <c r="CD23" s="1"/>
  <c r="AF69"/>
  <c r="CE36" s="1"/>
  <c r="AG69"/>
  <c r="CF8" s="1"/>
  <c r="AH69"/>
  <c r="CG8" s="1"/>
  <c r="AI69"/>
  <c r="CH63" s="1"/>
  <c r="AJ69"/>
  <c r="CI29" s="1"/>
  <c r="AK69"/>
  <c r="CJ57" s="1"/>
  <c r="AL69"/>
  <c r="CK13" s="1"/>
  <c r="AM69"/>
  <c r="CL37" s="1"/>
  <c r="BV56"/>
  <c r="BY56"/>
  <c r="BV57"/>
  <c r="BZ57"/>
  <c r="CB57"/>
  <c r="BV43"/>
  <c r="BZ43"/>
  <c r="BZ51"/>
  <c r="BV39"/>
  <c r="BW39"/>
  <c r="BY39"/>
  <c r="BZ39"/>
  <c r="BV58"/>
  <c r="BZ58"/>
  <c r="BV47"/>
  <c r="BZ47"/>
  <c r="CB47"/>
  <c r="BV8"/>
  <c r="BY8"/>
  <c r="BV36"/>
  <c r="BZ36"/>
  <c r="CA36"/>
  <c r="BV59"/>
  <c r="BY59"/>
  <c r="BZ59"/>
  <c r="CA59"/>
  <c r="BV60"/>
  <c r="BZ60"/>
  <c r="BV61"/>
  <c r="BW61"/>
  <c r="BY61"/>
  <c r="BZ61"/>
  <c r="BV62"/>
  <c r="BY62"/>
  <c r="BZ62"/>
  <c r="CA62"/>
  <c r="CB62"/>
  <c r="BV63"/>
  <c r="BZ63"/>
  <c r="BV64"/>
  <c r="BW64"/>
  <c r="BZ64"/>
  <c r="BV65"/>
  <c r="BW65"/>
  <c r="BY65"/>
  <c r="BZ65"/>
  <c r="BV66"/>
  <c r="BZ66"/>
  <c r="BV67"/>
  <c r="BW67"/>
  <c r="BY67"/>
  <c r="BZ67"/>
  <c r="BV68"/>
  <c r="BY68"/>
  <c r="BZ68"/>
  <c r="CA68"/>
  <c r="B69"/>
  <c r="BV38"/>
  <c r="BY38"/>
  <c r="BZ38"/>
  <c r="CA38"/>
  <c r="BV17"/>
  <c r="BY17"/>
  <c r="BZ17"/>
  <c r="CA17"/>
  <c r="BV37"/>
  <c r="BW37"/>
  <c r="BX37"/>
  <c r="BY37"/>
  <c r="BZ37"/>
  <c r="BV29"/>
  <c r="BY29"/>
  <c r="BZ29"/>
  <c r="BV50"/>
  <c r="BW50"/>
  <c r="BZ50"/>
  <c r="BV24"/>
  <c r="BZ24"/>
  <c r="BV42"/>
  <c r="BZ42"/>
  <c r="CB42"/>
  <c r="BV10"/>
  <c r="BW10"/>
  <c r="BY10"/>
  <c r="BZ10"/>
  <c r="BV11"/>
  <c r="BV18"/>
  <c r="BV7"/>
  <c r="BV16"/>
  <c r="BV14"/>
  <c r="BV9"/>
  <c r="BV25"/>
  <c r="BV46"/>
  <c r="BV54"/>
  <c r="BV52"/>
  <c r="BV40"/>
  <c r="BV12"/>
  <c r="BV22"/>
  <c r="BV30"/>
  <c r="BV41"/>
  <c r="BV27"/>
  <c r="BV53"/>
  <c r="BV35"/>
  <c r="BV33"/>
  <c r="BV44"/>
  <c r="BV23"/>
  <c r="BV48"/>
  <c r="BV31"/>
  <c r="BV49"/>
  <c r="BV55"/>
  <c r="BV45"/>
  <c r="BV19"/>
  <c r="BV20"/>
  <c r="BV13"/>
  <c r="BV21"/>
  <c r="BV26"/>
  <c r="BV32"/>
  <c r="BV34"/>
  <c r="BV15"/>
  <c r="BV28"/>
  <c r="BW18"/>
  <c r="BW7"/>
  <c r="BW16"/>
  <c r="BW54"/>
  <c r="BW52"/>
  <c r="BW40"/>
  <c r="BW27"/>
  <c r="BW53"/>
  <c r="BW35"/>
  <c r="BW55"/>
  <c r="BW45"/>
  <c r="BW19"/>
  <c r="BW32"/>
  <c r="BW34"/>
  <c r="BW15"/>
  <c r="BX25"/>
  <c r="BX31"/>
  <c r="BY11"/>
  <c r="BY18"/>
  <c r="BY7"/>
  <c r="BY16"/>
  <c r="BY9"/>
  <c r="BY25"/>
  <c r="BY46"/>
  <c r="BY54"/>
  <c r="BY52"/>
  <c r="BY30"/>
  <c r="BY41"/>
  <c r="BY27"/>
  <c r="BY53"/>
  <c r="BY35"/>
  <c r="BY48"/>
  <c r="BY31"/>
  <c r="BY49"/>
  <c r="BY55"/>
  <c r="BY45"/>
  <c r="BY21"/>
  <c r="BY26"/>
  <c r="BY32"/>
  <c r="BY34"/>
  <c r="BY15"/>
  <c r="BZ11"/>
  <c r="BZ18"/>
  <c r="BZ7"/>
  <c r="BZ16"/>
  <c r="BZ14"/>
  <c r="BZ9"/>
  <c r="BZ25"/>
  <c r="BZ46"/>
  <c r="BZ54"/>
  <c r="BZ52"/>
  <c r="BZ40"/>
  <c r="BZ12"/>
  <c r="BZ22"/>
  <c r="BZ30"/>
  <c r="BZ41"/>
  <c r="BZ27"/>
  <c r="BZ53"/>
  <c r="BZ35"/>
  <c r="BZ33"/>
  <c r="BZ44"/>
  <c r="BZ23"/>
  <c r="BZ48"/>
  <c r="BZ31"/>
  <c r="BZ49"/>
  <c r="BZ55"/>
  <c r="BZ45"/>
  <c r="BZ19"/>
  <c r="BZ20"/>
  <c r="BZ13"/>
  <c r="BZ21"/>
  <c r="BZ26"/>
  <c r="BZ32"/>
  <c r="BZ34"/>
  <c r="BZ15"/>
  <c r="BZ28"/>
  <c r="CA11"/>
  <c r="CA9"/>
  <c r="CA30"/>
  <c r="CA23"/>
  <c r="CA21"/>
  <c r="CB9"/>
  <c r="CB12"/>
  <c r="CB23"/>
  <c r="CB48"/>
  <c r="CB20"/>
  <c r="CP12" i="19" l="1"/>
  <c r="CP26"/>
  <c r="CP29"/>
  <c r="CP9"/>
  <c r="CP24"/>
  <c r="CP38"/>
  <c r="CP41"/>
  <c r="CP10"/>
  <c r="CP13"/>
  <c r="CP28"/>
  <c r="CP16"/>
  <c r="CP30"/>
  <c r="CP8"/>
  <c r="CP22"/>
  <c r="CP25"/>
  <c r="CP33"/>
  <c r="CP20"/>
  <c r="CP13" i="18"/>
  <c r="CP22"/>
  <c r="CP8"/>
  <c r="CP16"/>
  <c r="CP24"/>
  <c r="CP6"/>
  <c r="CP17"/>
  <c r="CP9"/>
  <c r="CP18"/>
  <c r="CP12"/>
  <c r="CP20"/>
  <c r="CP14"/>
  <c r="CP7"/>
  <c r="CP15"/>
  <c r="CP23"/>
  <c r="CP23" i="16"/>
  <c r="CE27" i="11"/>
  <c r="CH25"/>
  <c r="AT31"/>
  <c r="AZ40"/>
  <c r="AT28"/>
  <c r="CK28"/>
  <c r="BD29"/>
  <c r="CJ38"/>
  <c r="CJ31"/>
  <c r="CJ41"/>
  <c r="CJ17"/>
  <c r="CJ27"/>
  <c r="CJ30"/>
  <c r="BD31"/>
  <c r="CP40"/>
  <c r="CJ15"/>
  <c r="CJ18"/>
  <c r="CJ11"/>
  <c r="CJ22"/>
  <c r="CJ29"/>
  <c r="AV25"/>
  <c r="CE28"/>
  <c r="AT26"/>
  <c r="AT34"/>
  <c r="CE29"/>
  <c r="AT30"/>
  <c r="CE21"/>
  <c r="CF32"/>
  <c r="AT33"/>
  <c r="CE30"/>
  <c r="AT24"/>
  <c r="AV35"/>
  <c r="CE32"/>
  <c r="CE22"/>
  <c r="CG9"/>
  <c r="CG20"/>
  <c r="AV23"/>
  <c r="CF27"/>
  <c r="CF28"/>
  <c r="CG33"/>
  <c r="AX37"/>
  <c r="CG21"/>
  <c r="AX7"/>
  <c r="CG14"/>
  <c r="AV38"/>
  <c r="CG36"/>
  <c r="AX20"/>
  <c r="CP25"/>
  <c r="CF31"/>
  <c r="AP20" i="16"/>
  <c r="CJ18"/>
  <c r="AP14"/>
  <c r="CJ16"/>
  <c r="BD19"/>
  <c r="CI45" i="10"/>
  <c r="CF26" i="11"/>
  <c r="CF38"/>
  <c r="AT37"/>
  <c r="AV39"/>
  <c r="AV40"/>
  <c r="AV13"/>
  <c r="AV19"/>
  <c r="CF20"/>
  <c r="AT23"/>
  <c r="AV14"/>
  <c r="AT25"/>
  <c r="AT38"/>
  <c r="CF34"/>
  <c r="CF35"/>
  <c r="CE37"/>
  <c r="CF12"/>
  <c r="CF13"/>
  <c r="AT10"/>
  <c r="CF10"/>
  <c r="CE20"/>
  <c r="CE34"/>
  <c r="AT36"/>
  <c r="AT39"/>
  <c r="CF39"/>
  <c r="CE40"/>
  <c r="CF8"/>
  <c r="CF11"/>
  <c r="CE12"/>
  <c r="AT19"/>
  <c r="CE19"/>
  <c r="CE10"/>
  <c r="AT14"/>
  <c r="AT15"/>
  <c r="AT17"/>
  <c r="CE36"/>
  <c r="CE8"/>
  <c r="AT11"/>
  <c r="BD13"/>
  <c r="CE15"/>
  <c r="AT18"/>
  <c r="AV21"/>
  <c r="AV22"/>
  <c r="CE18"/>
  <c r="AT21"/>
  <c r="CF21"/>
  <c r="AT22"/>
  <c r="CF22"/>
  <c r="AT27"/>
  <c r="AT29"/>
  <c r="AV33"/>
  <c r="AV10"/>
  <c r="CF24"/>
  <c r="CF33"/>
  <c r="AV36"/>
  <c r="AV41"/>
  <c r="AT7"/>
  <c r="AV12"/>
  <c r="AV15"/>
  <c r="CE24"/>
  <c r="CF25"/>
  <c r="CE26"/>
  <c r="CE38"/>
  <c r="CE33"/>
  <c r="AT35"/>
  <c r="CE7"/>
  <c r="AT8"/>
  <c r="AV9"/>
  <c r="AV11"/>
  <c r="CF19"/>
  <c r="AT20"/>
  <c r="CE23"/>
  <c r="AT16"/>
  <c r="CE25"/>
  <c r="CE35"/>
  <c r="CF36"/>
  <c r="AT40"/>
  <c r="AT41"/>
  <c r="AT12"/>
  <c r="AT13"/>
  <c r="CE13"/>
  <c r="CF16"/>
  <c r="CF14"/>
  <c r="CF15"/>
  <c r="CE39"/>
  <c r="CE41"/>
  <c r="AT9"/>
  <c r="CF9"/>
  <c r="CE11"/>
  <c r="BD12"/>
  <c r="BD19"/>
  <c r="CE16"/>
  <c r="CE14"/>
  <c r="CF17"/>
  <c r="CE9"/>
  <c r="BD11"/>
  <c r="CE17"/>
  <c r="AV28"/>
  <c r="AV30"/>
  <c r="AV32"/>
  <c r="CI35" i="10"/>
  <c r="CI15"/>
  <c r="CI16"/>
  <c r="CL40"/>
  <c r="CD13"/>
  <c r="CE18"/>
  <c r="CL47"/>
  <c r="CE32"/>
  <c r="CE66"/>
  <c r="AR47"/>
  <c r="CL66"/>
  <c r="CD62"/>
  <c r="CL9"/>
  <c r="CD22"/>
  <c r="CL12"/>
  <c r="BD25" i="11"/>
  <c r="BD39"/>
  <c r="BD8"/>
  <c r="BD15"/>
  <c r="BD10"/>
  <c r="BD32"/>
  <c r="BD33"/>
  <c r="BD34"/>
  <c r="CC9"/>
  <c r="BD28"/>
  <c r="BD23"/>
  <c r="BD14"/>
  <c r="BD21"/>
  <c r="AP30"/>
  <c r="BD9"/>
  <c r="BD27"/>
  <c r="BD20"/>
  <c r="BD16"/>
  <c r="BB18"/>
  <c r="BD22"/>
  <c r="BD35"/>
  <c r="BD36"/>
  <c r="CL59" i="10"/>
  <c r="CL21"/>
  <c r="CL30"/>
  <c r="CD50"/>
  <c r="CL17"/>
  <c r="CD63"/>
  <c r="CL39"/>
  <c r="CL48"/>
  <c r="CL50"/>
  <c r="CL63"/>
  <c r="CL8"/>
  <c r="CL19"/>
  <c r="CL56"/>
  <c r="CD65"/>
  <c r="CL20"/>
  <c r="CL38"/>
  <c r="AX13" i="16"/>
  <c r="AX7"/>
  <c r="AX19"/>
  <c r="AV24"/>
  <c r="AX9"/>
  <c r="CG22"/>
  <c r="AT14"/>
  <c r="CF14"/>
  <c r="CG18"/>
  <c r="CE14"/>
  <c r="AX21"/>
  <c r="AV9"/>
  <c r="AV10"/>
  <c r="AV11"/>
  <c r="AV12"/>
  <c r="CE13"/>
  <c r="CF24"/>
  <c r="AT6"/>
  <c r="CF6"/>
  <c r="AT7"/>
  <c r="CE7"/>
  <c r="AT8"/>
  <c r="CF8"/>
  <c r="CE16"/>
  <c r="AX14"/>
  <c r="AV17"/>
  <c r="AV18"/>
  <c r="CE19"/>
  <c r="CE20"/>
  <c r="CE6"/>
  <c r="CE8"/>
  <c r="CF17"/>
  <c r="AT19"/>
  <c r="AV14"/>
  <c r="AT17"/>
  <c r="CE17"/>
  <c r="AT18"/>
  <c r="CF18"/>
  <c r="AV13"/>
  <c r="AV21"/>
  <c r="AV22"/>
  <c r="CF9"/>
  <c r="CF11"/>
  <c r="CF21"/>
  <c r="AT24"/>
  <c r="AV6"/>
  <c r="AV7"/>
  <c r="AV8"/>
  <c r="AT9"/>
  <c r="CE9"/>
  <c r="AT10"/>
  <c r="CF10"/>
  <c r="AT11"/>
  <c r="CE11"/>
  <c r="AT12"/>
  <c r="CF12"/>
  <c r="CF15"/>
  <c r="CG16"/>
  <c r="AT13"/>
  <c r="CG20"/>
  <c r="AT21"/>
  <c r="CE21"/>
  <c r="AT22"/>
  <c r="CF22"/>
  <c r="CE24"/>
  <c r="CF13"/>
  <c r="AV15"/>
  <c r="AV16"/>
  <c r="AV20"/>
  <c r="CF7"/>
  <c r="CG8"/>
  <c r="CE10"/>
  <c r="CE12"/>
  <c r="AT15"/>
  <c r="CE15"/>
  <c r="AT16"/>
  <c r="CF16"/>
  <c r="AV19"/>
  <c r="CF19"/>
  <c r="AT20"/>
  <c r="CF20"/>
  <c r="CE22"/>
  <c r="CL41" i="10"/>
  <c r="CL65"/>
  <c r="CL28"/>
  <c r="CL33"/>
  <c r="CL14"/>
  <c r="CH21"/>
  <c r="CL26"/>
  <c r="CL11"/>
  <c r="CF25"/>
  <c r="CL44"/>
  <c r="CH34"/>
  <c r="CD67"/>
  <c r="CL36"/>
  <c r="CH67"/>
  <c r="CL31"/>
  <c r="CL25"/>
  <c r="CI52"/>
  <c r="CL67"/>
  <c r="CF66"/>
  <c r="CL43"/>
  <c r="CF15"/>
  <c r="CH9"/>
  <c r="CE27"/>
  <c r="CE39"/>
  <c r="CE22"/>
  <c r="CH25"/>
  <c r="CE23"/>
  <c r="CH50"/>
  <c r="CE46"/>
  <c r="CH30"/>
  <c r="CE49"/>
  <c r="CH68"/>
  <c r="CF53"/>
  <c r="CH55"/>
  <c r="CE13"/>
  <c r="BB25"/>
  <c r="AR17"/>
  <c r="AR65"/>
  <c r="AR43"/>
  <c r="AR8"/>
  <c r="AR7"/>
  <c r="AR53"/>
  <c r="AR57"/>
  <c r="AR10"/>
  <c r="AR63"/>
  <c r="BB51"/>
  <c r="BB37"/>
  <c r="BB30"/>
  <c r="BB67"/>
  <c r="BB34"/>
  <c r="BB42"/>
  <c r="BB56"/>
  <c r="AT45"/>
  <c r="AT42"/>
  <c r="AT18"/>
  <c r="AT25"/>
  <c r="AT38"/>
  <c r="AT36"/>
  <c r="AT8"/>
  <c r="AT56"/>
  <c r="AT54"/>
  <c r="AT26"/>
  <c r="AT21"/>
  <c r="CE21"/>
  <c r="CE48"/>
  <c r="CE30"/>
  <c r="CE9"/>
  <c r="CE50"/>
  <c r="CE37"/>
  <c r="CE17"/>
  <c r="CE47"/>
  <c r="AT28"/>
  <c r="AT68"/>
  <c r="AT41"/>
  <c r="CF49"/>
  <c r="CE26"/>
  <c r="CE31"/>
  <c r="CE41"/>
  <c r="CE25"/>
  <c r="CE11"/>
  <c r="CE42"/>
  <c r="CF17"/>
  <c r="CE63"/>
  <c r="CE57"/>
  <c r="AR66"/>
  <c r="AR64"/>
  <c r="AR62"/>
  <c r="AR61"/>
  <c r="AT24"/>
  <c r="AT29"/>
  <c r="AT14"/>
  <c r="AR46"/>
  <c r="AT52"/>
  <c r="AT30"/>
  <c r="BB20"/>
  <c r="AT15"/>
  <c r="AR23"/>
  <c r="AT48"/>
  <c r="AT39"/>
  <c r="CE55"/>
  <c r="CE7"/>
  <c r="CE58"/>
  <c r="AT10"/>
  <c r="CE15"/>
  <c r="CE45"/>
  <c r="CE35"/>
  <c r="CE52"/>
  <c r="CE16"/>
  <c r="CE29"/>
  <c r="CF58"/>
  <c r="CE43"/>
  <c r="CK56"/>
  <c r="AR28"/>
  <c r="BB63"/>
  <c r="AT47"/>
  <c r="AR42"/>
  <c r="AT50"/>
  <c r="AR18"/>
  <c r="BB9"/>
  <c r="AR54"/>
  <c r="AT13"/>
  <c r="CE51"/>
  <c r="AT58"/>
  <c r="AT37"/>
  <c r="AT32"/>
  <c r="AT19"/>
  <c r="CE34"/>
  <c r="CE54"/>
  <c r="AT11"/>
  <c r="AR33"/>
  <c r="AR27"/>
  <c r="CE28"/>
  <c r="CE19"/>
  <c r="CE33"/>
  <c r="CE40"/>
  <c r="CE14"/>
  <c r="CE24"/>
  <c r="CE62"/>
  <c r="CE61"/>
  <c r="CE59"/>
  <c r="AT66"/>
  <c r="BB62"/>
  <c r="AT61"/>
  <c r="BB47"/>
  <c r="AR51"/>
  <c r="AT57"/>
  <c r="AT16"/>
  <c r="AT22"/>
  <c r="AR35"/>
  <c r="AT55"/>
  <c r="CE53"/>
  <c r="AT9"/>
  <c r="AR12"/>
  <c r="AR49"/>
  <c r="AT31"/>
  <c r="CJ53"/>
  <c r="CF18"/>
  <c r="CE20"/>
  <c r="CE44"/>
  <c r="CE12"/>
  <c r="CE10"/>
  <c r="CE64"/>
  <c r="CF61"/>
  <c r="AT67"/>
  <c r="AT60"/>
  <c r="AT59"/>
  <c r="AR58"/>
  <c r="AR39"/>
  <c r="AR24"/>
  <c r="AR29"/>
  <c r="AT17"/>
  <c r="AT53"/>
  <c r="AT12"/>
  <c r="AT34"/>
  <c r="AT49"/>
  <c r="CG7" i="11"/>
  <c r="AX11"/>
  <c r="AX19"/>
  <c r="CD30"/>
  <c r="AX25"/>
  <c r="CG41"/>
  <c r="AV7"/>
  <c r="CF7"/>
  <c r="CG11"/>
  <c r="AP13"/>
  <c r="CG19"/>
  <c r="AV16"/>
  <c r="AV18"/>
  <c r="CF18"/>
  <c r="AV27"/>
  <c r="CC28"/>
  <c r="AX29"/>
  <c r="CC30"/>
  <c r="CG25"/>
  <c r="AX31"/>
  <c r="CG31"/>
  <c r="CC32"/>
  <c r="AV34"/>
  <c r="CG34"/>
  <c r="AV37"/>
  <c r="CF37"/>
  <c r="CF41"/>
  <c r="CG29"/>
  <c r="AP40"/>
  <c r="CG40"/>
  <c r="BD7"/>
  <c r="CJ9"/>
  <c r="CJ13"/>
  <c r="CJ20"/>
  <c r="CF23"/>
  <c r="AX15"/>
  <c r="AV17"/>
  <c r="CG17"/>
  <c r="BD18"/>
  <c r="AX22"/>
  <c r="CG22"/>
  <c r="AV29"/>
  <c r="CF29"/>
  <c r="AV24"/>
  <c r="CJ24"/>
  <c r="AX38"/>
  <c r="AV31"/>
  <c r="CP32"/>
  <c r="CJ33"/>
  <c r="AX36"/>
  <c r="BD37"/>
  <c r="AX40"/>
  <c r="CF40"/>
  <c r="BD41"/>
  <c r="AX12"/>
  <c r="CG30"/>
  <c r="CK32"/>
  <c r="AX35"/>
  <c r="CC40"/>
  <c r="AV8"/>
  <c r="CJ8"/>
  <c r="CP11"/>
  <c r="CJ12"/>
  <c r="CC13"/>
  <c r="AV20"/>
  <c r="AX14"/>
  <c r="CJ14"/>
  <c r="BD17"/>
  <c r="CJ21"/>
  <c r="CC22"/>
  <c r="AX28"/>
  <c r="CG28"/>
  <c r="CF30"/>
  <c r="BD24"/>
  <c r="AV26"/>
  <c r="CJ26"/>
  <c r="CJ32"/>
  <c r="AP34"/>
  <c r="CJ35"/>
  <c r="BD40"/>
  <c r="CP31"/>
  <c r="AZ34"/>
  <c r="CP7"/>
  <c r="CH19"/>
  <c r="CC16"/>
  <c r="CC15"/>
  <c r="CP18"/>
  <c r="AP26"/>
  <c r="CP36"/>
  <c r="CI31"/>
  <c r="AZ9"/>
  <c r="AR23"/>
  <c r="CP15"/>
  <c r="CC38"/>
  <c r="CH31"/>
  <c r="CC34"/>
  <c r="AP8"/>
  <c r="CK16"/>
  <c r="AP15"/>
  <c r="AP21"/>
  <c r="AR27"/>
  <c r="AP37"/>
  <c r="AR31"/>
  <c r="CP10"/>
  <c r="CC20"/>
  <c r="AZ27"/>
  <c r="CI27"/>
  <c r="CH35"/>
  <c r="AX8"/>
  <c r="AX13"/>
  <c r="AX16"/>
  <c r="CG16"/>
  <c r="CD15"/>
  <c r="CP27"/>
  <c r="AX24"/>
  <c r="CH24"/>
  <c r="AZ38"/>
  <c r="CP34"/>
  <c r="CG35"/>
  <c r="BB36"/>
  <c r="AX39"/>
  <c r="CG8"/>
  <c r="CD13"/>
  <c r="CP23"/>
  <c r="AX17"/>
  <c r="CH17"/>
  <c r="AZ22"/>
  <c r="CP30"/>
  <c r="CG24"/>
  <c r="BB25"/>
  <c r="CG38"/>
  <c r="AX33"/>
  <c r="CG39"/>
  <c r="CP28"/>
  <c r="AZ23"/>
  <c r="CI23"/>
  <c r="CH18"/>
  <c r="CH27"/>
  <c r="AZ30"/>
  <c r="AX9"/>
  <c r="AR11"/>
  <c r="AZ11"/>
  <c r="CI11"/>
  <c r="CG12"/>
  <c r="CH10"/>
  <c r="CH23"/>
  <c r="AZ15"/>
  <c r="CG15"/>
  <c r="AX18"/>
  <c r="CG18"/>
  <c r="AX27"/>
  <c r="CG27"/>
  <c r="AX26"/>
  <c r="AX34"/>
  <c r="CG37"/>
  <c r="CD40"/>
  <c r="CP13"/>
  <c r="BB10"/>
  <c r="BB7"/>
  <c r="CP16"/>
  <c r="CH7"/>
  <c r="CH11"/>
  <c r="AZ13"/>
  <c r="CG13"/>
  <c r="AX10"/>
  <c r="CG10"/>
  <c r="AX23"/>
  <c r="CG23"/>
  <c r="AX21"/>
  <c r="AX30"/>
  <c r="CG26"/>
  <c r="AX32"/>
  <c r="CG32"/>
  <c r="CD34"/>
  <c r="AX41"/>
  <c r="CH41"/>
  <c r="CP8"/>
  <c r="CL9"/>
  <c r="CL20"/>
  <c r="CP21"/>
  <c r="CL22"/>
  <c r="CP26"/>
  <c r="CL38"/>
  <c r="CP37"/>
  <c r="CK9"/>
  <c r="CK20"/>
  <c r="CK22"/>
  <c r="CK38"/>
  <c r="CP19"/>
  <c r="CP17"/>
  <c r="CP41"/>
  <c r="CC7"/>
  <c r="AP9"/>
  <c r="AP12"/>
  <c r="CP12"/>
  <c r="CL13"/>
  <c r="CC10"/>
  <c r="AP20"/>
  <c r="CH16"/>
  <c r="AP14"/>
  <c r="CP14"/>
  <c r="CL15"/>
  <c r="CC18"/>
  <c r="AP22"/>
  <c r="CH28"/>
  <c r="AP29"/>
  <c r="CP29"/>
  <c r="CL30"/>
  <c r="CC25"/>
  <c r="AP38"/>
  <c r="CH32"/>
  <c r="AP33"/>
  <c r="CP33"/>
  <c r="CL34"/>
  <c r="CC36"/>
  <c r="AP39"/>
  <c r="CP39"/>
  <c r="CL40"/>
  <c r="CP24"/>
  <c r="BB32"/>
  <c r="CP35"/>
  <c r="CK13"/>
  <c r="CK15"/>
  <c r="CK30"/>
  <c r="CK34"/>
  <c r="CK40"/>
  <c r="BB16"/>
  <c r="BB28"/>
  <c r="CK7"/>
  <c r="CD9"/>
  <c r="CP9"/>
  <c r="AR19"/>
  <c r="AZ19"/>
  <c r="CI19"/>
  <c r="CK10"/>
  <c r="CD20"/>
  <c r="CP20"/>
  <c r="AR17"/>
  <c r="AZ17"/>
  <c r="CI17"/>
  <c r="CK18"/>
  <c r="CD22"/>
  <c r="CP22"/>
  <c r="AR24"/>
  <c r="AZ24"/>
  <c r="CI24"/>
  <c r="CK25"/>
  <c r="CD38"/>
  <c r="CP38"/>
  <c r="AR35"/>
  <c r="AZ35"/>
  <c r="CI35"/>
  <c r="CK36"/>
  <c r="AR41"/>
  <c r="AZ41"/>
  <c r="CI41"/>
  <c r="CD8"/>
  <c r="CL8"/>
  <c r="AR9"/>
  <c r="BB11"/>
  <c r="CD12"/>
  <c r="CL12"/>
  <c r="AR13"/>
  <c r="BB19"/>
  <c r="AR20"/>
  <c r="BB23"/>
  <c r="CD14"/>
  <c r="CL14"/>
  <c r="AR15"/>
  <c r="BB17"/>
  <c r="CD21"/>
  <c r="CL21"/>
  <c r="AR22"/>
  <c r="BB27"/>
  <c r="CD29"/>
  <c r="CL29"/>
  <c r="AR30"/>
  <c r="BB24"/>
  <c r="CD26"/>
  <c r="CL26"/>
  <c r="AR38"/>
  <c r="BB31"/>
  <c r="CD33"/>
  <c r="CL33"/>
  <c r="AR34"/>
  <c r="BB35"/>
  <c r="CD37"/>
  <c r="CL37"/>
  <c r="CD39"/>
  <c r="CL39"/>
  <c r="AR40"/>
  <c r="BB41"/>
  <c r="CI7"/>
  <c r="CC8"/>
  <c r="CK8"/>
  <c r="CC12"/>
  <c r="CK12"/>
  <c r="CI10"/>
  <c r="CI16"/>
  <c r="CC14"/>
  <c r="CK14"/>
  <c r="CI18"/>
  <c r="CC21"/>
  <c r="CK21"/>
  <c r="CI28"/>
  <c r="CC29"/>
  <c r="CK29"/>
  <c r="CI25"/>
  <c r="CC26"/>
  <c r="CK26"/>
  <c r="CI32"/>
  <c r="CC33"/>
  <c r="CK33"/>
  <c r="CI36"/>
  <c r="CC37"/>
  <c r="CK37"/>
  <c r="CC39"/>
  <c r="CK39"/>
  <c r="CI14"/>
  <c r="CI29"/>
  <c r="CI26"/>
  <c r="CI33"/>
  <c r="AR7"/>
  <c r="AZ7"/>
  <c r="BB8"/>
  <c r="CH8"/>
  <c r="AP11"/>
  <c r="CD11"/>
  <c r="CL11"/>
  <c r="BB12"/>
  <c r="CH12"/>
  <c r="AP19"/>
  <c r="CD19"/>
  <c r="CL19"/>
  <c r="AR10"/>
  <c r="AZ10"/>
  <c r="AP23"/>
  <c r="CD23"/>
  <c r="CL23"/>
  <c r="AR16"/>
  <c r="AZ16"/>
  <c r="BB14"/>
  <c r="CH14"/>
  <c r="AP17"/>
  <c r="CD17"/>
  <c r="CL17"/>
  <c r="AR18"/>
  <c r="AZ18"/>
  <c r="BB21"/>
  <c r="CH21"/>
  <c r="AP27"/>
  <c r="CD27"/>
  <c r="CL27"/>
  <c r="AR28"/>
  <c r="AZ28"/>
  <c r="BB29"/>
  <c r="CH29"/>
  <c r="AP24"/>
  <c r="CD24"/>
  <c r="CL24"/>
  <c r="AR25"/>
  <c r="AZ25"/>
  <c r="BB26"/>
  <c r="CH26"/>
  <c r="AP31"/>
  <c r="CD31"/>
  <c r="CL31"/>
  <c r="AR32"/>
  <c r="AZ32"/>
  <c r="BB33"/>
  <c r="CH33"/>
  <c r="AP35"/>
  <c r="CD35"/>
  <c r="CL35"/>
  <c r="AR36"/>
  <c r="AZ36"/>
  <c r="BB37"/>
  <c r="CH37"/>
  <c r="BB39"/>
  <c r="CH39"/>
  <c r="AP41"/>
  <c r="CD41"/>
  <c r="CL41"/>
  <c r="CI21"/>
  <c r="CI39"/>
  <c r="CI9"/>
  <c r="CC11"/>
  <c r="CK11"/>
  <c r="CI13"/>
  <c r="CC19"/>
  <c r="CK19"/>
  <c r="CI20"/>
  <c r="CC23"/>
  <c r="CK23"/>
  <c r="CI15"/>
  <c r="CC17"/>
  <c r="CK17"/>
  <c r="CI22"/>
  <c r="CC27"/>
  <c r="CK27"/>
  <c r="CI30"/>
  <c r="CC24"/>
  <c r="CK24"/>
  <c r="CI38"/>
  <c r="CC31"/>
  <c r="CK31"/>
  <c r="CI34"/>
  <c r="CC35"/>
  <c r="CK35"/>
  <c r="CI40"/>
  <c r="CC41"/>
  <c r="CK41"/>
  <c r="CI8"/>
  <c r="CI12"/>
  <c r="CI37"/>
  <c r="AP7"/>
  <c r="CD7"/>
  <c r="CL7"/>
  <c r="AR8"/>
  <c r="AZ8"/>
  <c r="BB9"/>
  <c r="CH9"/>
  <c r="AR12"/>
  <c r="AZ12"/>
  <c r="BB13"/>
  <c r="CH13"/>
  <c r="AP10"/>
  <c r="CD10"/>
  <c r="CL10"/>
  <c r="BB20"/>
  <c r="CH20"/>
  <c r="AP16"/>
  <c r="CD16"/>
  <c r="CL16"/>
  <c r="AR14"/>
  <c r="AZ14"/>
  <c r="BB15"/>
  <c r="CH15"/>
  <c r="AP18"/>
  <c r="CD18"/>
  <c r="CL18"/>
  <c r="AR21"/>
  <c r="AZ21"/>
  <c r="BB22"/>
  <c r="CH22"/>
  <c r="AP28"/>
  <c r="CD28"/>
  <c r="CL28"/>
  <c r="AR29"/>
  <c r="AZ29"/>
  <c r="BB30"/>
  <c r="CH30"/>
  <c r="AP25"/>
  <c r="CD25"/>
  <c r="CL25"/>
  <c r="AR26"/>
  <c r="AZ26"/>
  <c r="BB38"/>
  <c r="CH38"/>
  <c r="AP32"/>
  <c r="CD32"/>
  <c r="CL32"/>
  <c r="AR33"/>
  <c r="AZ33"/>
  <c r="BB34"/>
  <c r="CH34"/>
  <c r="AP36"/>
  <c r="CD36"/>
  <c r="CL36"/>
  <c r="AR37"/>
  <c r="AZ37"/>
  <c r="AR39"/>
  <c r="AZ39"/>
  <c r="BB40"/>
  <c r="CH40"/>
  <c r="CP10" i="16"/>
  <c r="CH18"/>
  <c r="CH22"/>
  <c r="AP8"/>
  <c r="CK10"/>
  <c r="CL14"/>
  <c r="CP20"/>
  <c r="AP12"/>
  <c r="AZ15"/>
  <c r="CP16"/>
  <c r="CP18"/>
  <c r="BB22"/>
  <c r="AZ9"/>
  <c r="CK16"/>
  <c r="CK18"/>
  <c r="AP21"/>
  <c r="CL12"/>
  <c r="AP7"/>
  <c r="AP11"/>
  <c r="CK12"/>
  <c r="AR15"/>
  <c r="CC6"/>
  <c r="CP7"/>
  <c r="AP9"/>
  <c r="CJ9"/>
  <c r="CJ12"/>
  <c r="AP17"/>
  <c r="AP19"/>
  <c r="CJ21"/>
  <c r="CC22"/>
  <c r="BD6"/>
  <c r="CJ7"/>
  <c r="CC10"/>
  <c r="AP15"/>
  <c r="CD20"/>
  <c r="BD22"/>
  <c r="BD24"/>
  <c r="CD8"/>
  <c r="BD10"/>
  <c r="CJ11"/>
  <c r="CJ15"/>
  <c r="CP13"/>
  <c r="CC14"/>
  <c r="CJ17"/>
  <c r="CJ19"/>
  <c r="CC20"/>
  <c r="CP22"/>
  <c r="AR24"/>
  <c r="AR9"/>
  <c r="AR17"/>
  <c r="CP6"/>
  <c r="CC8"/>
  <c r="CP8"/>
  <c r="BD9"/>
  <c r="BD12"/>
  <c r="CC16"/>
  <c r="CJ13"/>
  <c r="BD14"/>
  <c r="CC18"/>
  <c r="BD20"/>
  <c r="CL20"/>
  <c r="BD21"/>
  <c r="CJ22"/>
  <c r="CK6"/>
  <c r="BD7"/>
  <c r="BD8"/>
  <c r="BD16"/>
  <c r="BD18"/>
  <c r="CK20"/>
  <c r="BB10"/>
  <c r="AZ24"/>
  <c r="CH10"/>
  <c r="CD12"/>
  <c r="CP12"/>
  <c r="BB16"/>
  <c r="AX20"/>
  <c r="CP24"/>
  <c r="CL8"/>
  <c r="CG10"/>
  <c r="AX11"/>
  <c r="CP11"/>
  <c r="CC12"/>
  <c r="CH16"/>
  <c r="AP13"/>
  <c r="CD14"/>
  <c r="CP14"/>
  <c r="BB18"/>
  <c r="CK22"/>
  <c r="AP24"/>
  <c r="AX24"/>
  <c r="CP9"/>
  <c r="CP19"/>
  <c r="CP15"/>
  <c r="CH6"/>
  <c r="AX8"/>
  <c r="CG12"/>
  <c r="AX15"/>
  <c r="CP17"/>
  <c r="AR21"/>
  <c r="AZ21"/>
  <c r="BB6"/>
  <c r="AZ17"/>
  <c r="CG6"/>
  <c r="AX12"/>
  <c r="CG14"/>
  <c r="AX17"/>
  <c r="CP21"/>
  <c r="CI9"/>
  <c r="CI15"/>
  <c r="CI17"/>
  <c r="CI21"/>
  <c r="CI24"/>
  <c r="CD7"/>
  <c r="CL7"/>
  <c r="AR8"/>
  <c r="AZ8"/>
  <c r="BB9"/>
  <c r="CH9"/>
  <c r="CD11"/>
  <c r="CL11"/>
  <c r="AR12"/>
  <c r="AZ12"/>
  <c r="BB15"/>
  <c r="CH15"/>
  <c r="CD13"/>
  <c r="CL13"/>
  <c r="AR14"/>
  <c r="AZ14"/>
  <c r="BB17"/>
  <c r="CH17"/>
  <c r="CD19"/>
  <c r="CL19"/>
  <c r="AR20"/>
  <c r="AZ20"/>
  <c r="BB21"/>
  <c r="CH21"/>
  <c r="BB24"/>
  <c r="CH24"/>
  <c r="CI6"/>
  <c r="CC7"/>
  <c r="CK7"/>
  <c r="CG9"/>
  <c r="CI10"/>
  <c r="CC11"/>
  <c r="CK11"/>
  <c r="CG15"/>
  <c r="CI16"/>
  <c r="CC13"/>
  <c r="CK13"/>
  <c r="CG17"/>
  <c r="CI18"/>
  <c r="CC19"/>
  <c r="CK19"/>
  <c r="CG21"/>
  <c r="CI22"/>
  <c r="CG24"/>
  <c r="CI7"/>
  <c r="CI11"/>
  <c r="CI13"/>
  <c r="CI19"/>
  <c r="BB7"/>
  <c r="CH7"/>
  <c r="CD9"/>
  <c r="CL9"/>
  <c r="AZ10"/>
  <c r="CH11"/>
  <c r="CL15"/>
  <c r="AZ16"/>
  <c r="CH13"/>
  <c r="CD17"/>
  <c r="AR18"/>
  <c r="AZ18"/>
  <c r="CL21"/>
  <c r="AZ22"/>
  <c r="CL24"/>
  <c r="CG7"/>
  <c r="CI8"/>
  <c r="CC9"/>
  <c r="CK9"/>
  <c r="CG11"/>
  <c r="CI12"/>
  <c r="CC15"/>
  <c r="CK15"/>
  <c r="CG13"/>
  <c r="CI14"/>
  <c r="CC17"/>
  <c r="CK17"/>
  <c r="CG19"/>
  <c r="CI20"/>
  <c r="CC21"/>
  <c r="CK21"/>
  <c r="CC24"/>
  <c r="CK24"/>
  <c r="AR6"/>
  <c r="AZ6"/>
  <c r="AR10"/>
  <c r="BB11"/>
  <c r="CD15"/>
  <c r="AR16"/>
  <c r="BB13"/>
  <c r="CL17"/>
  <c r="BB19"/>
  <c r="CH19"/>
  <c r="CD21"/>
  <c r="AR22"/>
  <c r="CD24"/>
  <c r="AP6"/>
  <c r="AX6"/>
  <c r="CD6"/>
  <c r="CL6"/>
  <c r="AR7"/>
  <c r="AZ7"/>
  <c r="BB8"/>
  <c r="CH8"/>
  <c r="AP10"/>
  <c r="AX10"/>
  <c r="CD10"/>
  <c r="CL10"/>
  <c r="AR11"/>
  <c r="AZ11"/>
  <c r="BB12"/>
  <c r="CH12"/>
  <c r="AP16"/>
  <c r="AX16"/>
  <c r="CD16"/>
  <c r="CL16"/>
  <c r="AR13"/>
  <c r="AZ13"/>
  <c r="BB14"/>
  <c r="CH14"/>
  <c r="AP18"/>
  <c r="AX18"/>
  <c r="CD18"/>
  <c r="CL18"/>
  <c r="AR19"/>
  <c r="AZ19"/>
  <c r="BB20"/>
  <c r="CH20"/>
  <c r="AP22"/>
  <c r="AX22"/>
  <c r="CD22"/>
  <c r="CL22"/>
  <c r="BB66" i="10"/>
  <c r="AT20"/>
  <c r="AT23"/>
  <c r="BB26"/>
  <c r="BD33"/>
  <c r="AX14"/>
  <c r="AX28"/>
  <c r="BB65"/>
  <c r="BB64"/>
  <c r="BD47"/>
  <c r="BB50"/>
  <c r="BB52"/>
  <c r="BB32"/>
  <c r="BB45"/>
  <c r="BB28"/>
  <c r="BB8"/>
  <c r="BB39"/>
  <c r="BB10"/>
  <c r="BB18"/>
  <c r="BD66"/>
  <c r="BD46"/>
  <c r="BB22"/>
  <c r="BB58"/>
  <c r="BB14"/>
  <c r="BB21"/>
  <c r="AW51"/>
  <c r="BA64"/>
  <c r="BA51"/>
  <c r="AY41"/>
  <c r="AY32"/>
  <c r="AY48"/>
  <c r="BB55"/>
  <c r="BD28"/>
  <c r="BC60"/>
  <c r="BA39"/>
  <c r="AX37"/>
  <c r="AX36"/>
  <c r="BA62"/>
  <c r="AV60"/>
  <c r="BA36"/>
  <c r="AY15"/>
  <c r="AY55"/>
  <c r="AY27"/>
  <c r="CJ7"/>
  <c r="AW59"/>
  <c r="AW37"/>
  <c r="AW17"/>
  <c r="CJ52"/>
  <c r="CH26"/>
  <c r="CH54"/>
  <c r="CC63"/>
  <c r="BA66"/>
  <c r="BA59"/>
  <c r="BD51"/>
  <c r="BD13"/>
  <c r="AX22"/>
  <c r="AY30"/>
  <c r="AY21"/>
  <c r="AW48"/>
  <c r="BB48"/>
  <c r="AW40"/>
  <c r="AW55"/>
  <c r="CJ45"/>
  <c r="AO60"/>
  <c r="CG26"/>
  <c r="CC14"/>
  <c r="CH24"/>
  <c r="BA28"/>
  <c r="AV68"/>
  <c r="AW61"/>
  <c r="BA60"/>
  <c r="BD35"/>
  <c r="AW31"/>
  <c r="CH41"/>
  <c r="AW28"/>
  <c r="CH11"/>
  <c r="CC28"/>
  <c r="CL57"/>
  <c r="AX68"/>
  <c r="BC66"/>
  <c r="BA61"/>
  <c r="BA8"/>
  <c r="AX52"/>
  <c r="AX13"/>
  <c r="AW23"/>
  <c r="CJ34"/>
  <c r="CH53"/>
  <c r="CH48"/>
  <c r="CH31"/>
  <c r="CH7"/>
  <c r="CH17"/>
  <c r="CJ38"/>
  <c r="CE65"/>
  <c r="CH62"/>
  <c r="CH61"/>
  <c r="CJ47"/>
  <c r="BA68"/>
  <c r="AW62"/>
  <c r="AV36"/>
  <c r="BA58"/>
  <c r="AW52"/>
  <c r="AW53"/>
  <c r="AW32"/>
  <c r="AQ27"/>
  <c r="CJ20"/>
  <c r="CJ12"/>
  <c r="CG60"/>
  <c r="AV66"/>
  <c r="AU64"/>
  <c r="AU39"/>
  <c r="AU56"/>
  <c r="AU10"/>
  <c r="CJ13"/>
  <c r="CJ22"/>
  <c r="CH32"/>
  <c r="CH49"/>
  <c r="CH27"/>
  <c r="CH46"/>
  <c r="CH18"/>
  <c r="CG11"/>
  <c r="CH10"/>
  <c r="CH38"/>
  <c r="CJ67"/>
  <c r="CH66"/>
  <c r="CH60"/>
  <c r="BC68"/>
  <c r="BD67"/>
  <c r="AW64"/>
  <c r="AU62"/>
  <c r="BC36"/>
  <c r="AV47"/>
  <c r="AW56"/>
  <c r="AW10"/>
  <c r="AY53"/>
  <c r="BB23"/>
  <c r="AY45"/>
  <c r="BB40"/>
  <c r="AR44"/>
  <c r="CJ16"/>
  <c r="CH35"/>
  <c r="CG54"/>
  <c r="CG37"/>
  <c r="CJ44"/>
  <c r="CH28"/>
  <c r="CH19"/>
  <c r="CH33"/>
  <c r="CH40"/>
  <c r="CH14"/>
  <c r="CG41"/>
  <c r="CH42"/>
  <c r="CH37"/>
  <c r="CH64"/>
  <c r="CH59"/>
  <c r="CH36"/>
  <c r="AW65"/>
  <c r="AU63"/>
  <c r="AU60"/>
  <c r="BC59"/>
  <c r="AP8"/>
  <c r="BC39"/>
  <c r="AV39"/>
  <c r="AW43"/>
  <c r="BD10"/>
  <c r="AU42"/>
  <c r="AX11"/>
  <c r="AU14"/>
  <c r="AU25"/>
  <c r="AX25"/>
  <c r="BD20"/>
  <c r="AX15"/>
  <c r="AW45"/>
  <c r="CJ35"/>
  <c r="CH45"/>
  <c r="CH16"/>
  <c r="CJ17"/>
  <c r="CH51"/>
  <c r="CH43"/>
  <c r="AV58"/>
  <c r="AU11"/>
  <c r="AU45"/>
  <c r="CJ23"/>
  <c r="CH20"/>
  <c r="CH44"/>
  <c r="CH12"/>
  <c r="CG49"/>
  <c r="CJ42"/>
  <c r="CJ29"/>
  <c r="CJ37"/>
  <c r="CJ64"/>
  <c r="CJ36"/>
  <c r="CH57"/>
  <c r="AU68"/>
  <c r="BC67"/>
  <c r="AW63"/>
  <c r="AW60"/>
  <c r="AW36"/>
  <c r="BC8"/>
  <c r="BD58"/>
  <c r="AX39"/>
  <c r="AW42"/>
  <c r="AU50"/>
  <c r="AW14"/>
  <c r="AW25"/>
  <c r="AW46"/>
  <c r="AX41"/>
  <c r="AP13"/>
  <c r="CG46"/>
  <c r="CJ15"/>
  <c r="CH15"/>
  <c r="CH52"/>
  <c r="CH29"/>
  <c r="AU65"/>
  <c r="CJ55"/>
  <c r="CJ54"/>
  <c r="CH13"/>
  <c r="CH23"/>
  <c r="CH22"/>
  <c r="CG55"/>
  <c r="AV28"/>
  <c r="AW68"/>
  <c r="AV67"/>
  <c r="AU61"/>
  <c r="AV59"/>
  <c r="AV8"/>
  <c r="BD39"/>
  <c r="AU57"/>
  <c r="AW50"/>
  <c r="BD7"/>
  <c r="AU13"/>
  <c r="AU32"/>
  <c r="AX32"/>
  <c r="AX34"/>
  <c r="AW21"/>
  <c r="AU55"/>
  <c r="AY26"/>
  <c r="AY44"/>
  <c r="CI43"/>
  <c r="CI8"/>
  <c r="CI66"/>
  <c r="CI42"/>
  <c r="CD29"/>
  <c r="CJ51"/>
  <c r="CJ65"/>
  <c r="CJ50"/>
  <c r="CJ24"/>
  <c r="CE67"/>
  <c r="CE38"/>
  <c r="CI28"/>
  <c r="CI19"/>
  <c r="CI33"/>
  <c r="CI40"/>
  <c r="CI14"/>
  <c r="CF35"/>
  <c r="CF7"/>
  <c r="CD21"/>
  <c r="CD48"/>
  <c r="CD30"/>
  <c r="CD9"/>
  <c r="CF10"/>
  <c r="CI24"/>
  <c r="CD68"/>
  <c r="CF64"/>
  <c r="CI59"/>
  <c r="CI58"/>
  <c r="CF39"/>
  <c r="CL13"/>
  <c r="CL23"/>
  <c r="CL22"/>
  <c r="CJ28"/>
  <c r="CJ19"/>
  <c r="CJ33"/>
  <c r="CJ40"/>
  <c r="CJ14"/>
  <c r="CI20"/>
  <c r="CI44"/>
  <c r="CI12"/>
  <c r="CF31"/>
  <c r="CF16"/>
  <c r="CD26"/>
  <c r="CD31"/>
  <c r="CD41"/>
  <c r="CD25"/>
  <c r="CD11"/>
  <c r="CL42"/>
  <c r="CL24"/>
  <c r="CL29"/>
  <c r="CD37"/>
  <c r="CI17"/>
  <c r="CI67"/>
  <c r="CJ66"/>
  <c r="CF65"/>
  <c r="CJ61"/>
  <c r="CL60"/>
  <c r="CJ59"/>
  <c r="CL58"/>
  <c r="CJ39"/>
  <c r="BD65"/>
  <c r="AX64"/>
  <c r="AU58"/>
  <c r="AU51"/>
  <c r="BD43"/>
  <c r="BD42"/>
  <c r="BB17"/>
  <c r="AW11"/>
  <c r="BB11"/>
  <c r="AU18"/>
  <c r="AX9"/>
  <c r="BB53"/>
  <c r="BB13"/>
  <c r="AU21"/>
  <c r="AX21"/>
  <c r="AX31"/>
  <c r="BD19"/>
  <c r="BD49"/>
  <c r="BD12"/>
  <c r="BD54"/>
  <c r="BD29"/>
  <c r="BD24"/>
  <c r="BD15"/>
  <c r="BD41"/>
  <c r="BD16"/>
  <c r="BD38"/>
  <c r="BD57"/>
  <c r="BD61"/>
  <c r="BD45"/>
  <c r="BD48"/>
  <c r="BD21"/>
  <c r="BD34"/>
  <c r="BD32"/>
  <c r="BD9"/>
  <c r="BD50"/>
  <c r="BD60"/>
  <c r="BD31"/>
  <c r="BD40"/>
  <c r="BD52"/>
  <c r="BD25"/>
  <c r="BD14"/>
  <c r="BD11"/>
  <c r="BD37"/>
  <c r="BD56"/>
  <c r="BD36"/>
  <c r="BD59"/>
  <c r="BD68"/>
  <c r="AU31"/>
  <c r="AU30"/>
  <c r="AU53"/>
  <c r="AU46"/>
  <c r="AU17"/>
  <c r="AU27"/>
  <c r="AU26"/>
  <c r="AU33"/>
  <c r="AU35"/>
  <c r="AU12"/>
  <c r="AU7"/>
  <c r="AU43"/>
  <c r="AU36"/>
  <c r="AU59"/>
  <c r="AU49"/>
  <c r="AU15"/>
  <c r="AU24"/>
  <c r="AU8"/>
  <c r="AU67"/>
  <c r="AU44"/>
  <c r="AU41"/>
  <c r="AU54"/>
  <c r="AU9"/>
  <c r="AU16"/>
  <c r="AU38"/>
  <c r="AU29"/>
  <c r="AU47"/>
  <c r="AU66"/>
  <c r="BC44"/>
  <c r="BC51"/>
  <c r="BC64"/>
  <c r="BC65"/>
  <c r="BC62"/>
  <c r="BC63"/>
  <c r="BC61"/>
  <c r="AR19"/>
  <c r="AR15"/>
  <c r="AR41"/>
  <c r="AR16"/>
  <c r="AR38"/>
  <c r="AR45"/>
  <c r="AR48"/>
  <c r="AR21"/>
  <c r="AR34"/>
  <c r="AR32"/>
  <c r="AR9"/>
  <c r="AR50"/>
  <c r="AR60"/>
  <c r="AR31"/>
  <c r="AR40"/>
  <c r="AR52"/>
  <c r="AR25"/>
  <c r="AR14"/>
  <c r="AR11"/>
  <c r="AR37"/>
  <c r="AR56"/>
  <c r="AR36"/>
  <c r="AR59"/>
  <c r="AR68"/>
  <c r="AR26"/>
  <c r="AR55"/>
  <c r="AR20"/>
  <c r="AR22"/>
  <c r="AR13"/>
  <c r="AR67"/>
  <c r="CI13"/>
  <c r="CI22"/>
  <c r="CD49"/>
  <c r="CD18"/>
  <c r="CK52"/>
  <c r="CI48"/>
  <c r="CF46"/>
  <c r="CD55"/>
  <c r="CD7"/>
  <c r="CJ10"/>
  <c r="CF37"/>
  <c r="CJ68"/>
  <c r="CD8"/>
  <c r="CD43"/>
  <c r="CL32"/>
  <c r="CL49"/>
  <c r="CL27"/>
  <c r="CL46"/>
  <c r="CL18"/>
  <c r="CK22"/>
  <c r="CJ21"/>
  <c r="CJ48"/>
  <c r="CJ30"/>
  <c r="CJ9"/>
  <c r="CI26"/>
  <c r="CI31"/>
  <c r="CI41"/>
  <c r="CI25"/>
  <c r="CI11"/>
  <c r="CF45"/>
  <c r="CF54"/>
  <c r="CD15"/>
  <c r="CD45"/>
  <c r="CD35"/>
  <c r="CD52"/>
  <c r="CD16"/>
  <c r="CL10"/>
  <c r="CD38"/>
  <c r="CL68"/>
  <c r="CD57"/>
  <c r="CD56"/>
  <c r="BD64"/>
  <c r="BD17"/>
  <c r="BD53"/>
  <c r="BD22"/>
  <c r="AX20"/>
  <c r="AX45"/>
  <c r="BD26"/>
  <c r="BD44"/>
  <c r="CF36"/>
  <c r="CH56"/>
  <c r="CH39"/>
  <c r="CH58"/>
  <c r="CH47"/>
  <c r="BB19"/>
  <c r="BB33"/>
  <c r="BB46"/>
  <c r="BB7"/>
  <c r="BB44"/>
  <c r="BB27"/>
  <c r="BB35"/>
  <c r="BB43"/>
  <c r="BB61"/>
  <c r="BB49"/>
  <c r="BB12"/>
  <c r="BB54"/>
  <c r="BB29"/>
  <c r="BB24"/>
  <c r="BB60"/>
  <c r="BB15"/>
  <c r="BB41"/>
  <c r="BB16"/>
  <c r="BB38"/>
  <c r="BB57"/>
  <c r="BB36"/>
  <c r="BB59"/>
  <c r="BB68"/>
  <c r="CI23"/>
  <c r="CD32"/>
  <c r="CD27"/>
  <c r="CD46"/>
  <c r="CI10"/>
  <c r="CI68"/>
  <c r="CI62"/>
  <c r="CI21"/>
  <c r="CI30"/>
  <c r="CF55"/>
  <c r="CD34"/>
  <c r="CD54"/>
  <c r="CJ62"/>
  <c r="CD36"/>
  <c r="CL34"/>
  <c r="CL55"/>
  <c r="CL53"/>
  <c r="CL54"/>
  <c r="CL7"/>
  <c r="CK45"/>
  <c r="CJ26"/>
  <c r="CJ31"/>
  <c r="CJ41"/>
  <c r="CJ25"/>
  <c r="CJ11"/>
  <c r="CI32"/>
  <c r="CI49"/>
  <c r="CI27"/>
  <c r="CI46"/>
  <c r="CI18"/>
  <c r="CF32"/>
  <c r="CF52"/>
  <c r="CD28"/>
  <c r="CD19"/>
  <c r="CD33"/>
  <c r="CD40"/>
  <c r="CD14"/>
  <c r="CD42"/>
  <c r="CD24"/>
  <c r="CF29"/>
  <c r="CD17"/>
  <c r="CD66"/>
  <c r="CD60"/>
  <c r="CD59"/>
  <c r="CD47"/>
  <c r="CD58"/>
  <c r="CI56"/>
  <c r="AX67"/>
  <c r="BD62"/>
  <c r="AX8"/>
  <c r="BD8"/>
  <c r="AX56"/>
  <c r="AX10"/>
  <c r="BD18"/>
  <c r="AX16"/>
  <c r="BD30"/>
  <c r="BD23"/>
  <c r="AU19"/>
  <c r="BC19"/>
  <c r="CL62"/>
  <c r="CL64"/>
  <c r="AX19"/>
  <c r="AX26"/>
  <c r="AX23"/>
  <c r="AX30"/>
  <c r="AX53"/>
  <c r="AX18"/>
  <c r="AX17"/>
  <c r="AX33"/>
  <c r="AX46"/>
  <c r="AX7"/>
  <c r="AX51"/>
  <c r="AX62"/>
  <c r="AX63"/>
  <c r="AX44"/>
  <c r="AX35"/>
  <c r="AX43"/>
  <c r="AX61"/>
  <c r="AX49"/>
  <c r="AX12"/>
  <c r="AX54"/>
  <c r="AX29"/>
  <c r="AX24"/>
  <c r="AX60"/>
  <c r="AW19"/>
  <c r="AW27"/>
  <c r="AW26"/>
  <c r="AW33"/>
  <c r="AW35"/>
  <c r="AW12"/>
  <c r="AW49"/>
  <c r="AW15"/>
  <c r="AW24"/>
  <c r="AW8"/>
  <c r="AW67"/>
  <c r="AW44"/>
  <c r="AW41"/>
  <c r="AW54"/>
  <c r="AW9"/>
  <c r="AW16"/>
  <c r="AW38"/>
  <c r="AW29"/>
  <c r="AW47"/>
  <c r="AW66"/>
  <c r="AW34"/>
  <c r="AW57"/>
  <c r="AW39"/>
  <c r="AW58"/>
  <c r="AQ44"/>
  <c r="AQ48"/>
  <c r="AQ52"/>
  <c r="AQ37"/>
  <c r="AQ40"/>
  <c r="AQ20"/>
  <c r="AQ22"/>
  <c r="AQ62"/>
  <c r="AQ63"/>
  <c r="AQ55"/>
  <c r="AQ23"/>
  <c r="AQ18"/>
  <c r="AQ61"/>
  <c r="AQ46"/>
  <c r="AQ60"/>
  <c r="CI9"/>
  <c r="CD53"/>
  <c r="CL15"/>
  <c r="CL45"/>
  <c r="CL35"/>
  <c r="CL52"/>
  <c r="CL16"/>
  <c r="CJ32"/>
  <c r="CJ49"/>
  <c r="CJ27"/>
  <c r="CJ46"/>
  <c r="CJ18"/>
  <c r="CI34"/>
  <c r="CI55"/>
  <c r="CI53"/>
  <c r="CI54"/>
  <c r="CI7"/>
  <c r="CF34"/>
  <c r="CF27"/>
  <c r="CD20"/>
  <c r="CD44"/>
  <c r="CD12"/>
  <c r="CD10"/>
  <c r="CI37"/>
  <c r="CI38"/>
  <c r="CD64"/>
  <c r="CF60"/>
  <c r="CI36"/>
  <c r="CJ8"/>
  <c r="CD39"/>
  <c r="CJ43"/>
  <c r="CJ56"/>
  <c r="AX66"/>
  <c r="AX65"/>
  <c r="AX59"/>
  <c r="AX47"/>
  <c r="AX58"/>
  <c r="AX57"/>
  <c r="AX42"/>
  <c r="AX50"/>
  <c r="AU40"/>
  <c r="AT63"/>
  <c r="AT62"/>
  <c r="AV61"/>
  <c r="AT43"/>
  <c r="AT35"/>
  <c r="AT44"/>
  <c r="AT65"/>
  <c r="AT64"/>
  <c r="AV63"/>
  <c r="AV62"/>
  <c r="AT51"/>
  <c r="AT7"/>
  <c r="AT46"/>
  <c r="AT33"/>
  <c r="AT27"/>
  <c r="AV65"/>
  <c r="CK43"/>
  <c r="CK59"/>
  <c r="CK39"/>
  <c r="CK62"/>
  <c r="CK60"/>
  <c r="CK66"/>
  <c r="CK18"/>
  <c r="CK38"/>
  <c r="CK8"/>
  <c r="CK67"/>
  <c r="CK17"/>
  <c r="CK11"/>
  <c r="CK25"/>
  <c r="CK41"/>
  <c r="CK31"/>
  <c r="CK26"/>
  <c r="CK61"/>
  <c r="CK30"/>
  <c r="CK21"/>
  <c r="CK64"/>
  <c r="CK65"/>
  <c r="CK29"/>
  <c r="CK10"/>
  <c r="CK7"/>
  <c r="CK54"/>
  <c r="CK53"/>
  <c r="CK55"/>
  <c r="CK34"/>
  <c r="CK37"/>
  <c r="CK46"/>
  <c r="CK27"/>
  <c r="CK49"/>
  <c r="CK32"/>
  <c r="CK36"/>
  <c r="CK68"/>
  <c r="CK9"/>
  <c r="CK48"/>
  <c r="CC12"/>
  <c r="BX32"/>
  <c r="BX18"/>
  <c r="CC65"/>
  <c r="CA51"/>
  <c r="CA61"/>
  <c r="CA47"/>
  <c r="CA64"/>
  <c r="CA39"/>
  <c r="CA65"/>
  <c r="CA16"/>
  <c r="CA35"/>
  <c r="CA15"/>
  <c r="CA37"/>
  <c r="CA8"/>
  <c r="CA66"/>
  <c r="CA29"/>
  <c r="CA10"/>
  <c r="CA7"/>
  <c r="CA54"/>
  <c r="CA53"/>
  <c r="CA55"/>
  <c r="CA34"/>
  <c r="CA58"/>
  <c r="CA18"/>
  <c r="CA27"/>
  <c r="CA49"/>
  <c r="CA32"/>
  <c r="CA43"/>
  <c r="CA60"/>
  <c r="CA50"/>
  <c r="CA14"/>
  <c r="CA40"/>
  <c r="CA33"/>
  <c r="CA19"/>
  <c r="CA28"/>
  <c r="CA52"/>
  <c r="CA45"/>
  <c r="CA67"/>
  <c r="CG58"/>
  <c r="CG57"/>
  <c r="CG36"/>
  <c r="CG66"/>
  <c r="CG59"/>
  <c r="CG12"/>
  <c r="CG65"/>
  <c r="CG51"/>
  <c r="CG47"/>
  <c r="CG63"/>
  <c r="CG50"/>
  <c r="CG14"/>
  <c r="CG40"/>
  <c r="CG33"/>
  <c r="CG19"/>
  <c r="CG28"/>
  <c r="CG64"/>
  <c r="CG16"/>
  <c r="CG35"/>
  <c r="CG45"/>
  <c r="CG15"/>
  <c r="CG56"/>
  <c r="CG62"/>
  <c r="CG42"/>
  <c r="CG22"/>
  <c r="CG23"/>
  <c r="CG13"/>
  <c r="CG24"/>
  <c r="CG44"/>
  <c r="CG20"/>
  <c r="CG52"/>
  <c r="CB60"/>
  <c r="CB58"/>
  <c r="CB63"/>
  <c r="CB8"/>
  <c r="CB66"/>
  <c r="CB29"/>
  <c r="CB54"/>
  <c r="CB34"/>
  <c r="CB68"/>
  <c r="CB61"/>
  <c r="CB67"/>
  <c r="CB37"/>
  <c r="CB18"/>
  <c r="CB46"/>
  <c r="CB27"/>
  <c r="CB49"/>
  <c r="CB32"/>
  <c r="CB36"/>
  <c r="CB25"/>
  <c r="CB41"/>
  <c r="CB31"/>
  <c r="CB26"/>
  <c r="CB39"/>
  <c r="CB64"/>
  <c r="CB65"/>
  <c r="CB16"/>
  <c r="CB52"/>
  <c r="CB35"/>
  <c r="CB45"/>
  <c r="CB15"/>
  <c r="CB10"/>
  <c r="CB7"/>
  <c r="CB53"/>
  <c r="CB55"/>
  <c r="CB17"/>
  <c r="CB11"/>
  <c r="AO27"/>
  <c r="AO55"/>
  <c r="AO40"/>
  <c r="AO48"/>
  <c r="AO23"/>
  <c r="AO15"/>
  <c r="AO20"/>
  <c r="AO35"/>
  <c r="AO22"/>
  <c r="AO12"/>
  <c r="AO41"/>
  <c r="AO52"/>
  <c r="AO46"/>
  <c r="AO9"/>
  <c r="AO16"/>
  <c r="AO18"/>
  <c r="AO38"/>
  <c r="AO37"/>
  <c r="AO24"/>
  <c r="AO56"/>
  <c r="AO43"/>
  <c r="AO44"/>
  <c r="AO26"/>
  <c r="AO31"/>
  <c r="AO45"/>
  <c r="AO49"/>
  <c r="AO21"/>
  <c r="AO33"/>
  <c r="AO34"/>
  <c r="AO30"/>
  <c r="AO32"/>
  <c r="AO13"/>
  <c r="AO53"/>
  <c r="AO54"/>
  <c r="AO25"/>
  <c r="AO14"/>
  <c r="AO7"/>
  <c r="AO11"/>
  <c r="AO17"/>
  <c r="AO29"/>
  <c r="AO50"/>
  <c r="AO42"/>
  <c r="AO10"/>
  <c r="AO57"/>
  <c r="AO51"/>
  <c r="AO58"/>
  <c r="AO8"/>
  <c r="AO59"/>
  <c r="AO61"/>
  <c r="AO63"/>
  <c r="AO65"/>
  <c r="AO67"/>
  <c r="AO64"/>
  <c r="AO66"/>
  <c r="AO62"/>
  <c r="AO47"/>
  <c r="AO39"/>
  <c r="AO19"/>
  <c r="AO36"/>
  <c r="AO28"/>
  <c r="AZ19"/>
  <c r="AZ27"/>
  <c r="AZ41"/>
  <c r="AZ53"/>
  <c r="AZ37"/>
  <c r="AZ29"/>
  <c r="AZ26"/>
  <c r="AZ12"/>
  <c r="AZ13"/>
  <c r="AZ38"/>
  <c r="AZ17"/>
  <c r="AZ48"/>
  <c r="AZ49"/>
  <c r="AZ52"/>
  <c r="AZ54"/>
  <c r="AZ50"/>
  <c r="AZ9"/>
  <c r="AZ14"/>
  <c r="AZ39"/>
  <c r="AZ58"/>
  <c r="AZ44"/>
  <c r="AZ31"/>
  <c r="AZ45"/>
  <c r="AZ23"/>
  <c r="AZ33"/>
  <c r="AZ30"/>
  <c r="AZ16"/>
  <c r="AZ47"/>
  <c r="AZ8"/>
  <c r="AZ35"/>
  <c r="AZ11"/>
  <c r="AZ42"/>
  <c r="AZ51"/>
  <c r="AZ68"/>
  <c r="AZ40"/>
  <c r="AZ15"/>
  <c r="AZ20"/>
  <c r="AZ18"/>
  <c r="AZ32"/>
  <c r="AZ46"/>
  <c r="AZ36"/>
  <c r="AZ64"/>
  <c r="AZ62"/>
  <c r="AZ28"/>
  <c r="AZ60"/>
  <c r="AZ67"/>
  <c r="AZ55"/>
  <c r="AZ22"/>
  <c r="AZ7"/>
  <c r="AZ56"/>
  <c r="AZ21"/>
  <c r="AZ25"/>
  <c r="AZ65"/>
  <c r="AZ59"/>
  <c r="AZ63"/>
  <c r="AZ43"/>
  <c r="BW56"/>
  <c r="BW8"/>
  <c r="BW60"/>
  <c r="BW68"/>
  <c r="BW47"/>
  <c r="BW62"/>
  <c r="BW9"/>
  <c r="BW21"/>
  <c r="BW12"/>
  <c r="BW20"/>
  <c r="BW57"/>
  <c r="BW51"/>
  <c r="BW63"/>
  <c r="BW42"/>
  <c r="BW22"/>
  <c r="BW23"/>
  <c r="BW13"/>
  <c r="BW43"/>
  <c r="BW24"/>
  <c r="BW44"/>
  <c r="BW59"/>
  <c r="BW17"/>
  <c r="BW11"/>
  <c r="BW25"/>
  <c r="BW41"/>
  <c r="BW31"/>
  <c r="BW26"/>
  <c r="BW38"/>
  <c r="BW30"/>
  <c r="BW48"/>
  <c r="BM19"/>
  <c r="BM23"/>
  <c r="BM21"/>
  <c r="BM46"/>
  <c r="BM25"/>
  <c r="BM24"/>
  <c r="BM42"/>
  <c r="BM44"/>
  <c r="BM45"/>
  <c r="BM48"/>
  <c r="BM49"/>
  <c r="BM52"/>
  <c r="BM54"/>
  <c r="BM50"/>
  <c r="BM51"/>
  <c r="BM58"/>
  <c r="BM8"/>
  <c r="BM59"/>
  <c r="BM61"/>
  <c r="BM63"/>
  <c r="BM65"/>
  <c r="BM67"/>
  <c r="BM31"/>
  <c r="BM40"/>
  <c r="BM15"/>
  <c r="BM33"/>
  <c r="BM9"/>
  <c r="BM53"/>
  <c r="BM7"/>
  <c r="BM37"/>
  <c r="BM60"/>
  <c r="BM55"/>
  <c r="BM32"/>
  <c r="BM18"/>
  <c r="BM57"/>
  <c r="BM43"/>
  <c r="BM62"/>
  <c r="BM27"/>
  <c r="BM20"/>
  <c r="BM22"/>
  <c r="BM17"/>
  <c r="BM56"/>
  <c r="BM36"/>
  <c r="BM28"/>
  <c r="BM34"/>
  <c r="BM30"/>
  <c r="BM12"/>
  <c r="BM39"/>
  <c r="BM11"/>
  <c r="BM10"/>
  <c r="BM64"/>
  <c r="BM68"/>
  <c r="BM35"/>
  <c r="BM13"/>
  <c r="BM47"/>
  <c r="BM14"/>
  <c r="AS27"/>
  <c r="AS55"/>
  <c r="AS40"/>
  <c r="AS48"/>
  <c r="AS23"/>
  <c r="AS15"/>
  <c r="AS20"/>
  <c r="AS35"/>
  <c r="AS22"/>
  <c r="AS12"/>
  <c r="AS41"/>
  <c r="AS52"/>
  <c r="AS46"/>
  <c r="AS9"/>
  <c r="AS16"/>
  <c r="AS18"/>
  <c r="AS38"/>
  <c r="AS37"/>
  <c r="AS24"/>
  <c r="AS56"/>
  <c r="AS43"/>
  <c r="AS19"/>
  <c r="AS26"/>
  <c r="AS32"/>
  <c r="AS11"/>
  <c r="AS30"/>
  <c r="AS7"/>
  <c r="AS57"/>
  <c r="AS13"/>
  <c r="AS17"/>
  <c r="AS51"/>
  <c r="AS58"/>
  <c r="AS8"/>
  <c r="AS59"/>
  <c r="AS61"/>
  <c r="AS63"/>
  <c r="AS65"/>
  <c r="AS67"/>
  <c r="AS44"/>
  <c r="AS45"/>
  <c r="AS33"/>
  <c r="AS54"/>
  <c r="AS14"/>
  <c r="AS66"/>
  <c r="AS31"/>
  <c r="AS68"/>
  <c r="AS64"/>
  <c r="AS50"/>
  <c r="AS47"/>
  <c r="AS60"/>
  <c r="AS28"/>
  <c r="AS39"/>
  <c r="AS42"/>
  <c r="AS49"/>
  <c r="AS21"/>
  <c r="AS25"/>
  <c r="AS29"/>
  <c r="AS36"/>
  <c r="AS62"/>
  <c r="CC20"/>
  <c r="BX27"/>
  <c r="CC24"/>
  <c r="BX29"/>
  <c r="BX66"/>
  <c r="BX58"/>
  <c r="CK19"/>
  <c r="CK40"/>
  <c r="CC13"/>
  <c r="CC22"/>
  <c r="CA26"/>
  <c r="CA41"/>
  <c r="BX34"/>
  <c r="BX53"/>
  <c r="BX7"/>
  <c r="CK47"/>
  <c r="CK51"/>
  <c r="CC57"/>
  <c r="CK20"/>
  <c r="CK12"/>
  <c r="CG21"/>
  <c r="CG30"/>
  <c r="CC15"/>
  <c r="CC35"/>
  <c r="CC16"/>
  <c r="CB19"/>
  <c r="CB40"/>
  <c r="CA44"/>
  <c r="BX15"/>
  <c r="BX35"/>
  <c r="BX16"/>
  <c r="CG10"/>
  <c r="CK42"/>
  <c r="CA42"/>
  <c r="CK50"/>
  <c r="CG68"/>
  <c r="CA63"/>
  <c r="CG61"/>
  <c r="CG39"/>
  <c r="CB43"/>
  <c r="AZ34"/>
  <c r="CC43"/>
  <c r="CC59"/>
  <c r="CC39"/>
  <c r="CC62"/>
  <c r="CC61"/>
  <c r="CC67"/>
  <c r="CC37"/>
  <c r="CC27"/>
  <c r="CC56"/>
  <c r="CC58"/>
  <c r="CC36"/>
  <c r="CC68"/>
  <c r="CC17"/>
  <c r="CC11"/>
  <c r="CC25"/>
  <c r="CC41"/>
  <c r="CC31"/>
  <c r="CC26"/>
  <c r="CC38"/>
  <c r="CC9"/>
  <c r="CC30"/>
  <c r="CC48"/>
  <c r="CC21"/>
  <c r="CC8"/>
  <c r="CC66"/>
  <c r="CC29"/>
  <c r="CC10"/>
  <c r="CC7"/>
  <c r="CC54"/>
  <c r="CC53"/>
  <c r="CC55"/>
  <c r="CC34"/>
  <c r="CC18"/>
  <c r="CC46"/>
  <c r="CC49"/>
  <c r="CC32"/>
  <c r="BQ27"/>
  <c r="BQ55"/>
  <c r="BQ40"/>
  <c r="BQ48"/>
  <c r="BQ23"/>
  <c r="BQ15"/>
  <c r="BQ20"/>
  <c r="BQ35"/>
  <c r="BQ22"/>
  <c r="BQ12"/>
  <c r="BQ41"/>
  <c r="BQ52"/>
  <c r="BQ46"/>
  <c r="BQ9"/>
  <c r="BQ16"/>
  <c r="BQ18"/>
  <c r="BQ38"/>
  <c r="BQ37"/>
  <c r="BQ24"/>
  <c r="BQ56"/>
  <c r="BQ43"/>
  <c r="BQ44"/>
  <c r="BQ26"/>
  <c r="BQ31"/>
  <c r="BQ45"/>
  <c r="BQ49"/>
  <c r="BQ21"/>
  <c r="BQ33"/>
  <c r="BQ34"/>
  <c r="BQ30"/>
  <c r="BQ32"/>
  <c r="BQ13"/>
  <c r="BQ53"/>
  <c r="BQ54"/>
  <c r="BQ25"/>
  <c r="BQ14"/>
  <c r="BQ7"/>
  <c r="BQ11"/>
  <c r="BQ17"/>
  <c r="BQ29"/>
  <c r="BQ50"/>
  <c r="BQ42"/>
  <c r="BQ10"/>
  <c r="BQ57"/>
  <c r="BQ51"/>
  <c r="BQ58"/>
  <c r="BQ8"/>
  <c r="BQ59"/>
  <c r="BQ61"/>
  <c r="BQ63"/>
  <c r="BQ65"/>
  <c r="BQ67"/>
  <c r="BQ19"/>
  <c r="BQ62"/>
  <c r="BQ64"/>
  <c r="BQ60"/>
  <c r="BQ66"/>
  <c r="BQ39"/>
  <c r="BQ36"/>
  <c r="BQ28"/>
  <c r="BQ68"/>
  <c r="BQ47"/>
  <c r="CK15"/>
  <c r="CK35"/>
  <c r="CK16"/>
  <c r="CG32"/>
  <c r="CG27"/>
  <c r="CG18"/>
  <c r="CC44"/>
  <c r="CB13"/>
  <c r="CB22"/>
  <c r="CA48"/>
  <c r="CA25"/>
  <c r="BX49"/>
  <c r="BX46"/>
  <c r="BX10"/>
  <c r="CC42"/>
  <c r="CB50"/>
  <c r="CG17"/>
  <c r="CB38"/>
  <c r="CC64"/>
  <c r="CB59"/>
  <c r="BX8"/>
  <c r="CC47"/>
  <c r="BX39"/>
  <c r="CB51"/>
  <c r="BX56"/>
  <c r="AZ57"/>
  <c r="CK33"/>
  <c r="CG34"/>
  <c r="CG7"/>
  <c r="CB30"/>
  <c r="CA46"/>
  <c r="BX54"/>
  <c r="CC50"/>
  <c r="BX61"/>
  <c r="CG43"/>
  <c r="AS10"/>
  <c r="AZ10"/>
  <c r="CK44"/>
  <c r="CG48"/>
  <c r="CG9"/>
  <c r="CF26"/>
  <c r="CF41"/>
  <c r="CF11"/>
  <c r="CC45"/>
  <c r="CC52"/>
  <c r="CB28"/>
  <c r="CB33"/>
  <c r="CB14"/>
  <c r="CA20"/>
  <c r="CA12"/>
  <c r="BX45"/>
  <c r="BX52"/>
  <c r="BW28"/>
  <c r="BW33"/>
  <c r="BW14"/>
  <c r="CK24"/>
  <c r="CA24"/>
  <c r="CG29"/>
  <c r="CK57"/>
  <c r="CA56"/>
  <c r="BX47"/>
  <c r="BX43"/>
  <c r="BX59"/>
  <c r="BX67"/>
  <c r="BX57"/>
  <c r="BX51"/>
  <c r="BX63"/>
  <c r="BX42"/>
  <c r="BX22"/>
  <c r="BX13"/>
  <c r="BX64"/>
  <c r="BX40"/>
  <c r="BX19"/>
  <c r="BX24"/>
  <c r="BX12"/>
  <c r="BX44"/>
  <c r="BX20"/>
  <c r="BX60"/>
  <c r="BX14"/>
  <c r="BX33"/>
  <c r="BX28"/>
  <c r="BX62"/>
  <c r="BX38"/>
  <c r="BX9"/>
  <c r="BX30"/>
  <c r="BX48"/>
  <c r="BX21"/>
  <c r="BX23"/>
  <c r="BX50"/>
  <c r="BF44"/>
  <c r="BF26"/>
  <c r="BF31"/>
  <c r="BF45"/>
  <c r="BF49"/>
  <c r="BF21"/>
  <c r="BF33"/>
  <c r="BF34"/>
  <c r="BF30"/>
  <c r="BF32"/>
  <c r="BF13"/>
  <c r="BF53"/>
  <c r="BF54"/>
  <c r="BF25"/>
  <c r="BF14"/>
  <c r="BF7"/>
  <c r="BF11"/>
  <c r="BF17"/>
  <c r="BF29"/>
  <c r="BF50"/>
  <c r="BF42"/>
  <c r="BF10"/>
  <c r="BF57"/>
  <c r="BF19"/>
  <c r="BF27"/>
  <c r="BF55"/>
  <c r="BF40"/>
  <c r="BF48"/>
  <c r="BF23"/>
  <c r="BF15"/>
  <c r="BF20"/>
  <c r="BF35"/>
  <c r="BF22"/>
  <c r="BF12"/>
  <c r="BF41"/>
  <c r="BF52"/>
  <c r="BF46"/>
  <c r="BF9"/>
  <c r="BF16"/>
  <c r="BF18"/>
  <c r="BF38"/>
  <c r="BF37"/>
  <c r="BF24"/>
  <c r="BF56"/>
  <c r="BF43"/>
  <c r="BF39"/>
  <c r="BF47"/>
  <c r="BF36"/>
  <c r="BF60"/>
  <c r="BF62"/>
  <c r="BF64"/>
  <c r="BF66"/>
  <c r="BF68"/>
  <c r="BF59"/>
  <c r="BF61"/>
  <c r="BF8"/>
  <c r="BF51"/>
  <c r="BF58"/>
  <c r="BF28"/>
  <c r="BF63"/>
  <c r="BF65"/>
  <c r="BF67"/>
  <c r="CF47"/>
  <c r="CF43"/>
  <c r="CF59"/>
  <c r="CF67"/>
  <c r="CF56"/>
  <c r="CF62"/>
  <c r="CF22"/>
  <c r="CF13"/>
  <c r="CF50"/>
  <c r="CF57"/>
  <c r="CF24"/>
  <c r="CF12"/>
  <c r="CF44"/>
  <c r="CF20"/>
  <c r="CF51"/>
  <c r="CF14"/>
  <c r="CF40"/>
  <c r="CF33"/>
  <c r="CF19"/>
  <c r="CF28"/>
  <c r="CF68"/>
  <c r="CF38"/>
  <c r="CF9"/>
  <c r="CF30"/>
  <c r="CF48"/>
  <c r="CF21"/>
  <c r="CF42"/>
  <c r="CF23"/>
  <c r="CF63"/>
  <c r="CK28"/>
  <c r="CK14"/>
  <c r="CG53"/>
  <c r="CC23"/>
  <c r="CB21"/>
  <c r="CA31"/>
  <c r="BX55"/>
  <c r="BX17"/>
  <c r="BX68"/>
  <c r="BX65"/>
  <c r="CC60"/>
  <c r="BW36"/>
  <c r="CC51"/>
  <c r="CK23"/>
  <c r="CG31"/>
  <c r="CG25"/>
  <c r="CC19"/>
  <c r="CC40"/>
  <c r="CB44"/>
  <c r="CA13"/>
  <c r="CA22"/>
  <c r="BX26"/>
  <c r="BX41"/>
  <c r="BX11"/>
  <c r="BW49"/>
  <c r="BW46"/>
  <c r="CB24"/>
  <c r="BW29"/>
  <c r="CG38"/>
  <c r="CG67"/>
  <c r="BW66"/>
  <c r="CK63"/>
  <c r="CK58"/>
  <c r="BW58"/>
  <c r="CA57"/>
  <c r="CB56"/>
  <c r="AZ61"/>
  <c r="AZ24"/>
  <c r="AS53"/>
  <c r="BY58"/>
  <c r="BY63"/>
  <c r="BY57"/>
  <c r="BY36"/>
  <c r="BY66"/>
  <c r="AP19"/>
  <c r="AP15"/>
  <c r="AP33"/>
  <c r="AP9"/>
  <c r="AP44"/>
  <c r="AP45"/>
  <c r="AP48"/>
  <c r="AP23"/>
  <c r="AP21"/>
  <c r="AP46"/>
  <c r="AP25"/>
  <c r="AP24"/>
  <c r="AP42"/>
  <c r="AP51"/>
  <c r="AP31"/>
  <c r="AP40"/>
  <c r="AP20"/>
  <c r="AP34"/>
  <c r="AP14"/>
  <c r="AP10"/>
  <c r="AP32"/>
  <c r="AP53"/>
  <c r="AP18"/>
  <c r="AP37"/>
  <c r="AP57"/>
  <c r="AP62"/>
  <c r="AP63"/>
  <c r="AP28"/>
  <c r="AP52"/>
  <c r="AP43"/>
  <c r="AP64"/>
  <c r="AP65"/>
  <c r="AP55"/>
  <c r="AP60"/>
  <c r="AP61"/>
  <c r="AP22"/>
  <c r="AP12"/>
  <c r="AP54"/>
  <c r="AP49"/>
  <c r="AP35"/>
  <c r="AP56"/>
  <c r="AP47"/>
  <c r="AP67"/>
  <c r="AP26"/>
  <c r="AP11"/>
  <c r="AP58"/>
  <c r="AP59"/>
  <c r="AP7"/>
  <c r="AP39"/>
  <c r="AP41"/>
  <c r="AP38"/>
  <c r="AP68"/>
  <c r="AP16"/>
  <c r="AP29"/>
  <c r="CJ60"/>
  <c r="CJ58"/>
  <c r="CJ63"/>
  <c r="CE56"/>
  <c r="CE8"/>
  <c r="CE60"/>
  <c r="CE68"/>
  <c r="BY44"/>
  <c r="BY12"/>
  <c r="BY13"/>
  <c r="BY23"/>
  <c r="BY22"/>
  <c r="BY42"/>
  <c r="CI50"/>
  <c r="CI63"/>
  <c r="BY47"/>
  <c r="BY51"/>
  <c r="CI57"/>
  <c r="BN68"/>
  <c r="BN64"/>
  <c r="AP17"/>
  <c r="BY28"/>
  <c r="BY19"/>
  <c r="BY33"/>
  <c r="BY40"/>
  <c r="BY14"/>
  <c r="BY50"/>
  <c r="CI65"/>
  <c r="BY64"/>
  <c r="CI60"/>
  <c r="BY60"/>
  <c r="CI39"/>
  <c r="BY43"/>
  <c r="AP66"/>
  <c r="AP50"/>
  <c r="BN19"/>
  <c r="BN55"/>
  <c r="BN35"/>
  <c r="BN30"/>
  <c r="BN16"/>
  <c r="BN7"/>
  <c r="BN56"/>
  <c r="BN57"/>
  <c r="BN20"/>
  <c r="BN34"/>
  <c r="BN14"/>
  <c r="BN10"/>
  <c r="BN26"/>
  <c r="BN22"/>
  <c r="BN32"/>
  <c r="BN18"/>
  <c r="BN11"/>
  <c r="BN43"/>
  <c r="BN21"/>
  <c r="BN46"/>
  <c r="BN60"/>
  <c r="BN63"/>
  <c r="BN28"/>
  <c r="BN41"/>
  <c r="BN17"/>
  <c r="BN50"/>
  <c r="BN62"/>
  <c r="BN65"/>
  <c r="BN44"/>
  <c r="BN31"/>
  <c r="BN45"/>
  <c r="BN13"/>
  <c r="BN54"/>
  <c r="BN38"/>
  <c r="BN36"/>
  <c r="BN61"/>
  <c r="BN52"/>
  <c r="BN24"/>
  <c r="BN39"/>
  <c r="BN58"/>
  <c r="BN59"/>
  <c r="BN48"/>
  <c r="BN25"/>
  <c r="BN29"/>
  <c r="BN67"/>
  <c r="BN23"/>
  <c r="BN66"/>
  <c r="BN40"/>
  <c r="BN53"/>
  <c r="BN8"/>
  <c r="BN37"/>
  <c r="BN47"/>
  <c r="CI51"/>
  <c r="CI61"/>
  <c r="CI47"/>
  <c r="CI64"/>
  <c r="BY20"/>
  <c r="BY24"/>
  <c r="AP36"/>
  <c r="AP30"/>
  <c r="BN33"/>
  <c r="BN27"/>
  <c r="CH65"/>
  <c r="CL61"/>
  <c r="CD61"/>
  <c r="CH8"/>
  <c r="BZ8"/>
  <c r="CL51"/>
  <c r="CD51"/>
  <c r="BV51"/>
  <c r="BE44"/>
  <c r="BE26"/>
  <c r="BE31"/>
  <c r="BE45"/>
  <c r="BE49"/>
  <c r="BE21"/>
  <c r="BE33"/>
  <c r="BE34"/>
  <c r="BE30"/>
  <c r="BE32"/>
  <c r="BE13"/>
  <c r="BE53"/>
  <c r="BE54"/>
  <c r="BE25"/>
  <c r="BE14"/>
  <c r="BE7"/>
  <c r="BE11"/>
  <c r="BE17"/>
  <c r="BE29"/>
  <c r="BE50"/>
  <c r="BE42"/>
  <c r="BE10"/>
  <c r="BE57"/>
  <c r="BE19"/>
  <c r="BE20"/>
  <c r="BE40"/>
  <c r="BE15"/>
  <c r="BE9"/>
  <c r="BE55"/>
  <c r="BE35"/>
  <c r="BE16"/>
  <c r="BE56"/>
  <c r="BE39"/>
  <c r="BE47"/>
  <c r="BE36"/>
  <c r="BE60"/>
  <c r="BE62"/>
  <c r="BE64"/>
  <c r="BE66"/>
  <c r="BE68"/>
  <c r="BS42"/>
  <c r="AW18"/>
  <c r="AW7"/>
  <c r="BS25"/>
  <c r="AW22"/>
  <c r="AW30"/>
  <c r="BS27"/>
  <c r="BS55"/>
  <c r="BS40"/>
  <c r="BS48"/>
  <c r="BS23"/>
  <c r="BS15"/>
  <c r="BS20"/>
  <c r="BS35"/>
  <c r="BS22"/>
  <c r="BS12"/>
  <c r="BS41"/>
  <c r="BS52"/>
  <c r="BS46"/>
  <c r="BS9"/>
  <c r="BS16"/>
  <c r="BS18"/>
  <c r="BS38"/>
  <c r="BS37"/>
  <c r="BS24"/>
  <c r="BS56"/>
  <c r="BS19"/>
  <c r="BA44"/>
  <c r="BA26"/>
  <c r="BA31"/>
  <c r="BA45"/>
  <c r="BA49"/>
  <c r="BA21"/>
  <c r="BA33"/>
  <c r="BA34"/>
  <c r="BA30"/>
  <c r="BA32"/>
  <c r="BA13"/>
  <c r="BA53"/>
  <c r="BA54"/>
  <c r="BA25"/>
  <c r="BA14"/>
  <c r="BA7"/>
  <c r="BA11"/>
  <c r="BA17"/>
  <c r="BA29"/>
  <c r="BA50"/>
  <c r="BA42"/>
  <c r="BA10"/>
  <c r="BA57"/>
  <c r="BA27"/>
  <c r="BA55"/>
  <c r="BA40"/>
  <c r="BA48"/>
  <c r="BA23"/>
  <c r="BA15"/>
  <c r="BA20"/>
  <c r="BA35"/>
  <c r="BA22"/>
  <c r="BA12"/>
  <c r="BA41"/>
  <c r="BA52"/>
  <c r="BA46"/>
  <c r="BA9"/>
  <c r="BA16"/>
  <c r="BA18"/>
  <c r="BA38"/>
  <c r="BA37"/>
  <c r="BA24"/>
  <c r="BA56"/>
  <c r="BA43"/>
  <c r="BT27"/>
  <c r="BT55"/>
  <c r="BT40"/>
  <c r="BT48"/>
  <c r="BT23"/>
  <c r="BT15"/>
  <c r="BT20"/>
  <c r="BT35"/>
  <c r="BT22"/>
  <c r="BT12"/>
  <c r="BT41"/>
  <c r="BT52"/>
  <c r="BT46"/>
  <c r="BT9"/>
  <c r="BT16"/>
  <c r="BT18"/>
  <c r="BT38"/>
  <c r="BT37"/>
  <c r="BT24"/>
  <c r="BT56"/>
  <c r="BT43"/>
  <c r="BT19"/>
  <c r="BT44"/>
  <c r="BT26"/>
  <c r="BT31"/>
  <c r="BT45"/>
  <c r="BT49"/>
  <c r="BT21"/>
  <c r="BT33"/>
  <c r="BT34"/>
  <c r="BT30"/>
  <c r="BT32"/>
  <c r="BT13"/>
  <c r="BT53"/>
  <c r="BT54"/>
  <c r="BT25"/>
  <c r="BT14"/>
  <c r="BT7"/>
  <c r="BT11"/>
  <c r="BT17"/>
  <c r="BT29"/>
  <c r="BT50"/>
  <c r="BT42"/>
  <c r="BT10"/>
  <c r="BT57"/>
  <c r="AV27"/>
  <c r="AV55"/>
  <c r="AV40"/>
  <c r="AV48"/>
  <c r="AV23"/>
  <c r="AV15"/>
  <c r="AV20"/>
  <c r="AV35"/>
  <c r="AV22"/>
  <c r="AV12"/>
  <c r="AV41"/>
  <c r="AV52"/>
  <c r="AV46"/>
  <c r="AV9"/>
  <c r="AV16"/>
  <c r="AV18"/>
  <c r="AV38"/>
  <c r="AV37"/>
  <c r="AV24"/>
  <c r="AV56"/>
  <c r="AV43"/>
  <c r="AV51"/>
  <c r="AV19"/>
  <c r="AV44"/>
  <c r="AV26"/>
  <c r="AV31"/>
  <c r="AV45"/>
  <c r="AV49"/>
  <c r="AV21"/>
  <c r="AV33"/>
  <c r="AV34"/>
  <c r="AV30"/>
  <c r="AV32"/>
  <c r="AV13"/>
  <c r="AV53"/>
  <c r="AV54"/>
  <c r="AV25"/>
  <c r="AV14"/>
  <c r="AV7"/>
  <c r="AV11"/>
  <c r="AV17"/>
  <c r="AV29"/>
  <c r="AV50"/>
  <c r="AV42"/>
  <c r="AV10"/>
  <c r="AV57"/>
  <c r="BL51"/>
  <c r="BC43"/>
  <c r="BL43"/>
  <c r="BC56"/>
  <c r="BL56"/>
  <c r="BC24"/>
  <c r="BL24"/>
  <c r="BC37"/>
  <c r="BL37"/>
  <c r="BC38"/>
  <c r="BL38"/>
  <c r="BC18"/>
  <c r="BL18"/>
  <c r="BC16"/>
  <c r="BL16"/>
  <c r="BC9"/>
  <c r="BL9"/>
  <c r="BC46"/>
  <c r="BL46"/>
  <c r="BC52"/>
  <c r="BL52"/>
  <c r="BC41"/>
  <c r="BL41"/>
  <c r="BC12"/>
  <c r="BL12"/>
  <c r="BC22"/>
  <c r="BL22"/>
  <c r="BC35"/>
  <c r="BL35"/>
  <c r="BC20"/>
  <c r="BL20"/>
  <c r="BC15"/>
  <c r="BL15"/>
  <c r="BC23"/>
  <c r="BL23"/>
  <c r="BC48"/>
  <c r="BL48"/>
  <c r="BC40"/>
  <c r="BL40"/>
  <c r="BC55"/>
  <c r="BL55"/>
  <c r="BC27"/>
  <c r="BL27"/>
  <c r="BL19"/>
  <c r="BC57"/>
  <c r="BL57"/>
  <c r="BC10"/>
  <c r="BL10"/>
  <c r="BC42"/>
  <c r="BL42"/>
  <c r="BC50"/>
  <c r="BL50"/>
  <c r="BC29"/>
  <c r="BL29"/>
  <c r="BC17"/>
  <c r="BL17"/>
  <c r="BC11"/>
  <c r="BL11"/>
  <c r="BC7"/>
  <c r="BL7"/>
  <c r="BC14"/>
  <c r="BL14"/>
  <c r="BC25"/>
  <c r="BL25"/>
  <c r="BC54"/>
  <c r="BL54"/>
  <c r="BC53"/>
  <c r="BL53"/>
  <c r="BC13"/>
  <c r="BL13"/>
  <c r="BC32"/>
  <c r="BL32"/>
  <c r="BC30"/>
  <c r="BL30"/>
  <c r="BC34"/>
  <c r="BL34"/>
  <c r="BC33"/>
  <c r="BL33"/>
  <c r="BC21"/>
  <c r="BL21"/>
  <c r="BC49"/>
  <c r="BL49"/>
  <c r="BC45"/>
  <c r="BL45"/>
  <c r="BC31"/>
  <c r="BL31"/>
  <c r="BC26"/>
  <c r="BL26"/>
  <c r="AQ19"/>
  <c r="AQ57"/>
  <c r="AQ10"/>
  <c r="AQ42"/>
  <c r="AQ50"/>
  <c r="AQ29"/>
  <c r="AQ17"/>
  <c r="AQ11"/>
  <c r="AQ7"/>
  <c r="AQ14"/>
  <c r="AQ25"/>
  <c r="AQ54"/>
  <c r="AQ53"/>
  <c r="AQ13"/>
  <c r="AQ32"/>
  <c r="AQ30"/>
  <c r="AQ34"/>
  <c r="AQ33"/>
  <c r="AQ21"/>
  <c r="AQ49"/>
  <c r="AX48"/>
  <c r="AQ45"/>
  <c r="BJ45"/>
  <c r="BP45"/>
  <c r="AX40"/>
  <c r="AQ31"/>
  <c r="BJ31"/>
  <c r="BP31"/>
  <c r="AX55"/>
  <c r="BD55"/>
  <c r="AQ26"/>
  <c r="BJ26"/>
  <c r="BP26"/>
  <c r="AX27"/>
  <c r="BD27"/>
  <c r="BJ44"/>
  <c r="BP44"/>
  <c r="CP68" l="1"/>
  <c r="CP67"/>
  <c r="CP39"/>
  <c r="CP17"/>
  <c r="CP19"/>
  <c r="CP58"/>
  <c r="CP29"/>
  <c r="CP45"/>
  <c r="CP13"/>
  <c r="CP8"/>
  <c r="CP50"/>
  <c r="CP54"/>
  <c r="CP49"/>
  <c r="CP9"/>
  <c r="CP15"/>
  <c r="CP59"/>
  <c r="CP42"/>
  <c r="CP21"/>
  <c r="CP20"/>
  <c r="CP64"/>
  <c r="CP11"/>
  <c r="CP26"/>
  <c r="CP36"/>
  <c r="CP61"/>
  <c r="CP33"/>
  <c r="CP16"/>
  <c r="CP35"/>
  <c r="CP63"/>
  <c r="CP43"/>
  <c r="CP18"/>
  <c r="CP22"/>
  <c r="CP27"/>
  <c r="CP51"/>
  <c r="CP66"/>
  <c r="CP65"/>
  <c r="CP57"/>
  <c r="CP7"/>
  <c r="CP30"/>
  <c r="CP38"/>
  <c r="CP12"/>
  <c r="CP55"/>
  <c r="CP60" l="1"/>
  <c r="CP37"/>
  <c r="CP40"/>
  <c r="CP62"/>
  <c r="CP41"/>
  <c r="CP24"/>
  <c r="CP44"/>
  <c r="CP10"/>
  <c r="CP46"/>
  <c r="CP52"/>
  <c r="CP32"/>
  <c r="CP14"/>
  <c r="CP48"/>
  <c r="CP23"/>
  <c r="CP53"/>
  <c r="CP34"/>
  <c r="CP31"/>
  <c r="CP47"/>
  <c r="CP25"/>
  <c r="CP56"/>
  <c r="CP28"/>
</calcChain>
</file>

<file path=xl/sharedStrings.xml><?xml version="1.0" encoding="utf-8"?>
<sst xmlns="http://schemas.openxmlformats.org/spreadsheetml/2006/main" count="1244" uniqueCount="160">
  <si>
    <t>№</t>
  </si>
  <si>
    <t>Фамилия</t>
  </si>
  <si>
    <t>г.р.</t>
  </si>
  <si>
    <t>1К</t>
  </si>
  <si>
    <t>1Б</t>
  </si>
  <si>
    <t>1С</t>
  </si>
  <si>
    <t>1Ж</t>
  </si>
  <si>
    <t>1Ч</t>
  </si>
  <si>
    <t>2Б</t>
  </si>
  <si>
    <t>2К</t>
  </si>
  <si>
    <t>2С</t>
  </si>
  <si>
    <t>2Ж</t>
  </si>
  <si>
    <t>2Ч</t>
  </si>
  <si>
    <t>3Б</t>
  </si>
  <si>
    <t>3К</t>
  </si>
  <si>
    <t>3С</t>
  </si>
  <si>
    <t>3Ж</t>
  </si>
  <si>
    <t>3Ч</t>
  </si>
  <si>
    <t>4Б</t>
  </si>
  <si>
    <t>г. Иркутск</t>
  </si>
  <si>
    <t>Трудность.Мужчины</t>
  </si>
  <si>
    <t>Тр1</t>
  </si>
  <si>
    <t>Тр2</t>
  </si>
  <si>
    <t>Тр3</t>
  </si>
  <si>
    <t>Тр4</t>
  </si>
  <si>
    <t>Тр5</t>
  </si>
  <si>
    <t>Тр6</t>
  </si>
  <si>
    <t>Тр7</t>
  </si>
  <si>
    <t>Тр8</t>
  </si>
  <si>
    <t>Тр21</t>
  </si>
  <si>
    <t>Тр22</t>
  </si>
  <si>
    <t>Тр23</t>
  </si>
  <si>
    <t>Тр24</t>
  </si>
  <si>
    <t>Тр25</t>
  </si>
  <si>
    <t>Б</t>
  </si>
  <si>
    <t>Топ</t>
  </si>
  <si>
    <t>Тр 1</t>
  </si>
  <si>
    <t>Тр 2</t>
  </si>
  <si>
    <t>Тр 3</t>
  </si>
  <si>
    <t>Тр 4</t>
  </si>
  <si>
    <t>Тр 5</t>
  </si>
  <si>
    <t>Тр 6</t>
  </si>
  <si>
    <t>Тр 7</t>
  </si>
  <si>
    <t>Тр 8</t>
  </si>
  <si>
    <t>Тр 9</t>
  </si>
  <si>
    <t>Тр 10</t>
  </si>
  <si>
    <t>Тр 11</t>
  </si>
  <si>
    <t>Тр 12</t>
  </si>
  <si>
    <t>Тр 13</t>
  </si>
  <si>
    <t>Тр 14</t>
  </si>
  <si>
    <t>Тр 15</t>
  </si>
  <si>
    <t>Тр 16</t>
  </si>
  <si>
    <t>Тр 17</t>
  </si>
  <si>
    <t>Тр 18</t>
  </si>
  <si>
    <t>Тр 19</t>
  </si>
  <si>
    <t>Тр 20</t>
  </si>
  <si>
    <t>Тр 21</t>
  </si>
  <si>
    <t>Тр 22</t>
  </si>
  <si>
    <t>Тр 23</t>
  </si>
  <si>
    <t>Тр 24</t>
  </si>
  <si>
    <t>Тр 25</t>
  </si>
  <si>
    <t>Б Б</t>
  </si>
  <si>
    <t>Б Т</t>
  </si>
  <si>
    <t>Балл общий</t>
  </si>
  <si>
    <r>
      <t xml:space="preserve">Баллы </t>
    </r>
    <r>
      <rPr>
        <b/>
        <sz val="11"/>
        <color indexed="8"/>
        <rFont val="Calibri"/>
        <charset val="204"/>
      </rPr>
      <t>топов</t>
    </r>
  </si>
  <si>
    <t>ФИО</t>
  </si>
  <si>
    <t>Спортивный разряд</t>
  </si>
  <si>
    <t>Тренер</t>
  </si>
  <si>
    <t>Участие</t>
  </si>
  <si>
    <t>Группа №1 (24 декабря 2016, с 09:30 до 11:30)</t>
  </si>
  <si>
    <t>Дульский Илья</t>
  </si>
  <si>
    <t>м</t>
  </si>
  <si>
    <t>Жарков Даниил</t>
  </si>
  <si>
    <t>Кремнев Олег</t>
  </si>
  <si>
    <t>б/р</t>
  </si>
  <si>
    <t>Огородников Антон</t>
  </si>
  <si>
    <t>Иванова Наталья</t>
  </si>
  <si>
    <t xml:space="preserve">Засыпкин Максим </t>
  </si>
  <si>
    <t>Батанов Николай</t>
  </si>
  <si>
    <t>Клотчихин Анатолий</t>
  </si>
  <si>
    <t>3ю</t>
  </si>
  <si>
    <t>Борисов Николай</t>
  </si>
  <si>
    <t>Пушкарская Карина</t>
  </si>
  <si>
    <t>Кожин Данил</t>
  </si>
  <si>
    <t>Савенков Василий</t>
  </si>
  <si>
    <t>ж</t>
  </si>
  <si>
    <t>Группа №2 (24 декабря 2016, с 11:45 до 13:45)</t>
  </si>
  <si>
    <t xml:space="preserve">Финкельштейн Евгения </t>
  </si>
  <si>
    <t xml:space="preserve">Финкельштейн Евгений 
</t>
  </si>
  <si>
    <t xml:space="preserve">Титова Евгения </t>
  </si>
  <si>
    <t xml:space="preserve">Говорин Егор </t>
  </si>
  <si>
    <t xml:space="preserve">Старицын Максим </t>
  </si>
  <si>
    <t>Гордиенко Андрей</t>
  </si>
  <si>
    <t>Корнюшина Дарья</t>
  </si>
  <si>
    <t>Гусарик Марьяна</t>
  </si>
  <si>
    <t>Семенова Александра</t>
  </si>
  <si>
    <t>Пушкарский Данил</t>
  </si>
  <si>
    <t>1ю</t>
  </si>
  <si>
    <t>Казарина Виктория</t>
  </si>
  <si>
    <t>Группа №3 (24 декабря 2016, с 14:00 до 16:00)</t>
  </si>
  <si>
    <t>Мартюшов Владимир</t>
  </si>
  <si>
    <t>Склянов Михаил</t>
  </si>
  <si>
    <t>Зверева Ольга</t>
  </si>
  <si>
    <t>2ю</t>
  </si>
  <si>
    <t>Воронин Алексей</t>
  </si>
  <si>
    <t>Болобанов Игорь</t>
  </si>
  <si>
    <t>Попов Денис</t>
  </si>
  <si>
    <t>Мухина Анна</t>
  </si>
  <si>
    <t>Ганжурова Дарья</t>
  </si>
  <si>
    <t>Бут Варвара</t>
  </si>
  <si>
    <t>КМС</t>
  </si>
  <si>
    <t>Черепанов Андрей</t>
  </si>
  <si>
    <t>Содномова Юлия</t>
  </si>
  <si>
    <t>Рафаэль Александр</t>
  </si>
  <si>
    <t>Шаратских Анна</t>
  </si>
  <si>
    <t>Группа №4 (24 декабря 2016, с 16:15 до 18:00)</t>
  </si>
  <si>
    <t>Груздов Виктор</t>
  </si>
  <si>
    <t>Давыденко Федор</t>
  </si>
  <si>
    <t>Серебренников Сергей</t>
  </si>
  <si>
    <t>Верхоизина Дарья</t>
  </si>
  <si>
    <t>Иванов Максим</t>
  </si>
  <si>
    <t>Гладкевич Антонина</t>
  </si>
  <si>
    <t>Шеин Вячеслав</t>
  </si>
  <si>
    <t>Черепанов Дмитрий</t>
  </si>
  <si>
    <t>Бибик Эрик</t>
  </si>
  <si>
    <t>Кривошеев Максим</t>
  </si>
  <si>
    <t xml:space="preserve">Прытова Алена </t>
  </si>
  <si>
    <t>Ильинский Василий</t>
  </si>
  <si>
    <t>Киселева Вероника</t>
  </si>
  <si>
    <t>Мелешкина Арина</t>
  </si>
  <si>
    <t>Изосимов Иван</t>
  </si>
  <si>
    <t>Бонус</t>
  </si>
  <si>
    <t>ТОР</t>
  </si>
  <si>
    <t>Карточка учета результатов на трассе № ____</t>
  </si>
  <si>
    <t>Клубные соревнования скалодрома ФАСИО "В Новый год в новом - 2017",          22-23.12.2016, г.Иркутск</t>
  </si>
  <si>
    <t>Клубные соревнования скалодрома ФАСИО "В Новый год в новом - 2017",                        22-23.12.2016, г.Иркутск</t>
  </si>
  <si>
    <t>Клубные соревнования скалодрома ФАСИО "В Новый год в новом - 2017",                                                                                                                                    22-23.12.2016, г.Иркутск</t>
  </si>
  <si>
    <t>Бонус 1</t>
  </si>
  <si>
    <t>Бонус 2</t>
  </si>
  <si>
    <t>Башкирцев Олег</t>
  </si>
  <si>
    <t>Бонус №1</t>
  </si>
  <si>
    <t>Бонус №2</t>
  </si>
  <si>
    <t xml:space="preserve">Клубные соревнования скалодрома ФАСИО                                             </t>
  </si>
  <si>
    <t xml:space="preserve">"В Новый год в новом - 2017",                                                                                 </t>
  </si>
  <si>
    <t>22-23.12.2016, г.Иркутск</t>
  </si>
  <si>
    <t>Карточка учета результатов на трассе № __</t>
  </si>
  <si>
    <t>Б1</t>
  </si>
  <si>
    <t>Б2</t>
  </si>
  <si>
    <r>
      <t xml:space="preserve">Баллы </t>
    </r>
    <r>
      <rPr>
        <b/>
        <sz val="11"/>
        <color indexed="8"/>
        <rFont val="Calibri"/>
        <charset val="204"/>
      </rPr>
      <t>бонус 1</t>
    </r>
  </si>
  <si>
    <r>
      <t xml:space="preserve">Баллы </t>
    </r>
    <r>
      <rPr>
        <b/>
        <sz val="11"/>
        <color indexed="8"/>
        <rFont val="Calibri"/>
        <charset val="204"/>
      </rPr>
      <t>бонус 2</t>
    </r>
    <r>
      <rPr>
        <sz val="11"/>
        <color theme="1"/>
        <rFont val="Calibri"/>
        <family val="2"/>
        <charset val="204"/>
        <scheme val="minor"/>
      </rPr>
      <t/>
    </r>
  </si>
  <si>
    <t>пол</t>
  </si>
  <si>
    <t>Пономаренко Виктор</t>
  </si>
  <si>
    <t>Клубные соревнования скалодрома ФАСИО ( дисциплина трудность)</t>
  </si>
  <si>
    <t>Белова Галина</t>
  </si>
  <si>
    <t>Корепанов Василий</t>
  </si>
  <si>
    <t>Группа №2 (24 декабря 2016, с 16.15 до 18:15)</t>
  </si>
  <si>
    <t>Ребриков Александр</t>
  </si>
  <si>
    <t>Волокитин Родион</t>
  </si>
  <si>
    <t>Кривошеева Ксюша</t>
  </si>
  <si>
    <t>Карелина Катя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</si>
</sst>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sz val="11"/>
      <name val="Comic Sans MS"/>
      <family val="4"/>
      <charset val="204"/>
    </font>
    <font>
      <b/>
      <sz val="160"/>
      <name val="Comic Sans MS"/>
      <family val="4"/>
      <charset val="204"/>
    </font>
    <font>
      <b/>
      <sz val="24"/>
      <name val="Comic Sans MS"/>
      <family val="4"/>
      <charset val="204"/>
    </font>
    <font>
      <b/>
      <sz val="11"/>
      <color indexed="8"/>
      <name val="Calibri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3" fillId="0" borderId="1"/>
    <xf numFmtId="0" fontId="6" fillId="0" borderId="0">
      <alignment horizontal="center" vertical="center" wrapText="1"/>
    </xf>
    <xf numFmtId="0" fontId="7" fillId="0" borderId="2">
      <alignment horizontal="left" vertical="center"/>
    </xf>
    <xf numFmtId="0" fontId="7" fillId="0" borderId="2">
      <alignment horizontal="left" vertical="center"/>
    </xf>
    <xf numFmtId="0" fontId="8" fillId="0" borderId="2">
      <alignment horizontal="left" vertical="center"/>
    </xf>
    <xf numFmtId="0" fontId="8" fillId="0" borderId="2">
      <alignment horizontal="left" vertical="center"/>
    </xf>
    <xf numFmtId="0" fontId="3" fillId="0" borderId="2">
      <alignment horizontal="center" vertical="center"/>
    </xf>
    <xf numFmtId="0" fontId="3" fillId="0" borderId="2">
      <alignment horizontal="center" vertical="center"/>
    </xf>
    <xf numFmtId="0" fontId="3" fillId="0" borderId="2">
      <alignment horizontal="center" vertical="center"/>
    </xf>
    <xf numFmtId="0" fontId="3" fillId="0" borderId="2">
      <alignment horizontal="left" vertical="center"/>
    </xf>
    <xf numFmtId="0" fontId="3" fillId="0" borderId="2">
      <alignment horizontal="left" vertical="center"/>
    </xf>
    <xf numFmtId="0" fontId="3" fillId="0" borderId="2">
      <alignment horizontal="left" vertical="center"/>
    </xf>
    <xf numFmtId="0" fontId="3" fillId="0" borderId="2">
      <alignment vertical="center"/>
    </xf>
    <xf numFmtId="0" fontId="3" fillId="0" borderId="2">
      <alignment horizontal="center" vertical="center"/>
    </xf>
    <xf numFmtId="0" fontId="12" fillId="0" borderId="0">
      <alignment horizontal="center"/>
    </xf>
    <xf numFmtId="0" fontId="10" fillId="0" borderId="0">
      <alignment horizontal="right"/>
    </xf>
    <xf numFmtId="0" fontId="3" fillId="0" borderId="2">
      <alignment horizontal="left" vertical="center"/>
    </xf>
    <xf numFmtId="0" fontId="10" fillId="0" borderId="0">
      <alignment horizontal="left"/>
    </xf>
    <xf numFmtId="0" fontId="11" fillId="0" borderId="0">
      <alignment horizontal="center" vertical="center"/>
    </xf>
    <xf numFmtId="0" fontId="3" fillId="0" borderId="0">
      <alignment horizontal="right"/>
    </xf>
    <xf numFmtId="0" fontId="5" fillId="0" borderId="2">
      <alignment horizontal="center" vertical="center"/>
    </xf>
    <xf numFmtId="0" fontId="5" fillId="0" borderId="0">
      <alignment horizontal="center" vertical="center"/>
    </xf>
    <xf numFmtId="0" fontId="9" fillId="0" borderId="2">
      <alignment horizontal="center" vertical="center"/>
    </xf>
    <xf numFmtId="0" fontId="9" fillId="0" borderId="2">
      <alignment horizontal="center" vertical="center"/>
    </xf>
    <xf numFmtId="0" fontId="3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3" xfId="0" applyFill="1" applyBorder="1"/>
    <xf numFmtId="0" fontId="3" fillId="0" borderId="0" xfId="20" applyFont="1" applyFill="1">
      <alignment horizontal="right"/>
    </xf>
    <xf numFmtId="0" fontId="3" fillId="0" borderId="0" xfId="26" applyFill="1"/>
    <xf numFmtId="0" fontId="3" fillId="0" borderId="3" xfId="9" applyFont="1" applyFill="1" applyBorder="1">
      <alignment horizontal="center" vertical="center"/>
    </xf>
    <xf numFmtId="0" fontId="3" fillId="0" borderId="3" xfId="8" applyFont="1" applyFill="1" applyBorder="1">
      <alignment horizontal="center" vertical="center"/>
    </xf>
    <xf numFmtId="0" fontId="3" fillId="0" borderId="3" xfId="11" applyFont="1" applyFill="1" applyBorder="1">
      <alignment horizontal="left" vertical="center"/>
    </xf>
    <xf numFmtId="0" fontId="0" fillId="2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0" fontId="0" fillId="0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6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2" borderId="7" xfId="0" applyFont="1" applyFill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0" fontId="17" fillId="2" borderId="8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5" fillId="0" borderId="3" xfId="22" applyFont="1" applyFill="1" applyBorder="1" applyAlignment="1">
      <alignment horizontal="center" vertical="center"/>
    </xf>
    <xf numFmtId="0" fontId="5" fillId="0" borderId="3" xfId="22" applyFill="1" applyBorder="1" applyAlignment="1">
      <alignment horizontal="center" vertical="center"/>
    </xf>
    <xf numFmtId="0" fontId="5" fillId="2" borderId="3" xfId="22" applyFont="1" applyFill="1" applyBorder="1" applyAlignment="1">
      <alignment horizontal="center" vertical="center"/>
    </xf>
    <xf numFmtId="0" fontId="5" fillId="2" borderId="3" xfId="22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ill="1" applyAlignment="1">
      <alignment horizontal="center" vertical="center" wrapText="1"/>
    </xf>
    <xf numFmtId="0" fontId="5" fillId="0" borderId="0" xfId="22" applyFont="1" applyFill="1">
      <alignment horizontal="center" vertical="center"/>
    </xf>
    <xf numFmtId="0" fontId="5" fillId="0" borderId="0" xfId="22" applyFill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0" borderId="3" xfId="10" applyFont="1" applyFill="1" applyBorder="1">
      <alignment horizontal="left" vertical="center"/>
    </xf>
    <xf numFmtId="0" fontId="20" fillId="0" borderId="3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3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14" fillId="0" borderId="2" xfId="1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top" wrapText="1"/>
    </xf>
    <xf numFmtId="0" fontId="0" fillId="0" borderId="7" xfId="0" applyFill="1" applyBorder="1" applyAlignment="1">
      <alignment horizontal="center" vertical="top"/>
    </xf>
    <xf numFmtId="0" fontId="5" fillId="0" borderId="9" xfId="22" applyFont="1" applyFill="1" applyBorder="1" applyAlignment="1">
      <alignment horizontal="center" vertical="center"/>
    </xf>
    <xf numFmtId="0" fontId="5" fillId="0" borderId="10" xfId="22" applyFont="1" applyFill="1" applyBorder="1" applyAlignment="1">
      <alignment horizontal="center" vertical="center"/>
    </xf>
    <xf numFmtId="0" fontId="5" fillId="0" borderId="5" xfId="22" applyFont="1" applyFill="1" applyBorder="1" applyAlignment="1">
      <alignment horizontal="center" vertical="center"/>
    </xf>
    <xf numFmtId="0" fontId="5" fillId="2" borderId="9" xfId="22" applyFont="1" applyFill="1" applyBorder="1" applyAlignment="1">
      <alignment horizontal="center" vertical="center"/>
    </xf>
    <xf numFmtId="0" fontId="5" fillId="2" borderId="10" xfId="22" applyFont="1" applyFill="1" applyBorder="1" applyAlignment="1">
      <alignment horizontal="center" vertical="center"/>
    </xf>
    <xf numFmtId="0" fontId="5" fillId="2" borderId="5" xfId="22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5" fillId="0" borderId="6" xfId="22" applyFill="1" applyBorder="1" applyAlignment="1">
      <alignment horizontal="center" vertical="center"/>
    </xf>
    <xf numFmtId="0" fontId="5" fillId="0" borderId="7" xfId="22" applyFill="1" applyBorder="1" applyAlignment="1">
      <alignment horizontal="center" vertical="center"/>
    </xf>
    <xf numFmtId="0" fontId="5" fillId="0" borderId="12" xfId="22" applyFont="1" applyFill="1" applyBorder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</cellXfs>
  <cellStyles count="28">
    <cellStyle name="al_left" xfId="1"/>
    <cellStyle name="CompTitle" xfId="2"/>
    <cellStyle name="font10" xfId="3"/>
    <cellStyle name="font10c" xfId="4"/>
    <cellStyle name="font11" xfId="5"/>
    <cellStyle name="font11c" xfId="6"/>
    <cellStyle name="MyStyle" xfId="7"/>
    <cellStyle name="MyStyle 2" xfId="8"/>
    <cellStyle name="MyStyle 4" xfId="9"/>
    <cellStyle name="MyStyle2" xfId="10"/>
    <cellStyle name="MyStyle2 2" xfId="11"/>
    <cellStyle name="MyStyle2 4" xfId="12"/>
    <cellStyle name="Names" xfId="13"/>
    <cellStyle name="Points" xfId="14"/>
    <cellStyle name="StyleComp" xfId="15"/>
    <cellStyle name="StyleGroup" xfId="16"/>
    <cellStyle name="StyleLA" xfId="17"/>
    <cellStyle name="StyleName" xfId="18"/>
    <cellStyle name="StyleNumber" xfId="19"/>
    <cellStyle name="StyleRA" xfId="20"/>
    <cellStyle name="Teams" xfId="21"/>
    <cellStyle name="Title" xfId="22"/>
    <cellStyle name="top" xfId="23"/>
    <cellStyle name="topc" xfId="24"/>
    <cellStyle name="Обычный" xfId="0" builtinId="0"/>
    <cellStyle name="Обычный 2" xfId="25"/>
    <cellStyle name="Обычный 3" xfId="26"/>
    <cellStyle name="Обычный 6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opLeftCell="A58" workbookViewId="0">
      <selection activeCell="B67" sqref="B67:C79"/>
    </sheetView>
  </sheetViews>
  <sheetFormatPr defaultRowHeight="15.75"/>
  <cols>
    <col min="1" max="1" width="9.140625" style="28"/>
    <col min="2" max="2" width="36.7109375" style="28" customWidth="1"/>
    <col min="3" max="3" width="9.140625" style="28"/>
    <col min="4" max="4" width="15.28515625" style="28" customWidth="1"/>
    <col min="5" max="5" width="19.140625" style="28" customWidth="1"/>
    <col min="6" max="6" width="11.28515625" style="30" bestFit="1" customWidth="1"/>
    <col min="7" max="8" width="9.140625" style="28"/>
    <col min="9" max="9" width="26.85546875" style="29" bestFit="1" customWidth="1"/>
    <col min="10" max="11" width="9.140625" style="28"/>
    <col min="12" max="12" width="10.7109375" style="28" bestFit="1" customWidth="1"/>
    <col min="13" max="16384" width="9.140625" style="28"/>
  </cols>
  <sheetData>
    <row r="1" spans="1:9" s="19" customFormat="1" ht="39" customHeight="1">
      <c r="A1" s="18" t="s">
        <v>0</v>
      </c>
      <c r="B1" s="18" t="s">
        <v>65</v>
      </c>
      <c r="C1" s="18" t="s">
        <v>2</v>
      </c>
      <c r="D1" s="18" t="s">
        <v>66</v>
      </c>
      <c r="E1" s="18" t="s">
        <v>67</v>
      </c>
      <c r="F1" s="18" t="s">
        <v>68</v>
      </c>
      <c r="I1" s="20"/>
    </row>
    <row r="2" spans="1:9" s="24" customFormat="1" ht="17.100000000000001" customHeight="1">
      <c r="A2" s="21" t="s">
        <v>69</v>
      </c>
      <c r="B2" s="22"/>
      <c r="C2" s="23"/>
      <c r="D2" s="23"/>
      <c r="E2" s="23"/>
      <c r="F2" s="23">
        <f>SUM(F3:F23)</f>
        <v>21</v>
      </c>
      <c r="I2" s="25"/>
    </row>
    <row r="3" spans="1:9" s="24" customFormat="1" ht="17.100000000000001" customHeight="1">
      <c r="A3" s="18">
        <v>1</v>
      </c>
      <c r="B3" s="26" t="s">
        <v>70</v>
      </c>
      <c r="C3" s="18">
        <v>2005</v>
      </c>
      <c r="D3" s="18">
        <v>3</v>
      </c>
      <c r="E3" s="18"/>
      <c r="F3" s="18">
        <v>1</v>
      </c>
      <c r="G3" s="24" t="s">
        <v>71</v>
      </c>
      <c r="I3" s="25"/>
    </row>
    <row r="4" spans="1:9" s="24" customFormat="1" ht="17.100000000000001" customHeight="1">
      <c r="A4" s="18">
        <v>2</v>
      </c>
      <c r="B4" s="26" t="s">
        <v>72</v>
      </c>
      <c r="C4" s="18">
        <v>2005</v>
      </c>
      <c r="D4" s="18">
        <v>2</v>
      </c>
      <c r="E4" s="18"/>
      <c r="F4" s="18">
        <v>1</v>
      </c>
      <c r="G4" s="24" t="s">
        <v>71</v>
      </c>
      <c r="I4" s="25"/>
    </row>
    <row r="5" spans="1:9" s="24" customFormat="1" ht="17.100000000000001" customHeight="1">
      <c r="A5" s="18">
        <v>3</v>
      </c>
      <c r="B5" s="26" t="s">
        <v>73</v>
      </c>
      <c r="C5" s="18">
        <v>1981</v>
      </c>
      <c r="D5" s="18" t="s">
        <v>74</v>
      </c>
      <c r="E5" s="18"/>
      <c r="F5" s="18">
        <v>1</v>
      </c>
      <c r="G5" s="24" t="s">
        <v>71</v>
      </c>
      <c r="I5" s="25"/>
    </row>
    <row r="6" spans="1:9" s="24" customFormat="1" ht="17.100000000000001" customHeight="1">
      <c r="A6" s="18">
        <v>4</v>
      </c>
      <c r="B6" s="26" t="s">
        <v>75</v>
      </c>
      <c r="C6" s="18">
        <v>1983</v>
      </c>
      <c r="D6" s="18">
        <v>3</v>
      </c>
      <c r="E6" s="18"/>
      <c r="F6" s="18">
        <v>1</v>
      </c>
      <c r="G6" s="24" t="s">
        <v>71</v>
      </c>
      <c r="I6" s="25"/>
    </row>
    <row r="7" spans="1:9" s="24" customFormat="1" ht="17.100000000000001" customHeight="1">
      <c r="A7" s="18">
        <v>5</v>
      </c>
      <c r="B7" s="26" t="s">
        <v>76</v>
      </c>
      <c r="C7" s="18">
        <v>1989</v>
      </c>
      <c r="D7" s="18">
        <v>3</v>
      </c>
      <c r="E7" s="18"/>
      <c r="F7" s="18">
        <v>1</v>
      </c>
      <c r="G7" s="24" t="s">
        <v>71</v>
      </c>
      <c r="I7" s="25"/>
    </row>
    <row r="8" spans="1:9" s="24" customFormat="1" ht="17.100000000000001" customHeight="1">
      <c r="A8" s="18">
        <v>6</v>
      </c>
      <c r="B8" s="26" t="s">
        <v>77</v>
      </c>
      <c r="C8" s="18">
        <v>1990</v>
      </c>
      <c r="D8" s="18" t="s">
        <v>74</v>
      </c>
      <c r="E8" s="18"/>
      <c r="F8" s="18">
        <v>1</v>
      </c>
      <c r="G8" s="24" t="s">
        <v>71</v>
      </c>
      <c r="I8" s="25"/>
    </row>
    <row r="9" spans="1:9" s="24" customFormat="1" ht="17.100000000000001" customHeight="1">
      <c r="A9" s="18">
        <v>7</v>
      </c>
      <c r="B9" s="26" t="s">
        <v>78</v>
      </c>
      <c r="C9" s="18">
        <v>2006</v>
      </c>
      <c r="D9" s="18">
        <v>3</v>
      </c>
      <c r="E9" s="18"/>
      <c r="F9" s="18">
        <v>1</v>
      </c>
      <c r="G9" s="24" t="s">
        <v>71</v>
      </c>
      <c r="I9" s="25"/>
    </row>
    <row r="10" spans="1:9" s="24" customFormat="1" ht="17.100000000000001" customHeight="1">
      <c r="A10" s="18">
        <v>8</v>
      </c>
      <c r="B10" s="26" t="s">
        <v>79</v>
      </c>
      <c r="C10" s="18">
        <v>2003</v>
      </c>
      <c r="D10" s="18" t="s">
        <v>80</v>
      </c>
      <c r="E10" s="18"/>
      <c r="F10" s="18">
        <v>1</v>
      </c>
      <c r="G10" s="24" t="s">
        <v>71</v>
      </c>
      <c r="I10" s="25"/>
    </row>
    <row r="11" spans="1:9" s="24" customFormat="1" ht="17.100000000000001" customHeight="1">
      <c r="A11" s="18">
        <v>9</v>
      </c>
      <c r="B11" s="26" t="s">
        <v>81</v>
      </c>
      <c r="C11" s="18">
        <v>1977</v>
      </c>
      <c r="D11" s="18" t="s">
        <v>74</v>
      </c>
      <c r="E11" s="18"/>
      <c r="F11" s="18">
        <v>1</v>
      </c>
      <c r="G11" s="24" t="s">
        <v>71</v>
      </c>
      <c r="I11" s="25"/>
    </row>
    <row r="12" spans="1:9" s="24" customFormat="1" ht="17.100000000000001" customHeight="1">
      <c r="A12" s="18">
        <v>10</v>
      </c>
      <c r="B12" s="26" t="s">
        <v>82</v>
      </c>
      <c r="C12" s="18">
        <v>2005</v>
      </c>
      <c r="D12" s="18" t="s">
        <v>80</v>
      </c>
      <c r="E12" s="18"/>
      <c r="F12" s="18">
        <v>1</v>
      </c>
      <c r="G12" s="24" t="s">
        <v>71</v>
      </c>
      <c r="I12" s="25"/>
    </row>
    <row r="13" spans="1:9" s="24" customFormat="1" ht="17.100000000000001" customHeight="1">
      <c r="A13" s="18">
        <v>11</v>
      </c>
      <c r="B13" s="26" t="s">
        <v>83</v>
      </c>
      <c r="C13" s="18">
        <v>2005</v>
      </c>
      <c r="D13" s="18" t="s">
        <v>74</v>
      </c>
      <c r="E13" s="18"/>
      <c r="F13" s="18">
        <v>1</v>
      </c>
      <c r="G13" s="24" t="s">
        <v>71</v>
      </c>
      <c r="I13" s="25"/>
    </row>
    <row r="14" spans="1:9" s="24" customFormat="1" ht="17.100000000000001" customHeight="1">
      <c r="A14" s="18">
        <v>12</v>
      </c>
      <c r="B14" s="26" t="s">
        <v>84</v>
      </c>
      <c r="C14" s="18">
        <v>1979</v>
      </c>
      <c r="D14" s="18">
        <v>3</v>
      </c>
      <c r="E14" s="18"/>
      <c r="F14" s="18">
        <v>1</v>
      </c>
      <c r="G14" s="24" t="s">
        <v>85</v>
      </c>
      <c r="I14" s="25"/>
    </row>
    <row r="15" spans="1:9" s="24" customFormat="1" ht="17.100000000000001" customHeight="1">
      <c r="A15" s="18">
        <v>13</v>
      </c>
      <c r="B15" s="26"/>
      <c r="C15" s="18"/>
      <c r="D15" s="18"/>
      <c r="E15" s="18"/>
      <c r="F15" s="18">
        <v>1</v>
      </c>
      <c r="G15" s="24" t="s">
        <v>71</v>
      </c>
      <c r="I15" s="25"/>
    </row>
    <row r="16" spans="1:9" s="24" customFormat="1" ht="17.100000000000001" customHeight="1">
      <c r="A16" s="18">
        <v>14</v>
      </c>
      <c r="B16" s="26"/>
      <c r="C16" s="18"/>
      <c r="D16" s="18"/>
      <c r="E16" s="18"/>
      <c r="F16" s="18">
        <v>1</v>
      </c>
      <c r="G16" s="24" t="s">
        <v>71</v>
      </c>
      <c r="I16" s="25"/>
    </row>
    <row r="17" spans="1:9" s="24" customFormat="1" ht="17.100000000000001" customHeight="1">
      <c r="A17" s="18">
        <v>15</v>
      </c>
      <c r="B17" s="26"/>
      <c r="C17" s="18"/>
      <c r="D17" s="18"/>
      <c r="E17" s="18"/>
      <c r="F17" s="18">
        <v>1</v>
      </c>
      <c r="G17" s="24" t="s">
        <v>85</v>
      </c>
      <c r="I17" s="25"/>
    </row>
    <row r="18" spans="1:9" s="24" customFormat="1" ht="17.100000000000001" customHeight="1">
      <c r="A18" s="18">
        <v>16</v>
      </c>
      <c r="B18" s="26"/>
      <c r="C18" s="18"/>
      <c r="D18" s="18"/>
      <c r="E18" s="18"/>
      <c r="F18" s="18">
        <v>1</v>
      </c>
      <c r="G18" s="24" t="s">
        <v>85</v>
      </c>
      <c r="I18" s="25"/>
    </row>
    <row r="19" spans="1:9" s="24" customFormat="1" ht="17.100000000000001" customHeight="1">
      <c r="A19" s="18">
        <v>17</v>
      </c>
      <c r="B19" s="26"/>
      <c r="C19" s="18"/>
      <c r="D19" s="18"/>
      <c r="E19" s="18"/>
      <c r="F19" s="18">
        <v>1</v>
      </c>
      <c r="G19" s="24" t="s">
        <v>71</v>
      </c>
      <c r="I19" s="25"/>
    </row>
    <row r="20" spans="1:9" s="24" customFormat="1" ht="17.100000000000001" customHeight="1">
      <c r="A20" s="18">
        <v>18</v>
      </c>
      <c r="B20" s="26"/>
      <c r="C20" s="18"/>
      <c r="D20" s="18"/>
      <c r="E20" s="18"/>
      <c r="F20" s="18">
        <v>1</v>
      </c>
      <c r="G20" s="24" t="s">
        <v>71</v>
      </c>
      <c r="I20" s="25"/>
    </row>
    <row r="21" spans="1:9" s="24" customFormat="1" ht="17.100000000000001" customHeight="1">
      <c r="A21" s="18">
        <v>19</v>
      </c>
      <c r="B21" s="26"/>
      <c r="C21" s="18"/>
      <c r="D21" s="18"/>
      <c r="E21" s="18"/>
      <c r="F21" s="18">
        <v>1</v>
      </c>
      <c r="G21" s="24" t="s">
        <v>71</v>
      </c>
      <c r="I21" s="25"/>
    </row>
    <row r="22" spans="1:9" s="24" customFormat="1" ht="17.100000000000001" customHeight="1">
      <c r="A22" s="18">
        <v>20</v>
      </c>
      <c r="B22" s="26"/>
      <c r="C22" s="18"/>
      <c r="D22" s="18"/>
      <c r="E22" s="18"/>
      <c r="F22" s="18">
        <v>1</v>
      </c>
      <c r="G22" s="24" t="s">
        <v>71</v>
      </c>
      <c r="I22" s="25"/>
    </row>
    <row r="23" spans="1:9" s="24" customFormat="1" ht="17.100000000000001" customHeight="1">
      <c r="A23" s="18">
        <v>21</v>
      </c>
      <c r="B23" s="26"/>
      <c r="C23" s="18"/>
      <c r="D23" s="18"/>
      <c r="E23" s="18"/>
      <c r="F23" s="18">
        <v>1</v>
      </c>
      <c r="G23" s="24" t="s">
        <v>85</v>
      </c>
      <c r="I23" s="25"/>
    </row>
    <row r="24" spans="1:9" s="24" customFormat="1" ht="17.100000000000001" customHeight="1">
      <c r="A24" s="21" t="s">
        <v>86</v>
      </c>
      <c r="B24" s="22"/>
      <c r="C24" s="23"/>
      <c r="D24" s="23"/>
      <c r="E24" s="23"/>
      <c r="F24" s="23">
        <f>SUM(F25:F44)</f>
        <v>20</v>
      </c>
      <c r="I24" s="25"/>
    </row>
    <row r="25" spans="1:9" s="24" customFormat="1" ht="17.100000000000001" customHeight="1">
      <c r="A25" s="18">
        <v>22</v>
      </c>
      <c r="B25" s="26" t="s">
        <v>87</v>
      </c>
      <c r="C25" s="18">
        <v>1989</v>
      </c>
      <c r="D25" s="18" t="s">
        <v>74</v>
      </c>
      <c r="E25" s="18"/>
      <c r="F25" s="18">
        <v>1</v>
      </c>
      <c r="G25" s="24" t="s">
        <v>71</v>
      </c>
      <c r="I25" s="25"/>
    </row>
    <row r="26" spans="1:9" s="24" customFormat="1" ht="17.100000000000001" customHeight="1">
      <c r="A26" s="18">
        <v>23</v>
      </c>
      <c r="B26" s="26" t="s">
        <v>88</v>
      </c>
      <c r="C26" s="18">
        <v>1987</v>
      </c>
      <c r="D26" s="18" t="s">
        <v>74</v>
      </c>
      <c r="E26" s="18"/>
      <c r="F26" s="27">
        <v>1</v>
      </c>
      <c r="G26" s="24" t="s">
        <v>71</v>
      </c>
      <c r="I26" s="25"/>
    </row>
    <row r="27" spans="1:9" s="24" customFormat="1" ht="17.100000000000001" customHeight="1">
      <c r="A27" s="18">
        <v>24</v>
      </c>
      <c r="B27" s="26" t="s">
        <v>89</v>
      </c>
      <c r="C27" s="18">
        <v>1989</v>
      </c>
      <c r="D27" s="18" t="s">
        <v>74</v>
      </c>
      <c r="E27" s="18"/>
      <c r="F27" s="18">
        <v>1</v>
      </c>
      <c r="G27" s="24" t="s">
        <v>71</v>
      </c>
      <c r="I27" s="25"/>
    </row>
    <row r="28" spans="1:9" s="24" customFormat="1" ht="17.100000000000001" customHeight="1">
      <c r="A28" s="18">
        <v>25</v>
      </c>
      <c r="B28" s="26" t="s">
        <v>90</v>
      </c>
      <c r="C28" s="18">
        <v>1988</v>
      </c>
      <c r="D28" s="18" t="s">
        <v>74</v>
      </c>
      <c r="E28" s="18"/>
      <c r="F28" s="27">
        <v>1</v>
      </c>
      <c r="G28" s="24" t="s">
        <v>71</v>
      </c>
      <c r="I28" s="25"/>
    </row>
    <row r="29" spans="1:9" s="24" customFormat="1" ht="17.100000000000001" customHeight="1">
      <c r="A29" s="18">
        <v>26</v>
      </c>
      <c r="B29" s="26" t="s">
        <v>91</v>
      </c>
      <c r="C29" s="18">
        <v>1984</v>
      </c>
      <c r="D29" s="18" t="s">
        <v>74</v>
      </c>
      <c r="E29" s="18"/>
      <c r="F29" s="18">
        <v>1</v>
      </c>
      <c r="G29" s="24" t="s">
        <v>71</v>
      </c>
      <c r="I29" s="25"/>
    </row>
    <row r="30" spans="1:9" s="24" customFormat="1" ht="17.100000000000001" customHeight="1">
      <c r="A30" s="18">
        <v>27</v>
      </c>
      <c r="B30" s="26" t="s">
        <v>92</v>
      </c>
      <c r="C30" s="18">
        <v>2001</v>
      </c>
      <c r="D30" s="18">
        <v>1</v>
      </c>
      <c r="E30" s="18"/>
      <c r="F30" s="27">
        <v>1</v>
      </c>
      <c r="G30" s="24" t="s">
        <v>71</v>
      </c>
      <c r="I30" s="25"/>
    </row>
    <row r="31" spans="1:9" s="24" customFormat="1" ht="17.100000000000001" customHeight="1">
      <c r="A31" s="18">
        <v>28</v>
      </c>
      <c r="B31" s="26" t="s">
        <v>93</v>
      </c>
      <c r="C31" s="18">
        <v>2001</v>
      </c>
      <c r="D31" s="18">
        <v>2</v>
      </c>
      <c r="E31" s="18"/>
      <c r="F31" s="18">
        <v>1</v>
      </c>
      <c r="G31" s="24" t="s">
        <v>71</v>
      </c>
      <c r="I31" s="25"/>
    </row>
    <row r="32" spans="1:9" s="24" customFormat="1" ht="17.100000000000001" customHeight="1">
      <c r="A32" s="18">
        <v>29</v>
      </c>
      <c r="B32" s="26" t="s">
        <v>94</v>
      </c>
      <c r="C32" s="18">
        <v>2002</v>
      </c>
      <c r="D32" s="18">
        <v>3</v>
      </c>
      <c r="E32" s="18"/>
      <c r="F32" s="27">
        <v>1</v>
      </c>
      <c r="G32" s="24" t="s">
        <v>71</v>
      </c>
      <c r="I32" s="25"/>
    </row>
    <row r="33" spans="1:9" s="24" customFormat="1" ht="17.100000000000001" customHeight="1">
      <c r="A33" s="18">
        <v>30</v>
      </c>
      <c r="B33" s="26" t="s">
        <v>95</v>
      </c>
      <c r="C33" s="18">
        <v>2001</v>
      </c>
      <c r="D33" s="18">
        <v>3</v>
      </c>
      <c r="E33" s="18"/>
      <c r="F33" s="18">
        <v>1</v>
      </c>
      <c r="G33" s="24" t="s">
        <v>85</v>
      </c>
      <c r="I33" s="25"/>
    </row>
    <row r="34" spans="1:9" s="24" customFormat="1" ht="17.100000000000001" customHeight="1">
      <c r="A34" s="18">
        <v>31</v>
      </c>
      <c r="B34" s="26" t="s">
        <v>96</v>
      </c>
      <c r="C34" s="18">
        <v>2002</v>
      </c>
      <c r="D34" s="18" t="s">
        <v>97</v>
      </c>
      <c r="E34" s="18"/>
      <c r="F34" s="27">
        <v>1</v>
      </c>
      <c r="G34" s="24" t="s">
        <v>71</v>
      </c>
      <c r="I34" s="25"/>
    </row>
    <row r="35" spans="1:9" s="24" customFormat="1" ht="17.100000000000001" customHeight="1">
      <c r="A35" s="18">
        <v>32</v>
      </c>
      <c r="B35" s="26" t="s">
        <v>98</v>
      </c>
      <c r="C35" s="18">
        <v>2002</v>
      </c>
      <c r="D35" s="18" t="s">
        <v>74</v>
      </c>
      <c r="E35" s="18"/>
      <c r="F35" s="18">
        <v>1</v>
      </c>
      <c r="G35" s="24" t="s">
        <v>85</v>
      </c>
      <c r="I35" s="25"/>
    </row>
    <row r="36" spans="1:9" s="24" customFormat="1" ht="17.100000000000001" customHeight="1">
      <c r="A36" s="18">
        <v>33</v>
      </c>
      <c r="B36" s="26"/>
      <c r="C36" s="18"/>
      <c r="D36" s="18"/>
      <c r="E36" s="18"/>
      <c r="F36" s="27">
        <v>1</v>
      </c>
      <c r="G36" s="24" t="s">
        <v>85</v>
      </c>
      <c r="I36" s="25"/>
    </row>
    <row r="37" spans="1:9" s="24" customFormat="1" ht="17.100000000000001" customHeight="1">
      <c r="A37" s="18">
        <v>34</v>
      </c>
      <c r="B37" s="26"/>
      <c r="C37" s="18"/>
      <c r="D37" s="18"/>
      <c r="E37" s="18"/>
      <c r="F37" s="18">
        <v>1</v>
      </c>
      <c r="G37" s="24" t="s">
        <v>85</v>
      </c>
      <c r="I37" s="25"/>
    </row>
    <row r="38" spans="1:9" s="24" customFormat="1" ht="17.100000000000001" customHeight="1">
      <c r="A38" s="18">
        <v>35</v>
      </c>
      <c r="B38" s="26"/>
      <c r="C38" s="18"/>
      <c r="D38" s="18"/>
      <c r="E38" s="18"/>
      <c r="F38" s="27">
        <v>1</v>
      </c>
      <c r="G38" s="24" t="s">
        <v>85</v>
      </c>
      <c r="I38" s="25"/>
    </row>
    <row r="39" spans="1:9" s="24" customFormat="1" ht="17.100000000000001" customHeight="1">
      <c r="A39" s="18">
        <v>36</v>
      </c>
      <c r="B39" s="26"/>
      <c r="C39" s="18"/>
      <c r="D39" s="18"/>
      <c r="E39" s="18"/>
      <c r="F39" s="27">
        <v>1</v>
      </c>
      <c r="G39" s="24" t="s">
        <v>71</v>
      </c>
      <c r="I39" s="25"/>
    </row>
    <row r="40" spans="1:9" s="24" customFormat="1" ht="17.100000000000001" customHeight="1">
      <c r="A40" s="18">
        <v>37</v>
      </c>
      <c r="B40" s="26"/>
      <c r="C40" s="18"/>
      <c r="D40" s="18"/>
      <c r="E40" s="18"/>
      <c r="F40" s="27">
        <v>1</v>
      </c>
      <c r="G40" s="24" t="s">
        <v>71</v>
      </c>
      <c r="I40" s="25"/>
    </row>
    <row r="41" spans="1:9" s="24" customFormat="1" ht="17.100000000000001" customHeight="1">
      <c r="A41" s="18">
        <v>38</v>
      </c>
      <c r="B41" s="26"/>
      <c r="C41" s="18"/>
      <c r="D41" s="18"/>
      <c r="E41" s="18"/>
      <c r="F41" s="27">
        <v>1</v>
      </c>
      <c r="G41" s="24" t="s">
        <v>71</v>
      </c>
      <c r="I41" s="25"/>
    </row>
    <row r="42" spans="1:9" s="24" customFormat="1" ht="17.100000000000001" customHeight="1">
      <c r="A42" s="18">
        <v>39</v>
      </c>
      <c r="B42" s="26"/>
      <c r="C42" s="18"/>
      <c r="D42" s="18"/>
      <c r="E42" s="18"/>
      <c r="F42" s="27">
        <v>1</v>
      </c>
      <c r="G42" s="24" t="s">
        <v>71</v>
      </c>
      <c r="I42" s="25"/>
    </row>
    <row r="43" spans="1:9" s="24" customFormat="1" ht="17.100000000000001" customHeight="1">
      <c r="A43" s="18">
        <v>40</v>
      </c>
      <c r="B43" s="26"/>
      <c r="C43" s="18"/>
      <c r="D43" s="18"/>
      <c r="E43" s="18"/>
      <c r="F43" s="27">
        <v>1</v>
      </c>
      <c r="G43" s="24" t="s">
        <v>71</v>
      </c>
      <c r="I43" s="25"/>
    </row>
    <row r="44" spans="1:9" s="24" customFormat="1" ht="17.100000000000001" customHeight="1">
      <c r="A44" s="18">
        <v>41</v>
      </c>
      <c r="B44" s="26"/>
      <c r="C44" s="18"/>
      <c r="D44" s="18"/>
      <c r="E44" s="18"/>
      <c r="F44" s="27">
        <v>1</v>
      </c>
      <c r="G44" s="24" t="s">
        <v>71</v>
      </c>
      <c r="I44" s="25"/>
    </row>
    <row r="45" spans="1:9" s="24" customFormat="1" ht="17.100000000000001" customHeight="1">
      <c r="A45" s="21" t="s">
        <v>99</v>
      </c>
      <c r="B45" s="22"/>
      <c r="C45" s="23"/>
      <c r="D45" s="23"/>
      <c r="E45" s="23"/>
      <c r="F45" s="23">
        <f>SUM(F46:F65)</f>
        <v>20</v>
      </c>
      <c r="I45" s="25"/>
    </row>
    <row r="46" spans="1:9" s="24" customFormat="1" ht="17.100000000000001" customHeight="1">
      <c r="A46" s="18">
        <v>42</v>
      </c>
      <c r="B46" s="26" t="s">
        <v>100</v>
      </c>
      <c r="C46" s="18">
        <v>1986</v>
      </c>
      <c r="D46" s="18" t="s">
        <v>74</v>
      </c>
      <c r="E46" s="18"/>
      <c r="F46" s="18">
        <v>1</v>
      </c>
      <c r="G46" s="24" t="s">
        <v>71</v>
      </c>
      <c r="I46" s="25"/>
    </row>
    <row r="47" spans="1:9" s="24" customFormat="1" ht="17.100000000000001" customHeight="1">
      <c r="A47" s="18">
        <v>43</v>
      </c>
      <c r="B47" s="26" t="s">
        <v>101</v>
      </c>
      <c r="C47" s="18">
        <v>2000</v>
      </c>
      <c r="D47" s="18">
        <v>1</v>
      </c>
      <c r="E47" s="18"/>
      <c r="F47" s="27">
        <v>1</v>
      </c>
      <c r="G47" s="24" t="s">
        <v>71</v>
      </c>
      <c r="I47" s="25"/>
    </row>
    <row r="48" spans="1:9" s="24" customFormat="1" ht="17.100000000000001" customHeight="1">
      <c r="A48" s="18">
        <v>44</v>
      </c>
      <c r="B48" s="26" t="s">
        <v>102</v>
      </c>
      <c r="C48" s="18">
        <v>2003</v>
      </c>
      <c r="D48" s="18" t="s">
        <v>103</v>
      </c>
      <c r="E48" s="18"/>
      <c r="F48" s="18">
        <v>1</v>
      </c>
      <c r="G48" s="24" t="s">
        <v>71</v>
      </c>
      <c r="I48" s="25"/>
    </row>
    <row r="49" spans="1:9" s="24" customFormat="1" ht="17.100000000000001" customHeight="1">
      <c r="A49" s="18">
        <v>45</v>
      </c>
      <c r="B49" s="26" t="s">
        <v>104</v>
      </c>
      <c r="C49" s="18">
        <v>2001</v>
      </c>
      <c r="D49" s="18">
        <v>1</v>
      </c>
      <c r="E49" s="18"/>
      <c r="F49" s="27">
        <v>1</v>
      </c>
      <c r="G49" s="24" t="s">
        <v>71</v>
      </c>
      <c r="I49" s="25"/>
    </row>
    <row r="50" spans="1:9" s="24" customFormat="1" ht="17.100000000000001" customHeight="1">
      <c r="A50" s="18">
        <v>46</v>
      </c>
      <c r="B50" s="26" t="s">
        <v>105</v>
      </c>
      <c r="C50" s="18">
        <v>2000</v>
      </c>
      <c r="D50" s="18" t="s">
        <v>74</v>
      </c>
      <c r="E50" s="18"/>
      <c r="F50" s="18">
        <v>1</v>
      </c>
      <c r="G50" s="24" t="s">
        <v>71</v>
      </c>
      <c r="I50" s="25"/>
    </row>
    <row r="51" spans="1:9" s="24" customFormat="1" ht="17.100000000000001" customHeight="1">
      <c r="A51" s="18">
        <v>47</v>
      </c>
      <c r="B51" s="26" t="s">
        <v>106</v>
      </c>
      <c r="C51" s="18">
        <v>1999</v>
      </c>
      <c r="D51" s="18">
        <v>2</v>
      </c>
      <c r="E51" s="18"/>
      <c r="F51" s="27">
        <v>1</v>
      </c>
      <c r="G51" s="24" t="s">
        <v>71</v>
      </c>
      <c r="I51" s="25"/>
    </row>
    <row r="52" spans="1:9" s="24" customFormat="1" ht="17.100000000000001" customHeight="1">
      <c r="A52" s="18">
        <v>48</v>
      </c>
      <c r="B52" s="26" t="s">
        <v>107</v>
      </c>
      <c r="C52" s="18">
        <v>1990</v>
      </c>
      <c r="D52" s="18" t="s">
        <v>74</v>
      </c>
      <c r="E52" s="18"/>
      <c r="F52" s="18">
        <v>1</v>
      </c>
      <c r="G52" s="24" t="s">
        <v>71</v>
      </c>
      <c r="I52" s="25"/>
    </row>
    <row r="53" spans="1:9" s="24" customFormat="1" ht="17.100000000000001" customHeight="1">
      <c r="A53" s="18">
        <v>49</v>
      </c>
      <c r="B53" s="26" t="s">
        <v>108</v>
      </c>
      <c r="C53" s="18">
        <v>1987</v>
      </c>
      <c r="D53" s="18" t="s">
        <v>74</v>
      </c>
      <c r="E53" s="18"/>
      <c r="F53" s="27">
        <v>1</v>
      </c>
      <c r="G53" s="24" t="s">
        <v>71</v>
      </c>
      <c r="I53" s="25"/>
    </row>
    <row r="54" spans="1:9" s="24" customFormat="1" ht="17.100000000000001" customHeight="1">
      <c r="A54" s="18">
        <v>50</v>
      </c>
      <c r="B54" s="26" t="s">
        <v>109</v>
      </c>
      <c r="C54" s="18">
        <v>2000</v>
      </c>
      <c r="D54" s="18" t="s">
        <v>110</v>
      </c>
      <c r="E54" s="18"/>
      <c r="F54" s="18">
        <v>1</v>
      </c>
      <c r="G54" s="24" t="s">
        <v>85</v>
      </c>
      <c r="I54" s="25"/>
    </row>
    <row r="55" spans="1:9" s="24" customFormat="1" ht="17.100000000000001" customHeight="1">
      <c r="A55" s="18">
        <v>51</v>
      </c>
      <c r="B55" s="26" t="s">
        <v>111</v>
      </c>
      <c r="C55" s="18">
        <v>1992</v>
      </c>
      <c r="D55" s="18" t="s">
        <v>74</v>
      </c>
      <c r="E55" s="18"/>
      <c r="F55" s="27">
        <v>1</v>
      </c>
      <c r="G55" s="24" t="s">
        <v>71</v>
      </c>
      <c r="I55" s="25"/>
    </row>
    <row r="56" spans="1:9" s="24" customFormat="1" ht="17.100000000000001" customHeight="1">
      <c r="A56" s="18">
        <v>52</v>
      </c>
      <c r="B56" s="26" t="s">
        <v>112</v>
      </c>
      <c r="C56" s="18">
        <v>1992</v>
      </c>
      <c r="D56" s="18" t="s">
        <v>74</v>
      </c>
      <c r="E56" s="18"/>
      <c r="F56" s="18">
        <v>1</v>
      </c>
      <c r="G56" s="24" t="s">
        <v>85</v>
      </c>
      <c r="I56" s="25"/>
    </row>
    <row r="57" spans="1:9" s="24" customFormat="1" ht="17.100000000000001" customHeight="1">
      <c r="A57" s="18">
        <v>53</v>
      </c>
      <c r="B57" s="26" t="s">
        <v>113</v>
      </c>
      <c r="C57" s="18">
        <v>1996</v>
      </c>
      <c r="D57" s="18" t="s">
        <v>74</v>
      </c>
      <c r="E57" s="18"/>
      <c r="F57" s="27">
        <v>1</v>
      </c>
      <c r="G57" s="24" t="s">
        <v>85</v>
      </c>
      <c r="I57" s="25"/>
    </row>
    <row r="58" spans="1:9" s="24" customFormat="1" ht="17.100000000000001" customHeight="1">
      <c r="A58" s="18">
        <v>54</v>
      </c>
      <c r="B58" s="26" t="s">
        <v>114</v>
      </c>
      <c r="C58" s="18">
        <v>1980</v>
      </c>
      <c r="D58" s="18" t="s">
        <v>74</v>
      </c>
      <c r="E58" s="18"/>
      <c r="F58" s="18">
        <v>1</v>
      </c>
      <c r="G58" s="24" t="s">
        <v>85</v>
      </c>
      <c r="I58" s="25"/>
    </row>
    <row r="59" spans="1:9" s="24" customFormat="1" ht="17.100000000000001" customHeight="1">
      <c r="A59" s="18">
        <v>55</v>
      </c>
      <c r="B59" s="26" t="s">
        <v>128</v>
      </c>
      <c r="C59" s="18">
        <v>2003</v>
      </c>
      <c r="D59" s="18" t="s">
        <v>80</v>
      </c>
      <c r="E59" s="18"/>
      <c r="F59" s="27">
        <v>1</v>
      </c>
      <c r="G59" s="24" t="s">
        <v>85</v>
      </c>
      <c r="I59" s="25"/>
    </row>
    <row r="60" spans="1:9" s="24" customFormat="1" ht="17.100000000000001" customHeight="1">
      <c r="A60" s="18">
        <v>56</v>
      </c>
      <c r="B60" s="26" t="s">
        <v>129</v>
      </c>
      <c r="C60" s="18">
        <v>2003</v>
      </c>
      <c r="D60" s="18" t="s">
        <v>74</v>
      </c>
      <c r="E60" s="18"/>
      <c r="F60" s="27">
        <v>1</v>
      </c>
      <c r="G60" s="24" t="s">
        <v>71</v>
      </c>
      <c r="I60" s="25"/>
    </row>
    <row r="61" spans="1:9" s="24" customFormat="1" ht="17.100000000000001" customHeight="1">
      <c r="A61" s="18">
        <v>57</v>
      </c>
      <c r="B61" s="26"/>
      <c r="C61" s="18"/>
      <c r="D61" s="18"/>
      <c r="E61" s="18"/>
      <c r="F61" s="27">
        <v>1</v>
      </c>
      <c r="G61" s="24" t="s">
        <v>71</v>
      </c>
      <c r="I61" s="25"/>
    </row>
    <row r="62" spans="1:9" s="24" customFormat="1" ht="17.100000000000001" customHeight="1">
      <c r="A62" s="18">
        <v>58</v>
      </c>
      <c r="B62" s="26"/>
      <c r="C62" s="18"/>
      <c r="D62" s="18"/>
      <c r="E62" s="18"/>
      <c r="F62" s="27">
        <v>1</v>
      </c>
      <c r="G62" s="24" t="s">
        <v>71</v>
      </c>
      <c r="I62" s="25"/>
    </row>
    <row r="63" spans="1:9" s="24" customFormat="1" ht="17.100000000000001" customHeight="1">
      <c r="A63" s="18">
        <v>59</v>
      </c>
      <c r="B63" s="26"/>
      <c r="C63" s="18"/>
      <c r="D63" s="18"/>
      <c r="E63" s="18"/>
      <c r="F63" s="27">
        <v>1</v>
      </c>
      <c r="G63" s="24" t="s">
        <v>71</v>
      </c>
      <c r="I63" s="25"/>
    </row>
    <row r="64" spans="1:9" s="24" customFormat="1" ht="17.100000000000001" customHeight="1">
      <c r="A64" s="18">
        <v>60</v>
      </c>
      <c r="B64" s="26"/>
      <c r="C64" s="18"/>
      <c r="D64" s="18"/>
      <c r="E64" s="18"/>
      <c r="F64" s="27">
        <v>1</v>
      </c>
      <c r="G64" s="24" t="s">
        <v>71</v>
      </c>
      <c r="I64" s="25"/>
    </row>
    <row r="65" spans="1:9" s="24" customFormat="1" ht="17.100000000000001" customHeight="1">
      <c r="A65" s="18">
        <v>61</v>
      </c>
      <c r="B65" s="26"/>
      <c r="C65" s="18"/>
      <c r="D65" s="18"/>
      <c r="E65" s="18"/>
      <c r="F65" s="27">
        <v>1</v>
      </c>
      <c r="G65" s="24" t="s">
        <v>71</v>
      </c>
      <c r="I65" s="25"/>
    </row>
    <row r="66" spans="1:9">
      <c r="A66" s="21" t="s">
        <v>115</v>
      </c>
      <c r="B66" s="22"/>
      <c r="C66" s="23"/>
      <c r="D66" s="23"/>
      <c r="E66" s="23"/>
      <c r="F66" s="23">
        <f>SUM(F67:F88)</f>
        <v>20</v>
      </c>
    </row>
    <row r="67" spans="1:9">
      <c r="A67" s="18">
        <v>62</v>
      </c>
      <c r="B67" s="26" t="s">
        <v>116</v>
      </c>
      <c r="C67" s="18"/>
      <c r="D67" s="18"/>
      <c r="E67" s="18"/>
      <c r="F67" s="18">
        <v>1</v>
      </c>
    </row>
    <row r="68" spans="1:9">
      <c r="A68" s="18">
        <v>63</v>
      </c>
      <c r="B68" s="26" t="s">
        <v>117</v>
      </c>
      <c r="C68" s="18">
        <v>2005</v>
      </c>
      <c r="D68" s="18"/>
      <c r="E68" s="18"/>
      <c r="F68" s="27">
        <v>1</v>
      </c>
    </row>
    <row r="69" spans="1:9">
      <c r="A69" s="18">
        <v>64</v>
      </c>
      <c r="B69" s="26" t="s">
        <v>118</v>
      </c>
      <c r="C69" s="18">
        <v>2005</v>
      </c>
      <c r="D69" s="18"/>
      <c r="E69" s="18"/>
      <c r="F69" s="18">
        <v>1</v>
      </c>
    </row>
    <row r="70" spans="1:9">
      <c r="A70" s="18">
        <v>65</v>
      </c>
      <c r="B70" s="26" t="s">
        <v>119</v>
      </c>
      <c r="C70" s="18"/>
      <c r="D70" s="18"/>
      <c r="E70" s="18"/>
      <c r="F70" s="27">
        <v>1</v>
      </c>
    </row>
    <row r="71" spans="1:9">
      <c r="A71" s="18">
        <v>66</v>
      </c>
      <c r="B71" s="26" t="s">
        <v>120</v>
      </c>
      <c r="C71" s="18"/>
      <c r="D71" s="18"/>
      <c r="E71" s="18"/>
      <c r="F71" s="18">
        <v>1</v>
      </c>
    </row>
    <row r="72" spans="1:9">
      <c r="A72" s="18">
        <v>67</v>
      </c>
      <c r="B72" s="26" t="s">
        <v>121</v>
      </c>
      <c r="C72" s="18">
        <v>1993</v>
      </c>
      <c r="D72" s="18"/>
      <c r="E72" s="18"/>
      <c r="F72" s="27">
        <v>1</v>
      </c>
    </row>
    <row r="73" spans="1:9">
      <c r="A73" s="18">
        <v>68</v>
      </c>
      <c r="B73" s="26" t="s">
        <v>122</v>
      </c>
      <c r="C73" s="18">
        <v>1988</v>
      </c>
      <c r="D73" s="18"/>
      <c r="E73" s="18"/>
      <c r="F73" s="18">
        <v>1</v>
      </c>
    </row>
    <row r="74" spans="1:9">
      <c r="A74" s="18">
        <v>69</v>
      </c>
      <c r="B74" s="26" t="s">
        <v>123</v>
      </c>
      <c r="C74" s="18">
        <v>1986</v>
      </c>
      <c r="D74" s="18"/>
      <c r="E74" s="18"/>
      <c r="F74" s="27">
        <v>1</v>
      </c>
    </row>
    <row r="75" spans="1:9">
      <c r="A75" s="18">
        <v>70</v>
      </c>
      <c r="B75" s="26" t="s">
        <v>124</v>
      </c>
      <c r="C75" s="18">
        <v>2005</v>
      </c>
      <c r="D75" s="18"/>
      <c r="E75" s="18"/>
      <c r="F75" s="18">
        <v>1</v>
      </c>
    </row>
    <row r="76" spans="1:9">
      <c r="A76" s="18">
        <v>71</v>
      </c>
      <c r="B76" s="26" t="s">
        <v>125</v>
      </c>
      <c r="C76" s="18">
        <v>1970</v>
      </c>
      <c r="D76" s="18"/>
      <c r="E76" s="18"/>
      <c r="F76" s="27">
        <v>1</v>
      </c>
    </row>
    <row r="77" spans="1:9">
      <c r="A77" s="18">
        <v>72</v>
      </c>
      <c r="B77" s="26" t="s">
        <v>126</v>
      </c>
      <c r="C77" s="18">
        <v>2003</v>
      </c>
      <c r="D77" s="18"/>
      <c r="E77" s="18"/>
      <c r="F77" s="18">
        <v>1</v>
      </c>
    </row>
    <row r="78" spans="1:9">
      <c r="A78" s="18">
        <v>73</v>
      </c>
      <c r="B78" s="26" t="s">
        <v>127</v>
      </c>
      <c r="C78" s="18"/>
      <c r="D78" s="18"/>
      <c r="E78" s="18"/>
      <c r="F78" s="27">
        <v>1</v>
      </c>
    </row>
    <row r="79" spans="1:9">
      <c r="A79" s="18">
        <v>74</v>
      </c>
      <c r="B79" s="26" t="s">
        <v>130</v>
      </c>
      <c r="C79" s="18">
        <v>2003</v>
      </c>
      <c r="D79" s="18"/>
      <c r="E79" s="18"/>
      <c r="F79" s="18">
        <v>1</v>
      </c>
    </row>
    <row r="80" spans="1:9">
      <c r="A80" s="18">
        <v>75</v>
      </c>
      <c r="B80" s="26"/>
      <c r="C80" s="18"/>
      <c r="D80" s="18"/>
      <c r="E80" s="18"/>
      <c r="F80" s="27">
        <v>1</v>
      </c>
    </row>
    <row r="81" spans="1:6">
      <c r="A81" s="18">
        <v>76</v>
      </c>
      <c r="B81" s="26"/>
      <c r="C81" s="18"/>
      <c r="D81" s="18"/>
      <c r="E81" s="18"/>
      <c r="F81" s="27">
        <v>1</v>
      </c>
    </row>
    <row r="82" spans="1:6">
      <c r="A82" s="18">
        <v>77</v>
      </c>
      <c r="B82" s="26"/>
      <c r="C82" s="18"/>
      <c r="D82" s="18"/>
      <c r="E82" s="18"/>
      <c r="F82" s="27">
        <v>1</v>
      </c>
    </row>
    <row r="83" spans="1:6">
      <c r="A83" s="18">
        <v>78</v>
      </c>
      <c r="B83" s="26"/>
      <c r="C83" s="18"/>
      <c r="D83" s="18"/>
      <c r="E83" s="18"/>
      <c r="F83" s="27">
        <v>1</v>
      </c>
    </row>
    <row r="84" spans="1:6">
      <c r="A84" s="18">
        <v>79</v>
      </c>
      <c r="B84" s="26"/>
      <c r="C84" s="18"/>
      <c r="D84" s="18"/>
      <c r="E84" s="18"/>
      <c r="F84" s="27">
        <v>1</v>
      </c>
    </row>
    <row r="85" spans="1:6">
      <c r="A85" s="18">
        <v>80</v>
      </c>
      <c r="B85" s="26"/>
      <c r="C85" s="18"/>
      <c r="D85" s="18"/>
      <c r="E85" s="18"/>
      <c r="F85" s="27">
        <v>1</v>
      </c>
    </row>
    <row r="86" spans="1:6">
      <c r="A86" s="18">
        <v>81</v>
      </c>
      <c r="B86" s="26"/>
      <c r="C86" s="18"/>
      <c r="D86" s="18"/>
      <c r="E86" s="18"/>
      <c r="F86" s="27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topLeftCell="A4" workbookViewId="0">
      <selection activeCell="A3" sqref="A3"/>
    </sheetView>
  </sheetViews>
  <sheetFormatPr defaultRowHeight="19.5"/>
  <cols>
    <col min="1" max="1" width="6.42578125" style="31" customWidth="1"/>
    <col min="2" max="2" width="32.42578125" style="31" customWidth="1"/>
    <col min="3" max="3" width="12.140625" style="31" customWidth="1"/>
    <col min="4" max="4" width="20.28515625" style="31" customWidth="1"/>
    <col min="5" max="256" width="26.85546875" style="31" customWidth="1"/>
    <col min="257" max="16384" width="9.140625" style="31"/>
  </cols>
  <sheetData>
    <row r="1" spans="1:5" ht="52.5" customHeight="1">
      <c r="A1" s="58" t="s">
        <v>135</v>
      </c>
      <c r="B1" s="58"/>
      <c r="C1" s="58"/>
      <c r="D1" s="58"/>
      <c r="E1" s="58"/>
    </row>
    <row r="2" spans="1:5" ht="26.25" customHeight="1">
      <c r="A2" s="58" t="s">
        <v>133</v>
      </c>
      <c r="B2" s="58"/>
      <c r="C2" s="58"/>
      <c r="D2" s="58"/>
      <c r="E2" s="58"/>
    </row>
    <row r="3" spans="1:5">
      <c r="A3" s="33" t="s">
        <v>115</v>
      </c>
      <c r="B3" s="39"/>
      <c r="C3" s="39"/>
      <c r="D3" s="39"/>
      <c r="E3" s="39"/>
    </row>
    <row r="4" spans="1:5">
      <c r="A4" s="32" t="s">
        <v>0</v>
      </c>
      <c r="B4" s="32" t="s">
        <v>65</v>
      </c>
      <c r="C4" s="32" t="s">
        <v>2</v>
      </c>
      <c r="D4" s="32" t="s">
        <v>131</v>
      </c>
      <c r="E4" s="32" t="s">
        <v>132</v>
      </c>
    </row>
    <row r="5" spans="1:5" ht="21" customHeight="1">
      <c r="A5" s="32">
        <v>1</v>
      </c>
      <c r="B5" s="34" t="s">
        <v>100</v>
      </c>
      <c r="C5" s="32">
        <v>1986</v>
      </c>
      <c r="D5" s="37"/>
      <c r="E5" s="37"/>
    </row>
    <row r="6" spans="1:5" ht="19.5" customHeight="1">
      <c r="A6" s="32">
        <v>2</v>
      </c>
      <c r="B6" s="34" t="s">
        <v>101</v>
      </c>
      <c r="C6" s="32">
        <v>2000</v>
      </c>
      <c r="D6" s="37"/>
      <c r="E6" s="37"/>
    </row>
    <row r="7" spans="1:5">
      <c r="A7" s="32">
        <v>3</v>
      </c>
      <c r="B7" s="34" t="s">
        <v>102</v>
      </c>
      <c r="C7" s="32">
        <v>2003</v>
      </c>
      <c r="D7" s="37"/>
      <c r="E7" s="37"/>
    </row>
    <row r="8" spans="1:5">
      <c r="A8" s="32">
        <v>4</v>
      </c>
      <c r="B8" s="34" t="s">
        <v>104</v>
      </c>
      <c r="C8" s="32">
        <v>2001</v>
      </c>
      <c r="D8" s="37"/>
      <c r="E8" s="37"/>
    </row>
    <row r="9" spans="1:5">
      <c r="A9" s="32">
        <v>5</v>
      </c>
      <c r="B9" s="34" t="s">
        <v>105</v>
      </c>
      <c r="C9" s="32">
        <v>2000</v>
      </c>
      <c r="D9" s="37"/>
      <c r="E9" s="37"/>
    </row>
    <row r="10" spans="1:5">
      <c r="A10" s="32">
        <v>6</v>
      </c>
      <c r="B10" s="34" t="s">
        <v>106</v>
      </c>
      <c r="C10" s="32">
        <v>1999</v>
      </c>
      <c r="D10" s="37"/>
      <c r="E10" s="37"/>
    </row>
    <row r="11" spans="1:5">
      <c r="A11" s="32">
        <v>7</v>
      </c>
      <c r="B11" s="34" t="s">
        <v>107</v>
      </c>
      <c r="C11" s="32">
        <v>1990</v>
      </c>
      <c r="D11" s="37"/>
      <c r="E11" s="37"/>
    </row>
    <row r="12" spans="1:5" ht="21.75" customHeight="1">
      <c r="A12" s="32">
        <v>8</v>
      </c>
      <c r="B12" s="34" t="s">
        <v>108</v>
      </c>
      <c r="C12" s="32">
        <v>1987</v>
      </c>
      <c r="D12" s="37"/>
      <c r="E12" s="37"/>
    </row>
    <row r="13" spans="1:5">
      <c r="A13" s="32">
        <v>9</v>
      </c>
      <c r="B13" s="34" t="s">
        <v>109</v>
      </c>
      <c r="C13" s="32">
        <v>2000</v>
      </c>
      <c r="D13" s="37"/>
      <c r="E13" s="37"/>
    </row>
    <row r="14" spans="1:5">
      <c r="A14" s="32">
        <v>10</v>
      </c>
      <c r="B14" s="34" t="s">
        <v>111</v>
      </c>
      <c r="C14" s="32">
        <v>1992</v>
      </c>
      <c r="D14" s="37"/>
      <c r="E14" s="37"/>
    </row>
    <row r="15" spans="1:5">
      <c r="A15" s="32">
        <v>11</v>
      </c>
      <c r="B15" s="34" t="s">
        <v>112</v>
      </c>
      <c r="C15" s="32">
        <v>1992</v>
      </c>
      <c r="D15" s="37"/>
      <c r="E15" s="37"/>
    </row>
    <row r="16" spans="1:5">
      <c r="A16" s="32">
        <v>12</v>
      </c>
      <c r="B16" s="34" t="s">
        <v>113</v>
      </c>
      <c r="C16" s="32">
        <v>1996</v>
      </c>
      <c r="D16" s="37"/>
      <c r="E16" s="37"/>
    </row>
    <row r="17" spans="1:5">
      <c r="A17" s="32">
        <v>13</v>
      </c>
      <c r="B17" s="34" t="s">
        <v>114</v>
      </c>
      <c r="C17" s="32">
        <v>1980</v>
      </c>
      <c r="D17" s="35"/>
      <c r="E17" s="35"/>
    </row>
    <row r="18" spans="1:5">
      <c r="A18" s="32">
        <v>14</v>
      </c>
      <c r="B18" s="34" t="s">
        <v>128</v>
      </c>
      <c r="C18" s="32">
        <v>2003</v>
      </c>
      <c r="D18" s="35"/>
      <c r="E18" s="35"/>
    </row>
    <row r="19" spans="1:5">
      <c r="A19" s="32">
        <v>15</v>
      </c>
      <c r="B19" s="34" t="s">
        <v>129</v>
      </c>
      <c r="C19" s="32">
        <v>2003</v>
      </c>
      <c r="D19" s="35"/>
      <c r="E19" s="35"/>
    </row>
    <row r="20" spans="1:5">
      <c r="A20" s="32">
        <v>16</v>
      </c>
      <c r="B20" s="35"/>
      <c r="C20" s="35"/>
      <c r="D20" s="35"/>
      <c r="E20" s="35"/>
    </row>
    <row r="21" spans="1:5">
      <c r="A21" s="32">
        <v>17</v>
      </c>
      <c r="B21" s="35"/>
      <c r="C21" s="35"/>
      <c r="D21" s="35"/>
      <c r="E21" s="35"/>
    </row>
    <row r="22" spans="1:5">
      <c r="A22" s="32">
        <v>18</v>
      </c>
      <c r="B22" s="35"/>
      <c r="C22" s="35"/>
      <c r="D22" s="35"/>
      <c r="E22" s="35"/>
    </row>
    <row r="23" spans="1:5">
      <c r="A23" s="32">
        <v>19</v>
      </c>
      <c r="B23" s="35"/>
      <c r="C23" s="35"/>
      <c r="D23" s="35"/>
      <c r="E23" s="35"/>
    </row>
    <row r="24" spans="1:5">
      <c r="A24" s="32">
        <v>20</v>
      </c>
      <c r="B24" s="35"/>
      <c r="C24" s="35"/>
      <c r="D24" s="35"/>
      <c r="E24" s="35"/>
    </row>
    <row r="25" spans="1:5">
      <c r="A25" s="32">
        <v>21</v>
      </c>
      <c r="B25" s="35"/>
      <c r="C25" s="35"/>
      <c r="D25" s="35"/>
      <c r="E25" s="35"/>
    </row>
  </sheetData>
  <mergeCells count="2">
    <mergeCell ref="A1:E1"/>
    <mergeCell ref="A2:E2"/>
  </mergeCells>
  <printOptions gridLines="1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78"/>
  <sheetViews>
    <sheetView tabSelected="1" topLeftCell="A2" zoomScale="85" zoomScaleNormal="85" workbookViewId="0">
      <pane ySplit="5" topLeftCell="A7" activePane="bottomLeft" state="frozen"/>
      <selection activeCell="A2" sqref="A2"/>
      <selection pane="bottomLeft" activeCell="D27" sqref="D27"/>
    </sheetView>
  </sheetViews>
  <sheetFormatPr defaultRowHeight="15"/>
  <cols>
    <col min="1" max="2" width="4.28515625" style="4" customWidth="1"/>
    <col min="3" max="3" width="24.85546875" style="4" customWidth="1"/>
    <col min="4" max="5" width="6.5703125" style="4" customWidth="1"/>
    <col min="6" max="29" width="4.42578125" style="4" customWidth="1"/>
    <col min="30" max="39" width="4.7109375" style="4" hidden="1" customWidth="1"/>
    <col min="40" max="40" width="5.140625" style="4" customWidth="1"/>
    <col min="41" max="90" width="5.28515625" style="4" hidden="1" customWidth="1"/>
    <col min="91" max="92" width="8.28515625" style="5" customWidth="1"/>
    <col min="93" max="93" width="8.42578125" style="5" customWidth="1"/>
    <col min="94" max="96" width="9.140625" style="5" customWidth="1"/>
    <col min="97" max="16384" width="9.140625" style="4"/>
  </cols>
  <sheetData>
    <row r="1" spans="1:96" hidden="1">
      <c r="F1" s="1" t="s">
        <v>4</v>
      </c>
      <c r="G1" s="16"/>
      <c r="H1" s="1" t="s">
        <v>3</v>
      </c>
      <c r="I1" s="1" t="s">
        <v>5</v>
      </c>
      <c r="J1" s="16"/>
      <c r="K1" s="1" t="s">
        <v>6</v>
      </c>
      <c r="L1" s="1" t="s">
        <v>7</v>
      </c>
      <c r="M1" s="16"/>
      <c r="N1" s="1" t="s">
        <v>8</v>
      </c>
      <c r="O1" s="1" t="s">
        <v>9</v>
      </c>
      <c r="P1" s="16"/>
      <c r="Q1" s="1" t="s">
        <v>10</v>
      </c>
      <c r="R1" s="1" t="s">
        <v>11</v>
      </c>
      <c r="S1" s="16"/>
      <c r="T1" s="1" t="s">
        <v>12</v>
      </c>
      <c r="U1" s="1" t="s">
        <v>13</v>
      </c>
      <c r="V1" s="16"/>
      <c r="W1" s="1" t="s">
        <v>14</v>
      </c>
      <c r="X1" s="1" t="s">
        <v>15</v>
      </c>
      <c r="Y1" s="16"/>
      <c r="Z1" s="1" t="s">
        <v>16</v>
      </c>
      <c r="AA1" s="1" t="s">
        <v>17</v>
      </c>
      <c r="AB1" s="16"/>
      <c r="AC1" s="1" t="s">
        <v>18</v>
      </c>
    </row>
    <row r="2" spans="1:96" ht="20.25">
      <c r="A2" s="53" t="s">
        <v>152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96">
      <c r="A3" s="8" t="s">
        <v>19</v>
      </c>
      <c r="B3" s="8"/>
      <c r="C3" s="8"/>
      <c r="D3" s="8"/>
      <c r="E3" s="8"/>
      <c r="F3" s="8"/>
      <c r="G3" s="8"/>
      <c r="H3" s="7"/>
    </row>
    <row r="4" spans="1:96">
      <c r="A4" s="55" t="s">
        <v>20</v>
      </c>
      <c r="B4" s="56"/>
      <c r="C4" s="56"/>
      <c r="D4" s="56"/>
      <c r="E4" s="56"/>
      <c r="F4" s="56"/>
      <c r="G4" s="56"/>
      <c r="H4" s="56"/>
    </row>
    <row r="5" spans="1:96">
      <c r="A5" s="46" t="s">
        <v>0</v>
      </c>
      <c r="B5" s="50"/>
      <c r="C5" s="46" t="s">
        <v>1</v>
      </c>
      <c r="D5" s="46" t="s">
        <v>2</v>
      </c>
      <c r="E5" s="60" t="s">
        <v>150</v>
      </c>
      <c r="F5" s="49" t="s">
        <v>21</v>
      </c>
      <c r="G5" s="49"/>
      <c r="H5" s="50"/>
      <c r="I5" s="51" t="s">
        <v>22</v>
      </c>
      <c r="J5" s="51"/>
      <c r="K5" s="52"/>
      <c r="L5" s="49" t="s">
        <v>23</v>
      </c>
      <c r="M5" s="49"/>
      <c r="N5" s="50"/>
      <c r="O5" s="51" t="s">
        <v>24</v>
      </c>
      <c r="P5" s="51"/>
      <c r="Q5" s="52"/>
      <c r="R5" s="49" t="s">
        <v>25</v>
      </c>
      <c r="S5" s="49"/>
      <c r="T5" s="50"/>
      <c r="U5" s="51" t="s">
        <v>26</v>
      </c>
      <c r="V5" s="51"/>
      <c r="W5" s="52"/>
      <c r="X5" s="49" t="s">
        <v>27</v>
      </c>
      <c r="Y5" s="49"/>
      <c r="Z5" s="50"/>
      <c r="AA5" s="51" t="s">
        <v>28</v>
      </c>
      <c r="AB5" s="51"/>
      <c r="AC5" s="52"/>
      <c r="AD5" s="49" t="s">
        <v>29</v>
      </c>
      <c r="AE5" s="50"/>
      <c r="AF5" s="51" t="s">
        <v>30</v>
      </c>
      <c r="AG5" s="52"/>
      <c r="AH5" s="49" t="s">
        <v>31</v>
      </c>
      <c r="AI5" s="50"/>
      <c r="AJ5" s="51" t="s">
        <v>32</v>
      </c>
      <c r="AK5" s="52"/>
      <c r="AL5" s="49" t="s">
        <v>33</v>
      </c>
      <c r="AM5" s="50"/>
      <c r="AO5" s="46" t="s">
        <v>36</v>
      </c>
      <c r="AP5" s="46"/>
      <c r="AQ5" s="45" t="s">
        <v>37</v>
      </c>
      <c r="AR5" s="45"/>
      <c r="AS5" s="46" t="s">
        <v>38</v>
      </c>
      <c r="AT5" s="46"/>
      <c r="AU5" s="45" t="s">
        <v>39</v>
      </c>
      <c r="AV5" s="45"/>
      <c r="AW5" s="46" t="s">
        <v>40</v>
      </c>
      <c r="AX5" s="46"/>
      <c r="AY5" s="45" t="s">
        <v>41</v>
      </c>
      <c r="AZ5" s="45"/>
      <c r="BA5" s="46" t="s">
        <v>42</v>
      </c>
      <c r="BB5" s="46"/>
      <c r="BC5" s="45" t="s">
        <v>43</v>
      </c>
      <c r="BD5" s="45"/>
      <c r="BE5" s="46" t="s">
        <v>44</v>
      </c>
      <c r="BF5" s="46"/>
      <c r="BG5" s="45" t="s">
        <v>45</v>
      </c>
      <c r="BH5" s="45"/>
      <c r="BI5" s="46" t="s">
        <v>46</v>
      </c>
      <c r="BJ5" s="46"/>
      <c r="BK5" s="45" t="s">
        <v>47</v>
      </c>
      <c r="BL5" s="45"/>
      <c r="BM5" s="46" t="s">
        <v>48</v>
      </c>
      <c r="BN5" s="46"/>
      <c r="BO5" s="45" t="s">
        <v>49</v>
      </c>
      <c r="BP5" s="45"/>
      <c r="BQ5" s="46" t="s">
        <v>50</v>
      </c>
      <c r="BR5" s="46"/>
      <c r="BS5" s="45" t="s">
        <v>51</v>
      </c>
      <c r="BT5" s="45"/>
      <c r="BU5" s="46" t="s">
        <v>52</v>
      </c>
      <c r="BV5" s="46"/>
      <c r="BW5" s="45" t="s">
        <v>53</v>
      </c>
      <c r="BX5" s="45"/>
      <c r="BY5" s="46" t="s">
        <v>54</v>
      </c>
      <c r="BZ5" s="46"/>
      <c r="CA5" s="45" t="s">
        <v>55</v>
      </c>
      <c r="CB5" s="45"/>
      <c r="CC5" s="46" t="s">
        <v>56</v>
      </c>
      <c r="CD5" s="46"/>
      <c r="CE5" s="45" t="s">
        <v>57</v>
      </c>
      <c r="CF5" s="45"/>
      <c r="CG5" s="46" t="s">
        <v>58</v>
      </c>
      <c r="CH5" s="46"/>
      <c r="CI5" s="45" t="s">
        <v>59</v>
      </c>
      <c r="CJ5" s="45"/>
      <c r="CK5" s="46" t="s">
        <v>60</v>
      </c>
      <c r="CL5" s="46"/>
      <c r="CM5" s="48" t="s">
        <v>148</v>
      </c>
      <c r="CN5" s="48" t="s">
        <v>149</v>
      </c>
      <c r="CO5" s="48" t="s">
        <v>64</v>
      </c>
      <c r="CP5" s="47" t="s">
        <v>63</v>
      </c>
    </row>
    <row r="6" spans="1:96">
      <c r="A6" s="46"/>
      <c r="B6" s="50"/>
      <c r="C6" s="46"/>
      <c r="D6" s="46"/>
      <c r="E6" s="61"/>
      <c r="F6" s="16" t="s">
        <v>146</v>
      </c>
      <c r="G6" s="16" t="s">
        <v>147</v>
      </c>
      <c r="H6" s="1" t="s">
        <v>35</v>
      </c>
      <c r="I6" s="16" t="s">
        <v>146</v>
      </c>
      <c r="J6" s="16" t="s">
        <v>147</v>
      </c>
      <c r="K6" s="16" t="s">
        <v>35</v>
      </c>
      <c r="L6" s="16" t="s">
        <v>146</v>
      </c>
      <c r="M6" s="16" t="s">
        <v>147</v>
      </c>
      <c r="N6" s="16" t="s">
        <v>35</v>
      </c>
      <c r="O6" s="16" t="s">
        <v>146</v>
      </c>
      <c r="P6" s="16" t="s">
        <v>147</v>
      </c>
      <c r="Q6" s="16" t="s">
        <v>35</v>
      </c>
      <c r="R6" s="16" t="s">
        <v>146</v>
      </c>
      <c r="S6" s="16" t="s">
        <v>147</v>
      </c>
      <c r="T6" s="16" t="s">
        <v>35</v>
      </c>
      <c r="U6" s="16" t="s">
        <v>146</v>
      </c>
      <c r="V6" s="16" t="s">
        <v>147</v>
      </c>
      <c r="W6" s="16" t="s">
        <v>35</v>
      </c>
      <c r="X6" s="16" t="s">
        <v>146</v>
      </c>
      <c r="Y6" s="16" t="s">
        <v>147</v>
      </c>
      <c r="Z6" s="16" t="s">
        <v>35</v>
      </c>
      <c r="AA6" s="16" t="s">
        <v>146</v>
      </c>
      <c r="AB6" s="16" t="s">
        <v>147</v>
      </c>
      <c r="AC6" s="16" t="s">
        <v>35</v>
      </c>
      <c r="AD6" s="1" t="s">
        <v>34</v>
      </c>
      <c r="AE6" s="1" t="s">
        <v>35</v>
      </c>
      <c r="AF6" s="12" t="s">
        <v>34</v>
      </c>
      <c r="AG6" s="12" t="s">
        <v>35</v>
      </c>
      <c r="AH6" s="1" t="s">
        <v>34</v>
      </c>
      <c r="AI6" s="1" t="s">
        <v>35</v>
      </c>
      <c r="AJ6" s="12" t="s">
        <v>34</v>
      </c>
      <c r="AK6" s="12" t="s">
        <v>35</v>
      </c>
      <c r="AL6" s="1" t="s">
        <v>34</v>
      </c>
      <c r="AM6" s="1" t="s">
        <v>35</v>
      </c>
      <c r="AN6" s="2"/>
      <c r="AO6" s="1" t="s">
        <v>61</v>
      </c>
      <c r="AP6" s="1" t="s">
        <v>62</v>
      </c>
      <c r="AQ6" s="12" t="s">
        <v>61</v>
      </c>
      <c r="AR6" s="12" t="s">
        <v>62</v>
      </c>
      <c r="AS6" s="1" t="s">
        <v>61</v>
      </c>
      <c r="AT6" s="1" t="s">
        <v>62</v>
      </c>
      <c r="AU6" s="12" t="s">
        <v>61</v>
      </c>
      <c r="AV6" s="12" t="s">
        <v>62</v>
      </c>
      <c r="AW6" s="1" t="s">
        <v>61</v>
      </c>
      <c r="AX6" s="1" t="s">
        <v>62</v>
      </c>
      <c r="AY6" s="12" t="s">
        <v>61</v>
      </c>
      <c r="AZ6" s="12" t="s">
        <v>62</v>
      </c>
      <c r="BA6" s="1" t="s">
        <v>61</v>
      </c>
      <c r="BB6" s="1" t="s">
        <v>62</v>
      </c>
      <c r="BC6" s="12" t="s">
        <v>61</v>
      </c>
      <c r="BD6" s="12" t="s">
        <v>62</v>
      </c>
      <c r="BE6" s="1" t="s">
        <v>61</v>
      </c>
      <c r="BF6" s="1" t="s">
        <v>62</v>
      </c>
      <c r="BG6" s="12" t="s">
        <v>61</v>
      </c>
      <c r="BH6" s="12" t="s">
        <v>62</v>
      </c>
      <c r="BI6" s="1" t="s">
        <v>61</v>
      </c>
      <c r="BJ6" s="1" t="s">
        <v>62</v>
      </c>
      <c r="BK6" s="12" t="s">
        <v>61</v>
      </c>
      <c r="BL6" s="12" t="s">
        <v>62</v>
      </c>
      <c r="BM6" s="1" t="s">
        <v>61</v>
      </c>
      <c r="BN6" s="1" t="s">
        <v>62</v>
      </c>
      <c r="BO6" s="12" t="s">
        <v>61</v>
      </c>
      <c r="BP6" s="12" t="s">
        <v>62</v>
      </c>
      <c r="BQ6" s="1" t="s">
        <v>61</v>
      </c>
      <c r="BR6" s="1" t="s">
        <v>62</v>
      </c>
      <c r="BS6" s="12" t="s">
        <v>61</v>
      </c>
      <c r="BT6" s="12" t="s">
        <v>62</v>
      </c>
      <c r="BU6" s="1" t="s">
        <v>61</v>
      </c>
      <c r="BV6" s="1" t="s">
        <v>62</v>
      </c>
      <c r="BW6" s="12" t="s">
        <v>61</v>
      </c>
      <c r="BX6" s="12" t="s">
        <v>62</v>
      </c>
      <c r="BY6" s="1" t="s">
        <v>61</v>
      </c>
      <c r="BZ6" s="1" t="s">
        <v>62</v>
      </c>
      <c r="CA6" s="12" t="s">
        <v>61</v>
      </c>
      <c r="CB6" s="12" t="s">
        <v>62</v>
      </c>
      <c r="CC6" s="1" t="s">
        <v>61</v>
      </c>
      <c r="CD6" s="1" t="s">
        <v>62</v>
      </c>
      <c r="CE6" s="12" t="s">
        <v>61</v>
      </c>
      <c r="CF6" s="12" t="s">
        <v>62</v>
      </c>
      <c r="CG6" s="1" t="s">
        <v>61</v>
      </c>
      <c r="CH6" s="1" t="s">
        <v>62</v>
      </c>
      <c r="CI6" s="12" t="s">
        <v>61</v>
      </c>
      <c r="CJ6" s="12" t="s">
        <v>62</v>
      </c>
      <c r="CK6" s="1" t="s">
        <v>61</v>
      </c>
      <c r="CL6" s="1" t="s">
        <v>62</v>
      </c>
      <c r="CM6" s="48"/>
      <c r="CN6" s="48"/>
      <c r="CO6" s="48"/>
      <c r="CP6" s="47"/>
      <c r="CQ6" s="2"/>
      <c r="CR6" s="2"/>
    </row>
    <row r="7" spans="1:96" s="5" customFormat="1" ht="15.75">
      <c r="A7" s="16">
        <v>1</v>
      </c>
      <c r="B7" s="13"/>
      <c r="C7" s="26" t="s">
        <v>123</v>
      </c>
      <c r="D7" s="18">
        <v>1986</v>
      </c>
      <c r="E7" s="10" t="s">
        <v>71</v>
      </c>
      <c r="F7" s="10"/>
      <c r="G7" s="10"/>
      <c r="H7" s="1">
        <v>1</v>
      </c>
      <c r="I7" s="12"/>
      <c r="J7" s="17"/>
      <c r="K7" s="12">
        <v>1</v>
      </c>
      <c r="L7" s="1"/>
      <c r="M7" s="16"/>
      <c r="N7" s="1">
        <v>1</v>
      </c>
      <c r="O7" s="12"/>
      <c r="P7" s="17"/>
      <c r="Q7" s="12">
        <v>1</v>
      </c>
      <c r="R7" s="1"/>
      <c r="S7" s="16">
        <v>1</v>
      </c>
      <c r="T7" s="1"/>
      <c r="U7" s="12"/>
      <c r="V7" s="17"/>
      <c r="W7" s="12">
        <v>1</v>
      </c>
      <c r="X7" s="1"/>
      <c r="Y7" s="16"/>
      <c r="Z7" s="1">
        <v>1</v>
      </c>
      <c r="AA7" s="12">
        <v>1</v>
      </c>
      <c r="AB7" s="17"/>
      <c r="AC7" s="12"/>
      <c r="AD7" s="1"/>
      <c r="AE7" s="1"/>
      <c r="AF7" s="12"/>
      <c r="AG7" s="12"/>
      <c r="AH7" s="1"/>
      <c r="AI7" s="1"/>
      <c r="AJ7" s="12"/>
      <c r="AK7" s="12"/>
      <c r="AL7" s="1"/>
      <c r="AM7" s="1"/>
      <c r="AN7" s="2"/>
      <c r="AO7" s="6">
        <f>F7*F$69</f>
        <v>0</v>
      </c>
      <c r="AP7" s="6">
        <f>H7*H$69</f>
        <v>25</v>
      </c>
      <c r="AQ7" s="15">
        <f>I7*I$69</f>
        <v>0</v>
      </c>
      <c r="AR7" s="15">
        <f>K7*K$69</f>
        <v>25</v>
      </c>
      <c r="AS7" s="6">
        <f>L7*L$69</f>
        <v>0</v>
      </c>
      <c r="AT7" s="6">
        <f>N7*N$69</f>
        <v>12.5</v>
      </c>
      <c r="AU7" s="15">
        <f>O7*O$69</f>
        <v>0</v>
      </c>
      <c r="AV7" s="15">
        <f>Q7*Q$69</f>
        <v>4.3478260869565215</v>
      </c>
      <c r="AW7" s="6">
        <f>R7*R$69</f>
        <v>0</v>
      </c>
      <c r="AX7" s="6">
        <f>T7*T$69</f>
        <v>0</v>
      </c>
      <c r="AY7" s="15">
        <f>U7*U$69</f>
        <v>0</v>
      </c>
      <c r="AZ7" s="15">
        <f>W7*W$69</f>
        <v>2.1739130434782608</v>
      </c>
      <c r="BA7" s="6">
        <f>X7*X$69</f>
        <v>0</v>
      </c>
      <c r="BB7" s="6">
        <f>Z7*Z$69</f>
        <v>8.3333333333333339</v>
      </c>
      <c r="BC7" s="15">
        <f>AA7*AA$69</f>
        <v>30</v>
      </c>
      <c r="BD7" s="15">
        <f>AC7*AC$69</f>
        <v>0</v>
      </c>
      <c r="BE7" s="6" t="e">
        <f>#REF!*#REF!</f>
        <v>#REF!</v>
      </c>
      <c r="BF7" s="6" t="e">
        <f>#REF!*#REF!</f>
        <v>#REF!</v>
      </c>
      <c r="BG7" s="15" t="e">
        <f>#REF!*#REF!</f>
        <v>#REF!</v>
      </c>
      <c r="BH7" s="15" t="e">
        <f>#REF!*#REF!</f>
        <v>#REF!</v>
      </c>
      <c r="BI7" s="6" t="e">
        <f>#REF!*#REF!</f>
        <v>#REF!</v>
      </c>
      <c r="BJ7" s="6" t="e">
        <f>#REF!*#REF!</f>
        <v>#REF!</v>
      </c>
      <c r="BK7" s="15" t="e">
        <f>#REF!*#REF!</f>
        <v>#REF!</v>
      </c>
      <c r="BL7" s="15" t="e">
        <f>#REF!*#REF!</f>
        <v>#REF!</v>
      </c>
      <c r="BM7" s="6" t="e">
        <f>#REF!*#REF!</f>
        <v>#REF!</v>
      </c>
      <c r="BN7" s="6" t="e">
        <f>#REF!*#REF!</f>
        <v>#REF!</v>
      </c>
      <c r="BO7" s="15" t="e">
        <f>#REF!*#REF!</f>
        <v>#REF!</v>
      </c>
      <c r="BP7" s="15" t="e">
        <f>#REF!*#REF!</f>
        <v>#REF!</v>
      </c>
      <c r="BQ7" s="6" t="e">
        <f>#REF!*#REF!</f>
        <v>#REF!</v>
      </c>
      <c r="BR7" s="6" t="e">
        <f>#REF!*#REF!</f>
        <v>#REF!</v>
      </c>
      <c r="BS7" s="15" t="e">
        <f>#REF!*#REF!</f>
        <v>#REF!</v>
      </c>
      <c r="BT7" s="15" t="e">
        <f>#REF!*#REF!</f>
        <v>#REF!</v>
      </c>
      <c r="BU7" s="6" t="e">
        <f>#REF!*#REF!</f>
        <v>#REF!</v>
      </c>
      <c r="BV7" s="6" t="e">
        <f>#REF!*#REF!</f>
        <v>#REF!</v>
      </c>
      <c r="BW7" s="15" t="e">
        <f>#REF!*#REF!</f>
        <v>#REF!</v>
      </c>
      <c r="BX7" s="15" t="e">
        <f>#REF!*#REF!</f>
        <v>#REF!</v>
      </c>
      <c r="BY7" s="6" t="e">
        <f>#REF!*#REF!</f>
        <v>#REF!</v>
      </c>
      <c r="BZ7" s="6" t="e">
        <f>#REF!*#REF!</f>
        <v>#REF!</v>
      </c>
      <c r="CA7" s="15" t="e">
        <f>#REF!*#REF!</f>
        <v>#REF!</v>
      </c>
      <c r="CB7" s="15" t="e">
        <f>#REF!*#REF!</f>
        <v>#REF!</v>
      </c>
      <c r="CC7" s="6">
        <f>AD7*AD$69</f>
        <v>0</v>
      </c>
      <c r="CD7" s="6">
        <f>AE7*AE$69</f>
        <v>0</v>
      </c>
      <c r="CE7" s="15">
        <f>AF7*AF$69</f>
        <v>0</v>
      </c>
      <c r="CF7" s="15">
        <f>AG7*AG$69</f>
        <v>0</v>
      </c>
      <c r="CG7" s="6">
        <f>AH7*AH$69</f>
        <v>0</v>
      </c>
      <c r="CH7" s="6">
        <f>AI7*AI$69</f>
        <v>0</v>
      </c>
      <c r="CI7" s="15">
        <f>AJ7*AJ$69</f>
        <v>0</v>
      </c>
      <c r="CJ7" s="15">
        <f>AK7*AK$69</f>
        <v>0</v>
      </c>
      <c r="CK7" s="6">
        <f>AL7*AL$69</f>
        <v>0</v>
      </c>
      <c r="CL7" s="6">
        <f>AM7*AM$69</f>
        <v>0</v>
      </c>
      <c r="CM7" s="6">
        <f>SUM(F7+I7+L7+O7+R7+U7+X7+AA7)*30</f>
        <v>30</v>
      </c>
      <c r="CN7" s="6">
        <f>SUM(G7+J7+M7+P7+S7+V7+Y7+AB7)*60</f>
        <v>60</v>
      </c>
      <c r="CO7" s="6">
        <f>SUM(H7+K7+N7+Q7+T7+W7+Z7)*100</f>
        <v>600</v>
      </c>
      <c r="CP7" s="6">
        <f>SUM(CM7:CO7)</f>
        <v>690</v>
      </c>
    </row>
    <row r="8" spans="1:96" s="5" customFormat="1" ht="15.75">
      <c r="A8" s="13">
        <v>2</v>
      </c>
      <c r="B8" s="16"/>
      <c r="C8" s="66" t="s">
        <v>158</v>
      </c>
      <c r="D8" s="66">
        <v>1999</v>
      </c>
      <c r="E8" s="67" t="s">
        <v>85</v>
      </c>
      <c r="F8" s="16"/>
      <c r="G8" s="16"/>
      <c r="H8" s="1">
        <v>1</v>
      </c>
      <c r="I8" s="12"/>
      <c r="J8" s="17"/>
      <c r="K8" s="12">
        <v>1</v>
      </c>
      <c r="L8" s="1"/>
      <c r="M8" s="16"/>
      <c r="N8" s="1">
        <v>1</v>
      </c>
      <c r="O8" s="12"/>
      <c r="P8" s="17"/>
      <c r="Q8" s="12">
        <v>1</v>
      </c>
      <c r="R8" s="1"/>
      <c r="S8" s="16"/>
      <c r="T8" s="1">
        <v>1</v>
      </c>
      <c r="U8" s="12"/>
      <c r="V8" s="17">
        <v>1</v>
      </c>
      <c r="W8" s="17"/>
      <c r="X8" s="1"/>
      <c r="Y8" s="16"/>
      <c r="Z8" s="1">
        <v>1</v>
      </c>
      <c r="AA8" s="12"/>
      <c r="AB8" s="17"/>
      <c r="AC8" s="12"/>
      <c r="AD8" s="1"/>
      <c r="AE8" s="1"/>
      <c r="AF8" s="12"/>
      <c r="AG8" s="12"/>
      <c r="AH8" s="1"/>
      <c r="AI8" s="1"/>
      <c r="AJ8" s="12"/>
      <c r="AK8" s="12"/>
      <c r="AL8" s="1"/>
      <c r="AM8" s="1"/>
      <c r="AN8" s="2"/>
      <c r="AO8" s="6">
        <f>F8*F$69</f>
        <v>0</v>
      </c>
      <c r="AP8" s="6">
        <f>H8*H$69</f>
        <v>25</v>
      </c>
      <c r="AQ8" s="15">
        <f>I8*I$69</f>
        <v>0</v>
      </c>
      <c r="AR8" s="15">
        <f>K8*K$69</f>
        <v>25</v>
      </c>
      <c r="AS8" s="6">
        <f>L8*L$69</f>
        <v>0</v>
      </c>
      <c r="AT8" s="6">
        <f>N8*N$69</f>
        <v>12.5</v>
      </c>
      <c r="AU8" s="15">
        <f>O8*O$69</f>
        <v>0</v>
      </c>
      <c r="AV8" s="15">
        <f>Q8*Q$69</f>
        <v>4.3478260869565215</v>
      </c>
      <c r="AW8" s="6">
        <f>R8*R$69</f>
        <v>0</v>
      </c>
      <c r="AX8" s="6">
        <f>T8*T$69</f>
        <v>50</v>
      </c>
      <c r="AY8" s="15">
        <f>U8*U$69</f>
        <v>0</v>
      </c>
      <c r="AZ8" s="15">
        <f>W8*W$69</f>
        <v>0</v>
      </c>
      <c r="BA8" s="6">
        <f>X8*X$69</f>
        <v>0</v>
      </c>
      <c r="BB8" s="6">
        <f>Z8*Z$69</f>
        <v>8.3333333333333339</v>
      </c>
      <c r="BC8" s="15">
        <f>AA8*AA$69</f>
        <v>0</v>
      </c>
      <c r="BD8" s="15">
        <f>AC8*AC$69</f>
        <v>0</v>
      </c>
      <c r="BE8" s="6" t="e">
        <f>#REF!*#REF!</f>
        <v>#REF!</v>
      </c>
      <c r="BF8" s="6" t="e">
        <f>#REF!*#REF!</f>
        <v>#REF!</v>
      </c>
      <c r="BG8" s="15" t="e">
        <f>#REF!*#REF!</f>
        <v>#REF!</v>
      </c>
      <c r="BH8" s="15" t="e">
        <f>#REF!*#REF!</f>
        <v>#REF!</v>
      </c>
      <c r="BI8" s="6" t="e">
        <f>#REF!*#REF!</f>
        <v>#REF!</v>
      </c>
      <c r="BJ8" s="6" t="e">
        <f>#REF!*#REF!</f>
        <v>#REF!</v>
      </c>
      <c r="BK8" s="15" t="e">
        <f>#REF!*#REF!</f>
        <v>#REF!</v>
      </c>
      <c r="BL8" s="15" t="e">
        <f>#REF!*#REF!</f>
        <v>#REF!</v>
      </c>
      <c r="BM8" s="6" t="e">
        <f>#REF!*#REF!</f>
        <v>#REF!</v>
      </c>
      <c r="BN8" s="6" t="e">
        <f>#REF!*#REF!</f>
        <v>#REF!</v>
      </c>
      <c r="BO8" s="15" t="e">
        <f>#REF!*#REF!</f>
        <v>#REF!</v>
      </c>
      <c r="BP8" s="15" t="e">
        <f>#REF!*#REF!</f>
        <v>#REF!</v>
      </c>
      <c r="BQ8" s="6" t="e">
        <f>#REF!*#REF!</f>
        <v>#REF!</v>
      </c>
      <c r="BR8" s="6" t="e">
        <f>#REF!*#REF!</f>
        <v>#REF!</v>
      </c>
      <c r="BS8" s="15" t="e">
        <f>#REF!*#REF!</f>
        <v>#REF!</v>
      </c>
      <c r="BT8" s="15" t="e">
        <f>#REF!*#REF!</f>
        <v>#REF!</v>
      </c>
      <c r="BU8" s="6" t="e">
        <f>#REF!*#REF!</f>
        <v>#REF!</v>
      </c>
      <c r="BV8" s="6" t="e">
        <f>#REF!*#REF!</f>
        <v>#REF!</v>
      </c>
      <c r="BW8" s="15" t="e">
        <f>#REF!*#REF!</f>
        <v>#REF!</v>
      </c>
      <c r="BX8" s="15" t="e">
        <f>#REF!*#REF!</f>
        <v>#REF!</v>
      </c>
      <c r="BY8" s="6" t="e">
        <f>#REF!*#REF!</f>
        <v>#REF!</v>
      </c>
      <c r="BZ8" s="6" t="e">
        <f>#REF!*#REF!</f>
        <v>#REF!</v>
      </c>
      <c r="CA8" s="15" t="e">
        <f>#REF!*#REF!</f>
        <v>#REF!</v>
      </c>
      <c r="CB8" s="15" t="e">
        <f>#REF!*#REF!</f>
        <v>#REF!</v>
      </c>
      <c r="CC8" s="6">
        <f>AD8*AD$69</f>
        <v>0</v>
      </c>
      <c r="CD8" s="6">
        <f>AE8*AE$69</f>
        <v>0</v>
      </c>
      <c r="CE8" s="15">
        <f>AF8*AF$69</f>
        <v>0</v>
      </c>
      <c r="CF8" s="15">
        <f>AG8*AG$69</f>
        <v>0</v>
      </c>
      <c r="CG8" s="6">
        <f>AH8*AH$69</f>
        <v>0</v>
      </c>
      <c r="CH8" s="6">
        <f>AI8*AI$69</f>
        <v>0</v>
      </c>
      <c r="CI8" s="15">
        <f>AJ8*AJ$69</f>
        <v>0</v>
      </c>
      <c r="CJ8" s="15">
        <f>AK8*AK$69</f>
        <v>0</v>
      </c>
      <c r="CK8" s="6">
        <f>AL8*AL$69</f>
        <v>0</v>
      </c>
      <c r="CL8" s="6">
        <f>AM8*AM$69</f>
        <v>0</v>
      </c>
      <c r="CM8" s="6">
        <f>SUM(F8+I8+L8+O8+R8+U8+X8+AA8)*30</f>
        <v>0</v>
      </c>
      <c r="CN8" s="6">
        <f>SUM(G8+J8+M8+P8+S8+V8+Y8+AB8)*60</f>
        <v>60</v>
      </c>
      <c r="CO8" s="6">
        <f>SUM(H8+K8+N8+Q8+T8+W8+Z8)*100</f>
        <v>600</v>
      </c>
      <c r="CP8" s="6">
        <f>SUM(CM8:CO8)</f>
        <v>660</v>
      </c>
      <c r="CQ8" s="4"/>
      <c r="CR8" s="4"/>
    </row>
    <row r="9" spans="1:96" s="5" customFormat="1" ht="15.75">
      <c r="A9" s="16">
        <v>3</v>
      </c>
      <c r="B9" s="16"/>
      <c r="C9" s="26" t="s">
        <v>118</v>
      </c>
      <c r="D9" s="18">
        <v>1985</v>
      </c>
      <c r="E9" s="10" t="s">
        <v>71</v>
      </c>
      <c r="F9" s="9"/>
      <c r="G9" s="9"/>
      <c r="H9" s="1">
        <v>1</v>
      </c>
      <c r="I9" s="12"/>
      <c r="J9" s="17"/>
      <c r="K9" s="12">
        <v>1</v>
      </c>
      <c r="L9" s="1"/>
      <c r="M9" s="16">
        <v>1</v>
      </c>
      <c r="N9" s="1"/>
      <c r="O9" s="12"/>
      <c r="P9" s="17"/>
      <c r="Q9" s="12">
        <v>1</v>
      </c>
      <c r="R9" s="1"/>
      <c r="S9" s="16">
        <v>1</v>
      </c>
      <c r="T9" s="1"/>
      <c r="U9" s="12"/>
      <c r="V9" s="17"/>
      <c r="W9" s="17">
        <v>1</v>
      </c>
      <c r="X9" s="1"/>
      <c r="Y9" s="16"/>
      <c r="Z9" s="1">
        <v>1</v>
      </c>
      <c r="AA9" s="12">
        <v>1</v>
      </c>
      <c r="AB9" s="17"/>
      <c r="AC9" s="12"/>
      <c r="AD9" s="1"/>
      <c r="AE9" s="1"/>
      <c r="AF9" s="12"/>
      <c r="AG9" s="12"/>
      <c r="AH9" s="1"/>
      <c r="AI9" s="1"/>
      <c r="AJ9" s="12"/>
      <c r="AK9" s="12"/>
      <c r="AL9" s="1"/>
      <c r="AM9" s="1"/>
      <c r="AN9" s="2"/>
      <c r="AO9" s="6">
        <f>F9*F$69</f>
        <v>0</v>
      </c>
      <c r="AP9" s="6">
        <f>H9*H$69</f>
        <v>25</v>
      </c>
      <c r="AQ9" s="15">
        <f>I9*I$69</f>
        <v>0</v>
      </c>
      <c r="AR9" s="15">
        <f>K9*K$69</f>
        <v>25</v>
      </c>
      <c r="AS9" s="6">
        <f>L9*L$69</f>
        <v>0</v>
      </c>
      <c r="AT9" s="6">
        <f>N9*N$69</f>
        <v>0</v>
      </c>
      <c r="AU9" s="15">
        <f>O9*O$69</f>
        <v>0</v>
      </c>
      <c r="AV9" s="15">
        <f>Q9*Q$69</f>
        <v>4.3478260869565215</v>
      </c>
      <c r="AW9" s="6">
        <f>R9*R$69</f>
        <v>0</v>
      </c>
      <c r="AX9" s="6">
        <f>T9*T$69</f>
        <v>0</v>
      </c>
      <c r="AY9" s="15">
        <f>U9*U$69</f>
        <v>0</v>
      </c>
      <c r="AZ9" s="15">
        <f>W9*W$69</f>
        <v>2.1739130434782608</v>
      </c>
      <c r="BA9" s="6">
        <f>X9*X$69</f>
        <v>0</v>
      </c>
      <c r="BB9" s="6">
        <f>Z9*Z$69</f>
        <v>8.3333333333333339</v>
      </c>
      <c r="BC9" s="15">
        <f>AA9*AA$69</f>
        <v>30</v>
      </c>
      <c r="BD9" s="15">
        <f>AC9*AC$69</f>
        <v>0</v>
      </c>
      <c r="BE9" s="6" t="e">
        <f>#REF!*#REF!</f>
        <v>#REF!</v>
      </c>
      <c r="BF9" s="6" t="e">
        <f>#REF!*#REF!</f>
        <v>#REF!</v>
      </c>
      <c r="BG9" s="15" t="e">
        <f>#REF!*#REF!</f>
        <v>#REF!</v>
      </c>
      <c r="BH9" s="15" t="e">
        <f>#REF!*#REF!</f>
        <v>#REF!</v>
      </c>
      <c r="BI9" s="6" t="e">
        <f>#REF!*#REF!</f>
        <v>#REF!</v>
      </c>
      <c r="BJ9" s="6" t="e">
        <f>#REF!*#REF!</f>
        <v>#REF!</v>
      </c>
      <c r="BK9" s="15" t="e">
        <f>#REF!*#REF!</f>
        <v>#REF!</v>
      </c>
      <c r="BL9" s="15" t="e">
        <f>#REF!*#REF!</f>
        <v>#REF!</v>
      </c>
      <c r="BM9" s="6" t="e">
        <f>#REF!*#REF!</f>
        <v>#REF!</v>
      </c>
      <c r="BN9" s="6" t="e">
        <f>#REF!*#REF!</f>
        <v>#REF!</v>
      </c>
      <c r="BO9" s="15" t="e">
        <f>#REF!*#REF!</f>
        <v>#REF!</v>
      </c>
      <c r="BP9" s="15" t="e">
        <f>#REF!*#REF!</f>
        <v>#REF!</v>
      </c>
      <c r="BQ9" s="6" t="e">
        <f>#REF!*#REF!</f>
        <v>#REF!</v>
      </c>
      <c r="BR9" s="6" t="e">
        <f>#REF!*#REF!</f>
        <v>#REF!</v>
      </c>
      <c r="BS9" s="15" t="e">
        <f>#REF!*#REF!</f>
        <v>#REF!</v>
      </c>
      <c r="BT9" s="15" t="e">
        <f>#REF!*#REF!</f>
        <v>#REF!</v>
      </c>
      <c r="BU9" s="6" t="e">
        <f>#REF!*#REF!</f>
        <v>#REF!</v>
      </c>
      <c r="BV9" s="6" t="e">
        <f>#REF!*#REF!</f>
        <v>#REF!</v>
      </c>
      <c r="BW9" s="15" t="e">
        <f>#REF!*#REF!</f>
        <v>#REF!</v>
      </c>
      <c r="BX9" s="15" t="e">
        <f>#REF!*#REF!</f>
        <v>#REF!</v>
      </c>
      <c r="BY9" s="6" t="e">
        <f>#REF!*#REF!</f>
        <v>#REF!</v>
      </c>
      <c r="BZ9" s="6" t="e">
        <f>#REF!*#REF!</f>
        <v>#REF!</v>
      </c>
      <c r="CA9" s="15" t="e">
        <f>#REF!*#REF!</f>
        <v>#REF!</v>
      </c>
      <c r="CB9" s="15" t="e">
        <f>#REF!*#REF!</f>
        <v>#REF!</v>
      </c>
      <c r="CC9" s="6">
        <f>AD9*AD$69</f>
        <v>0</v>
      </c>
      <c r="CD9" s="6">
        <f>AE9*AE$69</f>
        <v>0</v>
      </c>
      <c r="CE9" s="15">
        <f>AF9*AF$69</f>
        <v>0</v>
      </c>
      <c r="CF9" s="15">
        <f>AG9*AG$69</f>
        <v>0</v>
      </c>
      <c r="CG9" s="6">
        <f>AH9*AH$69</f>
        <v>0</v>
      </c>
      <c r="CH9" s="6">
        <f>AI9*AI$69</f>
        <v>0</v>
      </c>
      <c r="CI9" s="15">
        <f>AJ9*AJ$69</f>
        <v>0</v>
      </c>
      <c r="CJ9" s="15">
        <f>AK9*AK$69</f>
        <v>0</v>
      </c>
      <c r="CK9" s="6">
        <f>AL9*AL$69</f>
        <v>0</v>
      </c>
      <c r="CL9" s="6">
        <f>AM9*AM$69</f>
        <v>0</v>
      </c>
      <c r="CM9" s="6">
        <f>SUM(F9+I9+L9+O9+R9+U9+X9+AA9)*30</f>
        <v>30</v>
      </c>
      <c r="CN9" s="6">
        <f>SUM(G9+J9+M9+P9+S9+V9+Y9+AB9)*60</f>
        <v>120</v>
      </c>
      <c r="CO9" s="6">
        <f>SUM(H9+K9+N9+Q9+T9+W9+Z9)*100</f>
        <v>500</v>
      </c>
      <c r="CP9" s="6">
        <f>SUM(CM9:CO9)</f>
        <v>650</v>
      </c>
      <c r="CQ9" s="4"/>
      <c r="CR9" s="4"/>
    </row>
    <row r="10" spans="1:96" ht="15.75">
      <c r="A10" s="13">
        <v>5</v>
      </c>
      <c r="B10" s="13"/>
      <c r="C10" s="26" t="s">
        <v>109</v>
      </c>
      <c r="D10" s="18">
        <v>2000</v>
      </c>
      <c r="E10" s="16" t="s">
        <v>85</v>
      </c>
      <c r="F10" s="1">
        <v>1</v>
      </c>
      <c r="G10" s="16">
        <v>1</v>
      </c>
      <c r="H10" s="1"/>
      <c r="I10" s="12">
        <v>1</v>
      </c>
      <c r="J10" s="17"/>
      <c r="K10" s="12"/>
      <c r="L10" s="1"/>
      <c r="M10" s="16"/>
      <c r="N10" s="1">
        <v>1</v>
      </c>
      <c r="O10" s="12"/>
      <c r="P10" s="17"/>
      <c r="Q10" s="12">
        <v>1</v>
      </c>
      <c r="R10" s="1"/>
      <c r="S10" s="16"/>
      <c r="T10" s="1">
        <v>1</v>
      </c>
      <c r="U10" s="12"/>
      <c r="V10" s="17">
        <v>1</v>
      </c>
      <c r="W10" s="17"/>
      <c r="X10" s="1"/>
      <c r="Y10" s="16"/>
      <c r="Z10" s="1">
        <v>1</v>
      </c>
      <c r="AA10" s="12"/>
      <c r="AB10" s="17"/>
      <c r="AC10" s="12"/>
      <c r="AD10" s="1"/>
      <c r="AE10" s="1"/>
      <c r="AF10" s="12"/>
      <c r="AG10" s="12"/>
      <c r="AH10" s="1"/>
      <c r="AI10" s="1"/>
      <c r="AJ10" s="12"/>
      <c r="AK10" s="12"/>
      <c r="AL10" s="1"/>
      <c r="AM10" s="1"/>
      <c r="AN10" s="2"/>
      <c r="AO10" s="6">
        <f>F10*F$69</f>
        <v>30</v>
      </c>
      <c r="AP10" s="6">
        <f>H10*H$69</f>
        <v>0</v>
      </c>
      <c r="AQ10" s="15">
        <f>I10*I$69</f>
        <v>30</v>
      </c>
      <c r="AR10" s="15">
        <f>K10*K$69</f>
        <v>0</v>
      </c>
      <c r="AS10" s="6">
        <f>L10*L$69</f>
        <v>0</v>
      </c>
      <c r="AT10" s="6">
        <f>N10*N$69</f>
        <v>12.5</v>
      </c>
      <c r="AU10" s="15">
        <f>O10*O$69</f>
        <v>0</v>
      </c>
      <c r="AV10" s="15">
        <f>Q10*Q$69</f>
        <v>4.3478260869565215</v>
      </c>
      <c r="AW10" s="6">
        <f>R10*R$69</f>
        <v>0</v>
      </c>
      <c r="AX10" s="6">
        <f>T10*T$69</f>
        <v>50</v>
      </c>
      <c r="AY10" s="15">
        <f>U10*U$69</f>
        <v>0</v>
      </c>
      <c r="AZ10" s="15">
        <f>W10*W$69</f>
        <v>0</v>
      </c>
      <c r="BA10" s="6">
        <f>X10*X$69</f>
        <v>0</v>
      </c>
      <c r="BB10" s="6">
        <f>Z10*Z$69</f>
        <v>8.3333333333333339</v>
      </c>
      <c r="BC10" s="15">
        <f>AA10*AA$69</f>
        <v>0</v>
      </c>
      <c r="BD10" s="15">
        <f>AC10*AC$69</f>
        <v>0</v>
      </c>
      <c r="BE10" s="6" t="e">
        <f>#REF!*#REF!</f>
        <v>#REF!</v>
      </c>
      <c r="BF10" s="6" t="e">
        <f>#REF!*#REF!</f>
        <v>#REF!</v>
      </c>
      <c r="BG10" s="15" t="e">
        <f>#REF!*#REF!</f>
        <v>#REF!</v>
      </c>
      <c r="BH10" s="15" t="e">
        <f>#REF!*#REF!</f>
        <v>#REF!</v>
      </c>
      <c r="BI10" s="6" t="e">
        <f>#REF!*#REF!</f>
        <v>#REF!</v>
      </c>
      <c r="BJ10" s="6" t="e">
        <f>#REF!*#REF!</f>
        <v>#REF!</v>
      </c>
      <c r="BK10" s="15" t="e">
        <f>#REF!*#REF!</f>
        <v>#REF!</v>
      </c>
      <c r="BL10" s="15" t="e">
        <f>#REF!*#REF!</f>
        <v>#REF!</v>
      </c>
      <c r="BM10" s="6" t="e">
        <f>#REF!*#REF!</f>
        <v>#REF!</v>
      </c>
      <c r="BN10" s="6" t="e">
        <f>#REF!*#REF!</f>
        <v>#REF!</v>
      </c>
      <c r="BO10" s="15" t="e">
        <f>#REF!*#REF!</f>
        <v>#REF!</v>
      </c>
      <c r="BP10" s="15" t="e">
        <f>#REF!*#REF!</f>
        <v>#REF!</v>
      </c>
      <c r="BQ10" s="6" t="e">
        <f>#REF!*#REF!</f>
        <v>#REF!</v>
      </c>
      <c r="BR10" s="6" t="e">
        <f>#REF!*#REF!</f>
        <v>#REF!</v>
      </c>
      <c r="BS10" s="15" t="e">
        <f>#REF!*#REF!</f>
        <v>#REF!</v>
      </c>
      <c r="BT10" s="15" t="e">
        <f>#REF!*#REF!</f>
        <v>#REF!</v>
      </c>
      <c r="BU10" s="6" t="e">
        <f>#REF!*#REF!</f>
        <v>#REF!</v>
      </c>
      <c r="BV10" s="6" t="e">
        <f>#REF!*#REF!</f>
        <v>#REF!</v>
      </c>
      <c r="BW10" s="15" t="e">
        <f>#REF!*#REF!</f>
        <v>#REF!</v>
      </c>
      <c r="BX10" s="15" t="e">
        <f>#REF!*#REF!</f>
        <v>#REF!</v>
      </c>
      <c r="BY10" s="6" t="e">
        <f>#REF!*#REF!</f>
        <v>#REF!</v>
      </c>
      <c r="BZ10" s="6" t="e">
        <f>#REF!*#REF!</f>
        <v>#REF!</v>
      </c>
      <c r="CA10" s="15" t="e">
        <f>#REF!*#REF!</f>
        <v>#REF!</v>
      </c>
      <c r="CB10" s="15" t="e">
        <f>#REF!*#REF!</f>
        <v>#REF!</v>
      </c>
      <c r="CC10" s="6">
        <f>AD10*AD$69</f>
        <v>0</v>
      </c>
      <c r="CD10" s="6">
        <f>AE10*AE$69</f>
        <v>0</v>
      </c>
      <c r="CE10" s="15">
        <f>AF10*AF$69</f>
        <v>0</v>
      </c>
      <c r="CF10" s="15">
        <f>AG10*AG$69</f>
        <v>0</v>
      </c>
      <c r="CG10" s="6">
        <f>AH10*AH$69</f>
        <v>0</v>
      </c>
      <c r="CH10" s="6">
        <f>AI10*AI$69</f>
        <v>0</v>
      </c>
      <c r="CI10" s="15">
        <f>AJ10*AJ$69</f>
        <v>0</v>
      </c>
      <c r="CJ10" s="15">
        <f>AK10*AK$69</f>
        <v>0</v>
      </c>
      <c r="CK10" s="6">
        <f>AL10*AL$69</f>
        <v>0</v>
      </c>
      <c r="CL10" s="6">
        <f>AM10*AM$69</f>
        <v>0</v>
      </c>
      <c r="CM10" s="6">
        <f>SUM(F10+I10+L10+O10+R10+U10+X10+AA10)*30</f>
        <v>60</v>
      </c>
      <c r="CN10" s="6">
        <f>SUM(G10+J10+M10+P10+S10+V10+Y10+AB10)*60</f>
        <v>120</v>
      </c>
      <c r="CO10" s="6">
        <f>SUM(H10+K10+N10+Q10+T10+W10+Z10)*100</f>
        <v>400</v>
      </c>
      <c r="CP10" s="6">
        <f>SUM(CM10:CO10)</f>
        <v>580</v>
      </c>
      <c r="CQ10" s="4"/>
      <c r="CR10" s="4"/>
    </row>
    <row r="11" spans="1:96" ht="15.75">
      <c r="A11" s="16">
        <v>4</v>
      </c>
      <c r="B11" s="13"/>
      <c r="C11" s="26" t="s">
        <v>125</v>
      </c>
      <c r="D11" s="18">
        <v>1970</v>
      </c>
      <c r="E11" s="10" t="s">
        <v>71</v>
      </c>
      <c r="F11" s="10">
        <v>1</v>
      </c>
      <c r="G11" s="10"/>
      <c r="H11" s="1"/>
      <c r="I11" s="12"/>
      <c r="J11" s="17"/>
      <c r="K11" s="12">
        <v>1</v>
      </c>
      <c r="L11" s="1"/>
      <c r="M11" s="16"/>
      <c r="N11" s="1">
        <v>1</v>
      </c>
      <c r="O11" s="12"/>
      <c r="P11" s="17"/>
      <c r="Q11" s="12">
        <v>1</v>
      </c>
      <c r="R11" s="1"/>
      <c r="S11" s="16"/>
      <c r="T11" s="1"/>
      <c r="U11" s="12"/>
      <c r="V11" s="17"/>
      <c r="W11" s="17">
        <v>1</v>
      </c>
      <c r="X11" s="1"/>
      <c r="Y11" s="16"/>
      <c r="Z11" s="1">
        <v>1</v>
      </c>
      <c r="AA11" s="12"/>
      <c r="AB11" s="17"/>
      <c r="AC11" s="12"/>
      <c r="AD11" s="1"/>
      <c r="AE11" s="1"/>
      <c r="AF11" s="12"/>
      <c r="AG11" s="12"/>
      <c r="AH11" s="1"/>
      <c r="AI11" s="1"/>
      <c r="AJ11" s="12"/>
      <c r="AK11" s="12"/>
      <c r="AL11" s="1"/>
      <c r="AM11" s="1"/>
      <c r="AN11" s="2"/>
      <c r="AO11" s="6">
        <f>F11*F$69</f>
        <v>30</v>
      </c>
      <c r="AP11" s="6">
        <f>H11*H$69</f>
        <v>0</v>
      </c>
      <c r="AQ11" s="15">
        <f>I11*I$69</f>
        <v>0</v>
      </c>
      <c r="AR11" s="15">
        <f>K11*K$69</f>
        <v>25</v>
      </c>
      <c r="AS11" s="6">
        <f>L11*L$69</f>
        <v>0</v>
      </c>
      <c r="AT11" s="6">
        <f>N11*N$69</f>
        <v>12.5</v>
      </c>
      <c r="AU11" s="15">
        <f>O11*O$69</f>
        <v>0</v>
      </c>
      <c r="AV11" s="15">
        <f>Q11*Q$69</f>
        <v>4.3478260869565215</v>
      </c>
      <c r="AW11" s="6">
        <f>R11*R$69</f>
        <v>0</v>
      </c>
      <c r="AX11" s="6">
        <f>T11*T$69</f>
        <v>0</v>
      </c>
      <c r="AY11" s="15">
        <f>U11*U$69</f>
        <v>0</v>
      </c>
      <c r="AZ11" s="15">
        <f>W11*W$69</f>
        <v>2.1739130434782608</v>
      </c>
      <c r="BA11" s="6">
        <f>X11*X$69</f>
        <v>0</v>
      </c>
      <c r="BB11" s="6">
        <f>Z11*Z$69</f>
        <v>8.3333333333333339</v>
      </c>
      <c r="BC11" s="15">
        <f>AA11*AA$69</f>
        <v>0</v>
      </c>
      <c r="BD11" s="15">
        <f>AC11*AC$69</f>
        <v>0</v>
      </c>
      <c r="BE11" s="6" t="e">
        <f>#REF!*#REF!</f>
        <v>#REF!</v>
      </c>
      <c r="BF11" s="6" t="e">
        <f>#REF!*#REF!</f>
        <v>#REF!</v>
      </c>
      <c r="BG11" s="15" t="e">
        <f>#REF!*#REF!</f>
        <v>#REF!</v>
      </c>
      <c r="BH11" s="15" t="e">
        <f>#REF!*#REF!</f>
        <v>#REF!</v>
      </c>
      <c r="BI11" s="6" t="e">
        <f>#REF!*#REF!</f>
        <v>#REF!</v>
      </c>
      <c r="BJ11" s="6" t="e">
        <f>#REF!*#REF!</f>
        <v>#REF!</v>
      </c>
      <c r="BK11" s="15" t="e">
        <f>#REF!*#REF!</f>
        <v>#REF!</v>
      </c>
      <c r="BL11" s="15" t="e">
        <f>#REF!*#REF!</f>
        <v>#REF!</v>
      </c>
      <c r="BM11" s="6" t="e">
        <f>#REF!*#REF!</f>
        <v>#REF!</v>
      </c>
      <c r="BN11" s="6" t="e">
        <f>#REF!*#REF!</f>
        <v>#REF!</v>
      </c>
      <c r="BO11" s="15" t="e">
        <f>#REF!*#REF!</f>
        <v>#REF!</v>
      </c>
      <c r="BP11" s="15" t="e">
        <f>#REF!*#REF!</f>
        <v>#REF!</v>
      </c>
      <c r="BQ11" s="6" t="e">
        <f>#REF!*#REF!</f>
        <v>#REF!</v>
      </c>
      <c r="BR11" s="6" t="e">
        <f>#REF!*#REF!</f>
        <v>#REF!</v>
      </c>
      <c r="BS11" s="15" t="e">
        <f>#REF!*#REF!</f>
        <v>#REF!</v>
      </c>
      <c r="BT11" s="15" t="e">
        <f>#REF!*#REF!</f>
        <v>#REF!</v>
      </c>
      <c r="BU11" s="6" t="e">
        <f>#REF!*#REF!</f>
        <v>#REF!</v>
      </c>
      <c r="BV11" s="6" t="e">
        <f>#REF!*#REF!</f>
        <v>#REF!</v>
      </c>
      <c r="BW11" s="15" t="e">
        <f>#REF!*#REF!</f>
        <v>#REF!</v>
      </c>
      <c r="BX11" s="15" t="e">
        <f>#REF!*#REF!</f>
        <v>#REF!</v>
      </c>
      <c r="BY11" s="6" t="e">
        <f>#REF!*#REF!</f>
        <v>#REF!</v>
      </c>
      <c r="BZ11" s="6" t="e">
        <f>#REF!*#REF!</f>
        <v>#REF!</v>
      </c>
      <c r="CA11" s="15" t="e">
        <f>#REF!*#REF!</f>
        <v>#REF!</v>
      </c>
      <c r="CB11" s="15" t="e">
        <f>#REF!*#REF!</f>
        <v>#REF!</v>
      </c>
      <c r="CC11" s="6">
        <f>AD11*AD$69</f>
        <v>0</v>
      </c>
      <c r="CD11" s="6">
        <f>AE11*AE$69</f>
        <v>0</v>
      </c>
      <c r="CE11" s="15">
        <f>AF11*AF$69</f>
        <v>0</v>
      </c>
      <c r="CF11" s="15">
        <f>AG11*AG$69</f>
        <v>0</v>
      </c>
      <c r="CG11" s="6">
        <f>AH11*AH$69</f>
        <v>0</v>
      </c>
      <c r="CH11" s="6">
        <f>AI11*AI$69</f>
        <v>0</v>
      </c>
      <c r="CI11" s="15">
        <f>AJ11*AJ$69</f>
        <v>0</v>
      </c>
      <c r="CJ11" s="15">
        <f>AK11*AK$69</f>
        <v>0</v>
      </c>
      <c r="CK11" s="6">
        <f>AL11*AL$69</f>
        <v>0</v>
      </c>
      <c r="CL11" s="6">
        <f>AM11*AM$69</f>
        <v>0</v>
      </c>
      <c r="CM11" s="6">
        <f>SUM(F11+I11+L11+O11+R11+U11+X11+AA11)*30</f>
        <v>30</v>
      </c>
      <c r="CN11" s="6">
        <f>SUM(G11+J11+M11+P11+S11+V11+Y11+AB11)*60</f>
        <v>0</v>
      </c>
      <c r="CO11" s="6">
        <f>SUM(H11+K11+N11+Q11+T11+W11+Z11)*100</f>
        <v>500</v>
      </c>
      <c r="CP11" s="6">
        <f>SUM(CM11:CO11)</f>
        <v>530</v>
      </c>
    </row>
    <row r="12" spans="1:96" s="5" customFormat="1" ht="15.75">
      <c r="A12" s="13">
        <v>12</v>
      </c>
      <c r="B12" s="13"/>
      <c r="C12" s="26" t="s">
        <v>94</v>
      </c>
      <c r="D12" s="18">
        <v>2002</v>
      </c>
      <c r="E12" s="18" t="s">
        <v>85</v>
      </c>
      <c r="F12" s="16"/>
      <c r="G12" s="16">
        <v>1</v>
      </c>
      <c r="H12" s="1"/>
      <c r="I12" s="12">
        <v>1</v>
      </c>
      <c r="J12" s="17"/>
      <c r="K12" s="12"/>
      <c r="L12" s="1"/>
      <c r="M12" s="16"/>
      <c r="N12" s="1">
        <v>1</v>
      </c>
      <c r="O12" s="12"/>
      <c r="P12" s="17"/>
      <c r="Q12" s="12">
        <v>1</v>
      </c>
      <c r="R12" s="1"/>
      <c r="S12" s="16"/>
      <c r="T12" s="1"/>
      <c r="U12" s="12"/>
      <c r="V12" s="17"/>
      <c r="W12" s="17">
        <v>1</v>
      </c>
      <c r="X12" s="1"/>
      <c r="Y12" s="16"/>
      <c r="Z12" s="1">
        <v>1</v>
      </c>
      <c r="AA12" s="12"/>
      <c r="AB12" s="17"/>
      <c r="AC12" s="12"/>
      <c r="AD12" s="1"/>
      <c r="AE12" s="1"/>
      <c r="AF12" s="12"/>
      <c r="AG12" s="12"/>
      <c r="AH12" s="1"/>
      <c r="AI12" s="1"/>
      <c r="AJ12" s="12"/>
      <c r="AK12" s="12"/>
      <c r="AL12" s="1"/>
      <c r="AM12" s="1"/>
      <c r="AN12" s="2"/>
      <c r="AO12" s="6">
        <f>F12*F$69</f>
        <v>0</v>
      </c>
      <c r="AP12" s="6">
        <f>H12*H$69</f>
        <v>0</v>
      </c>
      <c r="AQ12" s="15">
        <f>I12*I$69</f>
        <v>30</v>
      </c>
      <c r="AR12" s="15">
        <f>K12*K$69</f>
        <v>0</v>
      </c>
      <c r="AS12" s="6">
        <f>L12*L$69</f>
        <v>0</v>
      </c>
      <c r="AT12" s="6">
        <f>N12*N$69</f>
        <v>12.5</v>
      </c>
      <c r="AU12" s="15">
        <f>O12*O$69</f>
        <v>0</v>
      </c>
      <c r="AV12" s="15">
        <f>Q12*Q$69</f>
        <v>4.3478260869565215</v>
      </c>
      <c r="AW12" s="6">
        <f>R12*R$69</f>
        <v>0</v>
      </c>
      <c r="AX12" s="6">
        <f>T12*T$69</f>
        <v>0</v>
      </c>
      <c r="AY12" s="15">
        <f>U12*U$69</f>
        <v>0</v>
      </c>
      <c r="AZ12" s="15">
        <f>W12*W$69</f>
        <v>2.1739130434782608</v>
      </c>
      <c r="BA12" s="6">
        <f>X12*X$69</f>
        <v>0</v>
      </c>
      <c r="BB12" s="6">
        <f>Z12*Z$69</f>
        <v>8.3333333333333339</v>
      </c>
      <c r="BC12" s="15">
        <f>AA12*AA$69</f>
        <v>0</v>
      </c>
      <c r="BD12" s="15">
        <f>AC12*AC$69</f>
        <v>0</v>
      </c>
      <c r="BE12" s="6" t="e">
        <f>#REF!*#REF!</f>
        <v>#REF!</v>
      </c>
      <c r="BF12" s="6" t="e">
        <f>#REF!*#REF!</f>
        <v>#REF!</v>
      </c>
      <c r="BG12" s="15" t="e">
        <f>#REF!*#REF!</f>
        <v>#REF!</v>
      </c>
      <c r="BH12" s="15" t="e">
        <f>#REF!*#REF!</f>
        <v>#REF!</v>
      </c>
      <c r="BI12" s="6" t="e">
        <f>#REF!*#REF!</f>
        <v>#REF!</v>
      </c>
      <c r="BJ12" s="6" t="e">
        <f>#REF!*#REF!</f>
        <v>#REF!</v>
      </c>
      <c r="BK12" s="15" t="e">
        <f>#REF!*#REF!</f>
        <v>#REF!</v>
      </c>
      <c r="BL12" s="15" t="e">
        <f>#REF!*#REF!</f>
        <v>#REF!</v>
      </c>
      <c r="BM12" s="6" t="e">
        <f>#REF!*#REF!</f>
        <v>#REF!</v>
      </c>
      <c r="BN12" s="6" t="e">
        <f>#REF!*#REF!</f>
        <v>#REF!</v>
      </c>
      <c r="BO12" s="15" t="e">
        <f>#REF!*#REF!</f>
        <v>#REF!</v>
      </c>
      <c r="BP12" s="15" t="e">
        <f>#REF!*#REF!</f>
        <v>#REF!</v>
      </c>
      <c r="BQ12" s="6" t="e">
        <f>#REF!*#REF!</f>
        <v>#REF!</v>
      </c>
      <c r="BR12" s="6" t="e">
        <f>#REF!*#REF!</f>
        <v>#REF!</v>
      </c>
      <c r="BS12" s="15" t="e">
        <f>#REF!*#REF!</f>
        <v>#REF!</v>
      </c>
      <c r="BT12" s="15" t="e">
        <f>#REF!*#REF!</f>
        <v>#REF!</v>
      </c>
      <c r="BU12" s="6" t="e">
        <f>#REF!*#REF!</f>
        <v>#REF!</v>
      </c>
      <c r="BV12" s="6" t="e">
        <f>#REF!*#REF!</f>
        <v>#REF!</v>
      </c>
      <c r="BW12" s="15" t="e">
        <f>#REF!*#REF!</f>
        <v>#REF!</v>
      </c>
      <c r="BX12" s="15" t="e">
        <f>#REF!*#REF!</f>
        <v>#REF!</v>
      </c>
      <c r="BY12" s="6" t="e">
        <f>#REF!*#REF!</f>
        <v>#REF!</v>
      </c>
      <c r="BZ12" s="6" t="e">
        <f>#REF!*#REF!</f>
        <v>#REF!</v>
      </c>
      <c r="CA12" s="15" t="e">
        <f>#REF!*#REF!</f>
        <v>#REF!</v>
      </c>
      <c r="CB12" s="15" t="e">
        <f>#REF!*#REF!</f>
        <v>#REF!</v>
      </c>
      <c r="CC12" s="6">
        <f>AD12*AD$69</f>
        <v>0</v>
      </c>
      <c r="CD12" s="6">
        <f>AE12*AE$69</f>
        <v>0</v>
      </c>
      <c r="CE12" s="15">
        <f>AF12*AF$69</f>
        <v>0</v>
      </c>
      <c r="CF12" s="15">
        <f>AG12*AG$69</f>
        <v>0</v>
      </c>
      <c r="CG12" s="6">
        <f>AH12*AH$69</f>
        <v>0</v>
      </c>
      <c r="CH12" s="6">
        <f>AI12*AI$69</f>
        <v>0</v>
      </c>
      <c r="CI12" s="15">
        <f>AJ12*AJ$69</f>
        <v>0</v>
      </c>
      <c r="CJ12" s="15">
        <f>AK12*AK$69</f>
        <v>0</v>
      </c>
      <c r="CK12" s="6">
        <f>AL12*AL$69</f>
        <v>0</v>
      </c>
      <c r="CL12" s="6">
        <f>AM12*AM$69</f>
        <v>0</v>
      </c>
      <c r="CM12" s="6">
        <f>SUM(F12+I12+L12+O12+R12+U12+X12+AA12)*30</f>
        <v>30</v>
      </c>
      <c r="CN12" s="6">
        <f>SUM(G12+J12+M12+P12+S12+V12+Y12+AB12)*60</f>
        <v>60</v>
      </c>
      <c r="CO12" s="6">
        <f>SUM(H12+K12+N12+Q12+T12+W12+Z12)*100</f>
        <v>400</v>
      </c>
      <c r="CP12" s="6">
        <f>SUM(CM12:CO12)</f>
        <v>490</v>
      </c>
    </row>
    <row r="13" spans="1:96" s="74" customFormat="1" ht="17.25" customHeight="1">
      <c r="A13" s="16">
        <v>13</v>
      </c>
      <c r="B13" s="13"/>
      <c r="C13" s="26" t="s">
        <v>95</v>
      </c>
      <c r="D13" s="18">
        <v>2001</v>
      </c>
      <c r="E13" s="18" t="s">
        <v>85</v>
      </c>
      <c r="F13" s="16"/>
      <c r="G13" s="16">
        <v>1</v>
      </c>
      <c r="H13" s="16"/>
      <c r="I13" s="17">
        <v>1</v>
      </c>
      <c r="J13" s="17"/>
      <c r="K13" s="17"/>
      <c r="L13" s="16"/>
      <c r="M13" s="16"/>
      <c r="N13" s="16">
        <v>1</v>
      </c>
      <c r="O13" s="17"/>
      <c r="P13" s="17"/>
      <c r="Q13" s="17">
        <v>1</v>
      </c>
      <c r="R13" s="16"/>
      <c r="S13" s="16"/>
      <c r="T13" s="16"/>
      <c r="U13" s="17"/>
      <c r="V13" s="17"/>
      <c r="W13" s="17">
        <v>1</v>
      </c>
      <c r="X13" s="16"/>
      <c r="Y13" s="16"/>
      <c r="Z13" s="16">
        <v>1</v>
      </c>
      <c r="AA13" s="17"/>
      <c r="AB13" s="17"/>
      <c r="AC13" s="17"/>
      <c r="AD13" s="16"/>
      <c r="AE13" s="16"/>
      <c r="AF13" s="17"/>
      <c r="AG13" s="17"/>
      <c r="AH13" s="16"/>
      <c r="AI13" s="16"/>
      <c r="AJ13" s="17"/>
      <c r="AK13" s="17"/>
      <c r="AL13" s="16"/>
      <c r="AM13" s="16"/>
      <c r="AN13" s="2"/>
      <c r="AO13" s="6">
        <f>F13*F$69</f>
        <v>0</v>
      </c>
      <c r="AP13" s="6">
        <f>H13*H$69</f>
        <v>0</v>
      </c>
      <c r="AQ13" s="15">
        <f>I13*I$69</f>
        <v>30</v>
      </c>
      <c r="AR13" s="15">
        <f>K13*K$69</f>
        <v>0</v>
      </c>
      <c r="AS13" s="6">
        <f>L13*L$69</f>
        <v>0</v>
      </c>
      <c r="AT13" s="6">
        <f>N13*N$69</f>
        <v>12.5</v>
      </c>
      <c r="AU13" s="15">
        <f>O13*O$69</f>
        <v>0</v>
      </c>
      <c r="AV13" s="15">
        <f>Q13*Q$69</f>
        <v>4.3478260869565215</v>
      </c>
      <c r="AW13" s="6">
        <f>R13*R$69</f>
        <v>0</v>
      </c>
      <c r="AX13" s="6">
        <f>T13*T$69</f>
        <v>0</v>
      </c>
      <c r="AY13" s="15">
        <f>U13*U$69</f>
        <v>0</v>
      </c>
      <c r="AZ13" s="15">
        <f>W13*W$69</f>
        <v>2.1739130434782608</v>
      </c>
      <c r="BA13" s="6">
        <f>X13*X$69</f>
        <v>0</v>
      </c>
      <c r="BB13" s="6">
        <f>Z13*Z$69</f>
        <v>8.3333333333333339</v>
      </c>
      <c r="BC13" s="15">
        <f>AA13*AA$69</f>
        <v>0</v>
      </c>
      <c r="BD13" s="15">
        <f>AC13*AC$69</f>
        <v>0</v>
      </c>
      <c r="BE13" s="6" t="e">
        <f>#REF!*#REF!</f>
        <v>#REF!</v>
      </c>
      <c r="BF13" s="6" t="e">
        <f>#REF!*#REF!</f>
        <v>#REF!</v>
      </c>
      <c r="BG13" s="15" t="e">
        <f>#REF!*#REF!</f>
        <v>#REF!</v>
      </c>
      <c r="BH13" s="15" t="e">
        <f>#REF!*#REF!</f>
        <v>#REF!</v>
      </c>
      <c r="BI13" s="6" t="e">
        <f>#REF!*#REF!</f>
        <v>#REF!</v>
      </c>
      <c r="BJ13" s="6" t="e">
        <f>#REF!*#REF!</f>
        <v>#REF!</v>
      </c>
      <c r="BK13" s="15" t="e">
        <f>#REF!*#REF!</f>
        <v>#REF!</v>
      </c>
      <c r="BL13" s="15" t="e">
        <f>#REF!*#REF!</f>
        <v>#REF!</v>
      </c>
      <c r="BM13" s="6" t="e">
        <f>#REF!*#REF!</f>
        <v>#REF!</v>
      </c>
      <c r="BN13" s="6" t="e">
        <f>#REF!*#REF!</f>
        <v>#REF!</v>
      </c>
      <c r="BO13" s="15" t="e">
        <f>#REF!*#REF!</f>
        <v>#REF!</v>
      </c>
      <c r="BP13" s="15" t="e">
        <f>#REF!*#REF!</f>
        <v>#REF!</v>
      </c>
      <c r="BQ13" s="6" t="e">
        <f>#REF!*#REF!</f>
        <v>#REF!</v>
      </c>
      <c r="BR13" s="6" t="e">
        <f>#REF!*#REF!</f>
        <v>#REF!</v>
      </c>
      <c r="BS13" s="15" t="e">
        <f>#REF!*#REF!</f>
        <v>#REF!</v>
      </c>
      <c r="BT13" s="15" t="e">
        <f>#REF!*#REF!</f>
        <v>#REF!</v>
      </c>
      <c r="BU13" s="6" t="e">
        <f>#REF!*#REF!</f>
        <v>#REF!</v>
      </c>
      <c r="BV13" s="6" t="e">
        <f>#REF!*#REF!</f>
        <v>#REF!</v>
      </c>
      <c r="BW13" s="15" t="e">
        <f>#REF!*#REF!</f>
        <v>#REF!</v>
      </c>
      <c r="BX13" s="15" t="e">
        <f>#REF!*#REF!</f>
        <v>#REF!</v>
      </c>
      <c r="BY13" s="6" t="e">
        <f>#REF!*#REF!</f>
        <v>#REF!</v>
      </c>
      <c r="BZ13" s="6" t="e">
        <f>#REF!*#REF!</f>
        <v>#REF!</v>
      </c>
      <c r="CA13" s="15" t="e">
        <f>#REF!*#REF!</f>
        <v>#REF!</v>
      </c>
      <c r="CB13" s="15" t="e">
        <f>#REF!*#REF!</f>
        <v>#REF!</v>
      </c>
      <c r="CC13" s="6">
        <f>AD13*AD$69</f>
        <v>0</v>
      </c>
      <c r="CD13" s="6">
        <f>AE13*AE$69</f>
        <v>0</v>
      </c>
      <c r="CE13" s="15">
        <f>AF13*AF$69</f>
        <v>0</v>
      </c>
      <c r="CF13" s="15">
        <f>AG13*AG$69</f>
        <v>0</v>
      </c>
      <c r="CG13" s="6">
        <f>AH13*AH$69</f>
        <v>0</v>
      </c>
      <c r="CH13" s="6">
        <f>AI13*AI$69</f>
        <v>0</v>
      </c>
      <c r="CI13" s="15">
        <f>AJ13*AJ$69</f>
        <v>0</v>
      </c>
      <c r="CJ13" s="15">
        <f>AK13*AK$69</f>
        <v>0</v>
      </c>
      <c r="CK13" s="6">
        <f>AL13*AL$69</f>
        <v>0</v>
      </c>
      <c r="CL13" s="6">
        <f>AM13*AM$69</f>
        <v>0</v>
      </c>
      <c r="CM13" s="6">
        <f>SUM(F13+I13+L13+O13+R13+U13+X13+AA13)*30</f>
        <v>30</v>
      </c>
      <c r="CN13" s="6">
        <f>SUM(G13+J13+M13+P13+S13+V13+Y13+AB13)*60</f>
        <v>60</v>
      </c>
      <c r="CO13" s="6">
        <f>SUM(H13+K13+N13+Q13+T13+W13+Z13)*100</f>
        <v>400</v>
      </c>
      <c r="CP13" s="6">
        <f>SUM(CM13:CO13)</f>
        <v>490</v>
      </c>
    </row>
    <row r="14" spans="1:96" s="5" customFormat="1" ht="15.75">
      <c r="A14" s="13">
        <v>6</v>
      </c>
      <c r="B14" s="13"/>
      <c r="C14" s="26" t="s">
        <v>121</v>
      </c>
      <c r="D14" s="18">
        <v>1993</v>
      </c>
      <c r="E14" s="10" t="s">
        <v>85</v>
      </c>
      <c r="F14" s="9">
        <v>1</v>
      </c>
      <c r="G14" s="9"/>
      <c r="H14" s="1"/>
      <c r="I14" s="12">
        <v>1</v>
      </c>
      <c r="J14" s="17"/>
      <c r="K14" s="12"/>
      <c r="L14" s="1"/>
      <c r="M14" s="16"/>
      <c r="N14" s="1">
        <v>1</v>
      </c>
      <c r="O14" s="12"/>
      <c r="P14" s="17"/>
      <c r="Q14" s="12">
        <v>1</v>
      </c>
      <c r="R14" s="1">
        <v>1</v>
      </c>
      <c r="S14" s="16"/>
      <c r="T14" s="1"/>
      <c r="U14" s="12"/>
      <c r="V14" s="17"/>
      <c r="W14" s="17">
        <v>1</v>
      </c>
      <c r="X14" s="1"/>
      <c r="Y14" s="16"/>
      <c r="Z14" s="1">
        <v>1</v>
      </c>
      <c r="AA14" s="12"/>
      <c r="AB14" s="17"/>
      <c r="AC14" s="12"/>
      <c r="AD14" s="1"/>
      <c r="AE14" s="1"/>
      <c r="AF14" s="12"/>
      <c r="AG14" s="12"/>
      <c r="AH14" s="1"/>
      <c r="AI14" s="1"/>
      <c r="AJ14" s="12"/>
      <c r="AK14" s="12"/>
      <c r="AL14" s="1"/>
      <c r="AM14" s="1"/>
      <c r="AN14" s="2"/>
      <c r="AO14" s="6">
        <f>F14*F$69</f>
        <v>30</v>
      </c>
      <c r="AP14" s="6">
        <f>H14*H$69</f>
        <v>0</v>
      </c>
      <c r="AQ14" s="15">
        <f>I14*I$69</f>
        <v>30</v>
      </c>
      <c r="AR14" s="15">
        <f>K14*K$69</f>
        <v>0</v>
      </c>
      <c r="AS14" s="6">
        <f>L14*L$69</f>
        <v>0</v>
      </c>
      <c r="AT14" s="6">
        <f>N14*N$69</f>
        <v>12.5</v>
      </c>
      <c r="AU14" s="15">
        <f>O14*O$69</f>
        <v>0</v>
      </c>
      <c r="AV14" s="15">
        <f>Q14*Q$69</f>
        <v>4.3478260869565215</v>
      </c>
      <c r="AW14" s="6">
        <f>R14*R$69</f>
        <v>30</v>
      </c>
      <c r="AX14" s="6">
        <f>T14*T$69</f>
        <v>0</v>
      </c>
      <c r="AY14" s="15">
        <f>U14*U$69</f>
        <v>0</v>
      </c>
      <c r="AZ14" s="15">
        <f>W14*W$69</f>
        <v>2.1739130434782608</v>
      </c>
      <c r="BA14" s="6">
        <f>X14*X$69</f>
        <v>0</v>
      </c>
      <c r="BB14" s="6">
        <f>Z14*Z$69</f>
        <v>8.3333333333333339</v>
      </c>
      <c r="BC14" s="15">
        <f>AA14*AA$69</f>
        <v>0</v>
      </c>
      <c r="BD14" s="15">
        <f>AC14*AC$69</f>
        <v>0</v>
      </c>
      <c r="BE14" s="6" t="e">
        <f>#REF!*#REF!</f>
        <v>#REF!</v>
      </c>
      <c r="BF14" s="6" t="e">
        <f>#REF!*#REF!</f>
        <v>#REF!</v>
      </c>
      <c r="BG14" s="15" t="e">
        <f>#REF!*#REF!</f>
        <v>#REF!</v>
      </c>
      <c r="BH14" s="15" t="e">
        <f>#REF!*#REF!</f>
        <v>#REF!</v>
      </c>
      <c r="BI14" s="6" t="e">
        <f>#REF!*#REF!</f>
        <v>#REF!</v>
      </c>
      <c r="BJ14" s="6" t="e">
        <f>#REF!*#REF!</f>
        <v>#REF!</v>
      </c>
      <c r="BK14" s="15" t="e">
        <f>#REF!*#REF!</f>
        <v>#REF!</v>
      </c>
      <c r="BL14" s="15" t="e">
        <f>#REF!*#REF!</f>
        <v>#REF!</v>
      </c>
      <c r="BM14" s="6" t="e">
        <f>#REF!*#REF!</f>
        <v>#REF!</v>
      </c>
      <c r="BN14" s="6" t="e">
        <f>#REF!*#REF!</f>
        <v>#REF!</v>
      </c>
      <c r="BO14" s="15" t="e">
        <f>#REF!*#REF!</f>
        <v>#REF!</v>
      </c>
      <c r="BP14" s="15" t="e">
        <f>#REF!*#REF!</f>
        <v>#REF!</v>
      </c>
      <c r="BQ14" s="6" t="e">
        <f>#REF!*#REF!</f>
        <v>#REF!</v>
      </c>
      <c r="BR14" s="6" t="e">
        <f>#REF!*#REF!</f>
        <v>#REF!</v>
      </c>
      <c r="BS14" s="15" t="e">
        <f>#REF!*#REF!</f>
        <v>#REF!</v>
      </c>
      <c r="BT14" s="15" t="e">
        <f>#REF!*#REF!</f>
        <v>#REF!</v>
      </c>
      <c r="BU14" s="6" t="e">
        <f>#REF!*#REF!</f>
        <v>#REF!</v>
      </c>
      <c r="BV14" s="6" t="e">
        <f>#REF!*#REF!</f>
        <v>#REF!</v>
      </c>
      <c r="BW14" s="15" t="e">
        <f>#REF!*#REF!</f>
        <v>#REF!</v>
      </c>
      <c r="BX14" s="15" t="e">
        <f>#REF!*#REF!</f>
        <v>#REF!</v>
      </c>
      <c r="BY14" s="6" t="e">
        <f>#REF!*#REF!</f>
        <v>#REF!</v>
      </c>
      <c r="BZ14" s="6" t="e">
        <f>#REF!*#REF!</f>
        <v>#REF!</v>
      </c>
      <c r="CA14" s="15" t="e">
        <f>#REF!*#REF!</f>
        <v>#REF!</v>
      </c>
      <c r="CB14" s="15" t="e">
        <f>#REF!*#REF!</f>
        <v>#REF!</v>
      </c>
      <c r="CC14" s="6">
        <f>AD14*AD$69</f>
        <v>0</v>
      </c>
      <c r="CD14" s="6">
        <f>AE14*AE$69</f>
        <v>0</v>
      </c>
      <c r="CE14" s="15">
        <f>AF14*AF$69</f>
        <v>0</v>
      </c>
      <c r="CF14" s="15">
        <f>AG14*AG$69</f>
        <v>0</v>
      </c>
      <c r="CG14" s="6">
        <f>AH14*AH$69</f>
        <v>0</v>
      </c>
      <c r="CH14" s="6">
        <f>AI14*AI$69</f>
        <v>0</v>
      </c>
      <c r="CI14" s="15">
        <f>AJ14*AJ$69</f>
        <v>0</v>
      </c>
      <c r="CJ14" s="15">
        <f>AK14*AK$69</f>
        <v>0</v>
      </c>
      <c r="CK14" s="6">
        <f>AL14*AL$69</f>
        <v>0</v>
      </c>
      <c r="CL14" s="6">
        <f>AM14*AM$69</f>
        <v>0</v>
      </c>
      <c r="CM14" s="6">
        <f>SUM(F14+I14+L14+O14+R14+U14+X14+AA14)*30</f>
        <v>90</v>
      </c>
      <c r="CN14" s="6">
        <f>SUM(G14+J14+M14+P14+S14+V14+Y14+AB14)*60</f>
        <v>0</v>
      </c>
      <c r="CO14" s="6">
        <f>SUM(H14+K14+N14+Q14+T14+W14+Z14)*100</f>
        <v>400</v>
      </c>
      <c r="CP14" s="6">
        <f>SUM(CM14:CO14)</f>
        <v>490</v>
      </c>
      <c r="CQ14" s="4"/>
      <c r="CR14" s="4"/>
    </row>
    <row r="15" spans="1:96" ht="15.75">
      <c r="A15" s="16">
        <v>11</v>
      </c>
      <c r="B15" s="16">
        <v>1</v>
      </c>
      <c r="C15" s="65" t="s">
        <v>139</v>
      </c>
      <c r="D15" s="10">
        <v>2003</v>
      </c>
      <c r="E15" s="10" t="s">
        <v>71</v>
      </c>
      <c r="F15" s="16"/>
      <c r="G15" s="16"/>
      <c r="H15" s="16">
        <v>1</v>
      </c>
      <c r="I15" s="12">
        <v>1</v>
      </c>
      <c r="J15" s="17"/>
      <c r="K15" s="12"/>
      <c r="L15" s="1"/>
      <c r="M15" s="16">
        <v>1</v>
      </c>
      <c r="N15" s="1"/>
      <c r="O15" s="12"/>
      <c r="P15" s="17"/>
      <c r="Q15" s="12">
        <v>1</v>
      </c>
      <c r="R15" s="1"/>
      <c r="S15" s="16">
        <v>1</v>
      </c>
      <c r="T15" s="1"/>
      <c r="U15" s="12"/>
      <c r="V15" s="17"/>
      <c r="W15" s="17">
        <v>1</v>
      </c>
      <c r="X15" s="1">
        <v>1</v>
      </c>
      <c r="Y15" s="16"/>
      <c r="Z15" s="1"/>
      <c r="AA15" s="12"/>
      <c r="AB15" s="17"/>
      <c r="AC15" s="12"/>
      <c r="AD15" s="1"/>
      <c r="AE15" s="1"/>
      <c r="AF15" s="12"/>
      <c r="AG15" s="12"/>
      <c r="AH15" s="1"/>
      <c r="AI15" s="1"/>
      <c r="AJ15" s="12"/>
      <c r="AK15" s="12"/>
      <c r="AL15" s="1"/>
      <c r="AM15" s="1"/>
      <c r="AN15" s="2"/>
      <c r="AO15" s="6">
        <f>F15*F$69</f>
        <v>0</v>
      </c>
      <c r="AP15" s="6">
        <f>H15*H$69</f>
        <v>25</v>
      </c>
      <c r="AQ15" s="15">
        <f>I15*I$69</f>
        <v>30</v>
      </c>
      <c r="AR15" s="15">
        <f>K15*K$69</f>
        <v>0</v>
      </c>
      <c r="AS15" s="6">
        <f>L15*L$69</f>
        <v>0</v>
      </c>
      <c r="AT15" s="6">
        <f>N15*N$69</f>
        <v>0</v>
      </c>
      <c r="AU15" s="15">
        <f>O15*O$69</f>
        <v>0</v>
      </c>
      <c r="AV15" s="15">
        <f>Q15*Q$69</f>
        <v>4.3478260869565215</v>
      </c>
      <c r="AW15" s="6">
        <f>R15*R$69</f>
        <v>0</v>
      </c>
      <c r="AX15" s="6">
        <f>T15*T$69</f>
        <v>0</v>
      </c>
      <c r="AY15" s="15">
        <f>U15*U$69</f>
        <v>0</v>
      </c>
      <c r="AZ15" s="15">
        <f>W15*W$69</f>
        <v>2.1739130434782608</v>
      </c>
      <c r="BA15" s="6">
        <f>X15*X$69</f>
        <v>30</v>
      </c>
      <c r="BB15" s="6">
        <f>Z15*Z$69</f>
        <v>0</v>
      </c>
      <c r="BC15" s="15">
        <f>AA15*AA$69</f>
        <v>0</v>
      </c>
      <c r="BD15" s="15">
        <f>AC15*AC$69</f>
        <v>0</v>
      </c>
      <c r="BE15" s="6" t="e">
        <f>#REF!*#REF!</f>
        <v>#REF!</v>
      </c>
      <c r="BF15" s="6" t="e">
        <f>#REF!*#REF!</f>
        <v>#REF!</v>
      </c>
      <c r="BG15" s="15" t="e">
        <f>#REF!*#REF!</f>
        <v>#REF!</v>
      </c>
      <c r="BH15" s="15" t="e">
        <f>#REF!*#REF!</f>
        <v>#REF!</v>
      </c>
      <c r="BI15" s="6" t="e">
        <f>#REF!*#REF!</f>
        <v>#REF!</v>
      </c>
      <c r="BJ15" s="6" t="e">
        <f>#REF!*#REF!</f>
        <v>#REF!</v>
      </c>
      <c r="BK15" s="15" t="e">
        <f>#REF!*#REF!</f>
        <v>#REF!</v>
      </c>
      <c r="BL15" s="15" t="e">
        <f>#REF!*#REF!</f>
        <v>#REF!</v>
      </c>
      <c r="BM15" s="6" t="e">
        <f>#REF!*#REF!</f>
        <v>#REF!</v>
      </c>
      <c r="BN15" s="6" t="e">
        <f>#REF!*#REF!</f>
        <v>#REF!</v>
      </c>
      <c r="BO15" s="15" t="e">
        <f>#REF!*#REF!</f>
        <v>#REF!</v>
      </c>
      <c r="BP15" s="15" t="e">
        <f>#REF!*#REF!</f>
        <v>#REF!</v>
      </c>
      <c r="BQ15" s="6" t="e">
        <f>#REF!*#REF!</f>
        <v>#REF!</v>
      </c>
      <c r="BR15" s="6" t="e">
        <f>#REF!*#REF!</f>
        <v>#REF!</v>
      </c>
      <c r="BS15" s="15" t="e">
        <f>#REF!*#REF!</f>
        <v>#REF!</v>
      </c>
      <c r="BT15" s="15" t="e">
        <f>#REF!*#REF!</f>
        <v>#REF!</v>
      </c>
      <c r="BU15" s="6" t="e">
        <f>#REF!*#REF!</f>
        <v>#REF!</v>
      </c>
      <c r="BV15" s="6" t="e">
        <f>#REF!*#REF!</f>
        <v>#REF!</v>
      </c>
      <c r="BW15" s="15" t="e">
        <f>#REF!*#REF!</f>
        <v>#REF!</v>
      </c>
      <c r="BX15" s="15" t="e">
        <f>#REF!*#REF!</f>
        <v>#REF!</v>
      </c>
      <c r="BY15" s="6" t="e">
        <f>#REF!*#REF!</f>
        <v>#REF!</v>
      </c>
      <c r="BZ15" s="6" t="e">
        <f>#REF!*#REF!</f>
        <v>#REF!</v>
      </c>
      <c r="CA15" s="15" t="e">
        <f>#REF!*#REF!</f>
        <v>#REF!</v>
      </c>
      <c r="CB15" s="15" t="e">
        <f>#REF!*#REF!</f>
        <v>#REF!</v>
      </c>
      <c r="CC15" s="6">
        <f>AD15*AD$69</f>
        <v>0</v>
      </c>
      <c r="CD15" s="6">
        <f>AE15*AE$69</f>
        <v>0</v>
      </c>
      <c r="CE15" s="15">
        <f>AF15*AF$69</f>
        <v>0</v>
      </c>
      <c r="CF15" s="15">
        <f>AG15*AG$69</f>
        <v>0</v>
      </c>
      <c r="CG15" s="6">
        <f>AH15*AH$69</f>
        <v>0</v>
      </c>
      <c r="CH15" s="6">
        <f>AI15*AI$69</f>
        <v>0</v>
      </c>
      <c r="CI15" s="15">
        <f>AJ15*AJ$69</f>
        <v>0</v>
      </c>
      <c r="CJ15" s="15">
        <f>AK15*AK$69</f>
        <v>0</v>
      </c>
      <c r="CK15" s="6">
        <f>AL15*AL$69</f>
        <v>0</v>
      </c>
      <c r="CL15" s="6">
        <f>AM15*AM$69</f>
        <v>0</v>
      </c>
      <c r="CM15" s="6">
        <f>SUM(F15+I15+L15+O15+R15+U15+X15+AA15)*30</f>
        <v>60</v>
      </c>
      <c r="CN15" s="6">
        <f>SUM(G15+J15+M15+P15+S15+V15+Y15+AB15)*60</f>
        <v>120</v>
      </c>
      <c r="CO15" s="6">
        <f>SUM(H15+K15+N15+Q15+T15+W15+Z15)*100</f>
        <v>300</v>
      </c>
      <c r="CP15" s="6">
        <f>SUM(CM15:CO15)</f>
        <v>480</v>
      </c>
      <c r="CQ15" s="4"/>
      <c r="CR15" s="4"/>
    </row>
    <row r="16" spans="1:96" ht="14.25" customHeight="1">
      <c r="A16" s="13">
        <v>7</v>
      </c>
      <c r="B16" s="16"/>
      <c r="C16" s="62" t="s">
        <v>122</v>
      </c>
      <c r="D16" s="18">
        <v>1988</v>
      </c>
      <c r="E16" s="10" t="s">
        <v>71</v>
      </c>
      <c r="F16" s="16">
        <v>1</v>
      </c>
      <c r="G16" s="16"/>
      <c r="H16" s="1"/>
      <c r="I16" s="12"/>
      <c r="J16" s="17"/>
      <c r="K16" s="12"/>
      <c r="L16" s="1"/>
      <c r="M16" s="16"/>
      <c r="N16" s="1">
        <v>1</v>
      </c>
      <c r="O16" s="12"/>
      <c r="P16" s="17"/>
      <c r="Q16" s="12">
        <v>1</v>
      </c>
      <c r="R16" s="1">
        <v>1</v>
      </c>
      <c r="S16" s="16"/>
      <c r="T16" s="1"/>
      <c r="U16" s="12"/>
      <c r="V16" s="17"/>
      <c r="W16" s="17">
        <v>1</v>
      </c>
      <c r="X16" s="1"/>
      <c r="Y16" s="16"/>
      <c r="Z16" s="1">
        <v>1</v>
      </c>
      <c r="AA16" s="12"/>
      <c r="AB16" s="17"/>
      <c r="AC16" s="12"/>
      <c r="AD16" s="1"/>
      <c r="AE16" s="1"/>
      <c r="AF16" s="12"/>
      <c r="AG16" s="12"/>
      <c r="AH16" s="1"/>
      <c r="AI16" s="1"/>
      <c r="AJ16" s="12"/>
      <c r="AK16" s="12"/>
      <c r="AL16" s="1"/>
      <c r="AM16" s="1"/>
      <c r="AN16" s="2"/>
      <c r="AO16" s="6">
        <f>F16*F$69</f>
        <v>30</v>
      </c>
      <c r="AP16" s="6">
        <f>H16*H$69</f>
        <v>0</v>
      </c>
      <c r="AQ16" s="15">
        <f>I16*I$69</f>
        <v>0</v>
      </c>
      <c r="AR16" s="15">
        <f>K16*K$69</f>
        <v>0</v>
      </c>
      <c r="AS16" s="6">
        <f>L16*L$69</f>
        <v>0</v>
      </c>
      <c r="AT16" s="6">
        <f>N16*N$69</f>
        <v>12.5</v>
      </c>
      <c r="AU16" s="15">
        <f>O16*O$69</f>
        <v>0</v>
      </c>
      <c r="AV16" s="15">
        <f>Q16*Q$69</f>
        <v>4.3478260869565215</v>
      </c>
      <c r="AW16" s="6">
        <f>R16*R$69</f>
        <v>30</v>
      </c>
      <c r="AX16" s="6">
        <f>T16*T$69</f>
        <v>0</v>
      </c>
      <c r="AY16" s="15">
        <f>U16*U$69</f>
        <v>0</v>
      </c>
      <c r="AZ16" s="15">
        <f>W16*W$69</f>
        <v>2.1739130434782608</v>
      </c>
      <c r="BA16" s="6">
        <f>X16*X$69</f>
        <v>0</v>
      </c>
      <c r="BB16" s="6">
        <f>Z16*Z$69</f>
        <v>8.3333333333333339</v>
      </c>
      <c r="BC16" s="15">
        <f>AA16*AA$69</f>
        <v>0</v>
      </c>
      <c r="BD16" s="15">
        <f>AC16*AC$69</f>
        <v>0</v>
      </c>
      <c r="BE16" s="6" t="e">
        <f>#REF!*#REF!</f>
        <v>#REF!</v>
      </c>
      <c r="BF16" s="6" t="e">
        <f>#REF!*#REF!</f>
        <v>#REF!</v>
      </c>
      <c r="BG16" s="15" t="e">
        <f>#REF!*#REF!</f>
        <v>#REF!</v>
      </c>
      <c r="BH16" s="15" t="e">
        <f>#REF!*#REF!</f>
        <v>#REF!</v>
      </c>
      <c r="BI16" s="6" t="e">
        <f>#REF!*#REF!</f>
        <v>#REF!</v>
      </c>
      <c r="BJ16" s="6" t="e">
        <f>#REF!*#REF!</f>
        <v>#REF!</v>
      </c>
      <c r="BK16" s="15" t="e">
        <f>#REF!*#REF!</f>
        <v>#REF!</v>
      </c>
      <c r="BL16" s="15" t="e">
        <f>#REF!*#REF!</f>
        <v>#REF!</v>
      </c>
      <c r="BM16" s="6" t="e">
        <f>#REF!*#REF!</f>
        <v>#REF!</v>
      </c>
      <c r="BN16" s="6" t="e">
        <f>#REF!*#REF!</f>
        <v>#REF!</v>
      </c>
      <c r="BO16" s="15" t="e">
        <f>#REF!*#REF!</f>
        <v>#REF!</v>
      </c>
      <c r="BP16" s="15" t="e">
        <f>#REF!*#REF!</f>
        <v>#REF!</v>
      </c>
      <c r="BQ16" s="6" t="e">
        <f>#REF!*#REF!</f>
        <v>#REF!</v>
      </c>
      <c r="BR16" s="6" t="e">
        <f>#REF!*#REF!</f>
        <v>#REF!</v>
      </c>
      <c r="BS16" s="15" t="e">
        <f>#REF!*#REF!</f>
        <v>#REF!</v>
      </c>
      <c r="BT16" s="15" t="e">
        <f>#REF!*#REF!</f>
        <v>#REF!</v>
      </c>
      <c r="BU16" s="6" t="e">
        <f>#REF!*#REF!</f>
        <v>#REF!</v>
      </c>
      <c r="BV16" s="6" t="e">
        <f>#REF!*#REF!</f>
        <v>#REF!</v>
      </c>
      <c r="BW16" s="15" t="e">
        <f>#REF!*#REF!</f>
        <v>#REF!</v>
      </c>
      <c r="BX16" s="15" t="e">
        <f>#REF!*#REF!</f>
        <v>#REF!</v>
      </c>
      <c r="BY16" s="6" t="e">
        <f>#REF!*#REF!</f>
        <v>#REF!</v>
      </c>
      <c r="BZ16" s="6" t="e">
        <f>#REF!*#REF!</f>
        <v>#REF!</v>
      </c>
      <c r="CA16" s="15" t="e">
        <f>#REF!*#REF!</f>
        <v>#REF!</v>
      </c>
      <c r="CB16" s="15" t="e">
        <f>#REF!*#REF!</f>
        <v>#REF!</v>
      </c>
      <c r="CC16" s="6">
        <f>AD16*AD$69</f>
        <v>0</v>
      </c>
      <c r="CD16" s="6">
        <f>AE16*AE$69</f>
        <v>0</v>
      </c>
      <c r="CE16" s="15">
        <f>AF16*AF$69</f>
        <v>0</v>
      </c>
      <c r="CF16" s="15">
        <f>AG16*AG$69</f>
        <v>0</v>
      </c>
      <c r="CG16" s="6">
        <f>AH16*AH$69</f>
        <v>0</v>
      </c>
      <c r="CH16" s="6">
        <f>AI16*AI$69</f>
        <v>0</v>
      </c>
      <c r="CI16" s="15">
        <f>AJ16*AJ$69</f>
        <v>0</v>
      </c>
      <c r="CJ16" s="15">
        <f>AK16*AK$69</f>
        <v>0</v>
      </c>
      <c r="CK16" s="6">
        <f>AL16*AL$69</f>
        <v>0</v>
      </c>
      <c r="CL16" s="6">
        <f>AM16*AM$69</f>
        <v>0</v>
      </c>
      <c r="CM16" s="6">
        <f>SUM(F16+I16+L16+O16+R16+U16+X16+AA16)*30</f>
        <v>60</v>
      </c>
      <c r="CN16" s="6">
        <f>SUM(G16+J16+M16+P16+S16+V16+Y16+AB16)*60</f>
        <v>0</v>
      </c>
      <c r="CO16" s="6">
        <f>SUM(H16+K16+N16+Q16+T16+W16+Z16)*100</f>
        <v>400</v>
      </c>
      <c r="CP16" s="6">
        <f>SUM(CM16:CO16)</f>
        <v>460</v>
      </c>
      <c r="CQ16" s="4"/>
      <c r="CR16" s="4"/>
    </row>
    <row r="17" spans="1:96" ht="15.75">
      <c r="A17" s="16">
        <v>8</v>
      </c>
      <c r="B17" s="13"/>
      <c r="C17" s="26" t="s">
        <v>127</v>
      </c>
      <c r="D17" s="18">
        <v>1987</v>
      </c>
      <c r="E17" s="10" t="s">
        <v>71</v>
      </c>
      <c r="F17" s="10">
        <v>1</v>
      </c>
      <c r="G17" s="10"/>
      <c r="H17" s="1"/>
      <c r="I17" s="12">
        <v>1</v>
      </c>
      <c r="J17" s="17"/>
      <c r="K17" s="12"/>
      <c r="L17" s="1"/>
      <c r="M17" s="16">
        <v>1</v>
      </c>
      <c r="N17" s="1"/>
      <c r="O17" s="12"/>
      <c r="P17" s="17"/>
      <c r="Q17" s="12">
        <v>1</v>
      </c>
      <c r="R17" s="1"/>
      <c r="S17" s="16"/>
      <c r="T17" s="1"/>
      <c r="U17" s="12"/>
      <c r="V17" s="17"/>
      <c r="W17" s="17">
        <v>1</v>
      </c>
      <c r="X17" s="1"/>
      <c r="Y17" s="16"/>
      <c r="Z17" s="1">
        <v>1</v>
      </c>
      <c r="AA17" s="12"/>
      <c r="AB17" s="17"/>
      <c r="AC17" s="12"/>
      <c r="AD17" s="1"/>
      <c r="AE17" s="1"/>
      <c r="AF17" s="12"/>
      <c r="AG17" s="12"/>
      <c r="AH17" s="1"/>
      <c r="AI17" s="1"/>
      <c r="AJ17" s="12"/>
      <c r="AK17" s="12"/>
      <c r="AL17" s="1"/>
      <c r="AM17" s="1"/>
      <c r="AN17" s="2"/>
      <c r="AO17" s="6">
        <f>F17*F$69</f>
        <v>30</v>
      </c>
      <c r="AP17" s="6">
        <f>H17*H$69</f>
        <v>0</v>
      </c>
      <c r="AQ17" s="15">
        <f>I17*I$69</f>
        <v>30</v>
      </c>
      <c r="AR17" s="15">
        <f>K17*K$69</f>
        <v>0</v>
      </c>
      <c r="AS17" s="6">
        <f>L17*L$69</f>
        <v>0</v>
      </c>
      <c r="AT17" s="6">
        <f>N17*N$69</f>
        <v>0</v>
      </c>
      <c r="AU17" s="15">
        <f>O17*O$69</f>
        <v>0</v>
      </c>
      <c r="AV17" s="15">
        <f>Q17*Q$69</f>
        <v>4.3478260869565215</v>
      </c>
      <c r="AW17" s="6">
        <f>R17*R$69</f>
        <v>0</v>
      </c>
      <c r="AX17" s="6">
        <f>T17*T$69</f>
        <v>0</v>
      </c>
      <c r="AY17" s="15">
        <f>U17*U$69</f>
        <v>0</v>
      </c>
      <c r="AZ17" s="15">
        <f>W17*W$69</f>
        <v>2.1739130434782608</v>
      </c>
      <c r="BA17" s="6">
        <f>X17*X$69</f>
        <v>0</v>
      </c>
      <c r="BB17" s="6">
        <f>Z17*Z$69</f>
        <v>8.3333333333333339</v>
      </c>
      <c r="BC17" s="15">
        <f>AA17*AA$69</f>
        <v>0</v>
      </c>
      <c r="BD17" s="15">
        <f>AC17*AC$69</f>
        <v>0</v>
      </c>
      <c r="BE17" s="6" t="e">
        <f>#REF!*#REF!</f>
        <v>#REF!</v>
      </c>
      <c r="BF17" s="6" t="e">
        <f>#REF!*#REF!</f>
        <v>#REF!</v>
      </c>
      <c r="BG17" s="15" t="e">
        <f>#REF!*#REF!</f>
        <v>#REF!</v>
      </c>
      <c r="BH17" s="15" t="e">
        <f>#REF!*#REF!</f>
        <v>#REF!</v>
      </c>
      <c r="BI17" s="6" t="e">
        <f>#REF!*#REF!</f>
        <v>#REF!</v>
      </c>
      <c r="BJ17" s="6" t="e">
        <f>#REF!*#REF!</f>
        <v>#REF!</v>
      </c>
      <c r="BK17" s="15" t="e">
        <f>#REF!*#REF!</f>
        <v>#REF!</v>
      </c>
      <c r="BL17" s="15" t="e">
        <f>#REF!*#REF!</f>
        <v>#REF!</v>
      </c>
      <c r="BM17" s="6" t="e">
        <f>#REF!*#REF!</f>
        <v>#REF!</v>
      </c>
      <c r="BN17" s="6" t="e">
        <f>#REF!*#REF!</f>
        <v>#REF!</v>
      </c>
      <c r="BO17" s="15" t="e">
        <f>#REF!*#REF!</f>
        <v>#REF!</v>
      </c>
      <c r="BP17" s="15" t="e">
        <f>#REF!*#REF!</f>
        <v>#REF!</v>
      </c>
      <c r="BQ17" s="6" t="e">
        <f>#REF!*#REF!</f>
        <v>#REF!</v>
      </c>
      <c r="BR17" s="6" t="e">
        <f>#REF!*#REF!</f>
        <v>#REF!</v>
      </c>
      <c r="BS17" s="15" t="e">
        <f>#REF!*#REF!</f>
        <v>#REF!</v>
      </c>
      <c r="BT17" s="15" t="e">
        <f>#REF!*#REF!</f>
        <v>#REF!</v>
      </c>
      <c r="BU17" s="6" t="e">
        <f>#REF!*#REF!</f>
        <v>#REF!</v>
      </c>
      <c r="BV17" s="6" t="e">
        <f>#REF!*#REF!</f>
        <v>#REF!</v>
      </c>
      <c r="BW17" s="15" t="e">
        <f>#REF!*#REF!</f>
        <v>#REF!</v>
      </c>
      <c r="BX17" s="15" t="e">
        <f>#REF!*#REF!</f>
        <v>#REF!</v>
      </c>
      <c r="BY17" s="6" t="e">
        <f>#REF!*#REF!</f>
        <v>#REF!</v>
      </c>
      <c r="BZ17" s="6" t="e">
        <f>#REF!*#REF!</f>
        <v>#REF!</v>
      </c>
      <c r="CA17" s="15" t="e">
        <f>#REF!*#REF!</f>
        <v>#REF!</v>
      </c>
      <c r="CB17" s="15" t="e">
        <f>#REF!*#REF!</f>
        <v>#REF!</v>
      </c>
      <c r="CC17" s="6">
        <f>AD17*AD$69</f>
        <v>0</v>
      </c>
      <c r="CD17" s="6">
        <f>AE17*AE$69</f>
        <v>0</v>
      </c>
      <c r="CE17" s="15">
        <f>AF17*AF$69</f>
        <v>0</v>
      </c>
      <c r="CF17" s="15">
        <f>AG17*AG$69</f>
        <v>0</v>
      </c>
      <c r="CG17" s="6">
        <f>AH17*AH$69</f>
        <v>0</v>
      </c>
      <c r="CH17" s="6">
        <f>AI17*AI$69</f>
        <v>0</v>
      </c>
      <c r="CI17" s="15">
        <f>AJ17*AJ$69</f>
        <v>0</v>
      </c>
      <c r="CJ17" s="15">
        <f>AK17*AK$69</f>
        <v>0</v>
      </c>
      <c r="CK17" s="6">
        <f>AL17*AL$69</f>
        <v>0</v>
      </c>
      <c r="CL17" s="6">
        <f>AM17*AM$69</f>
        <v>0</v>
      </c>
      <c r="CM17" s="6">
        <f>SUM(F17+I17+L17+O17+R17+U17+X17+AA17)*30</f>
        <v>60</v>
      </c>
      <c r="CN17" s="6">
        <f>SUM(G17+J17+M17+P17+S17+V17+Y17+AB17)*60</f>
        <v>60</v>
      </c>
      <c r="CO17" s="6">
        <f>SUM(H17+K17+N17+Q17+T17+W17+Z17)*100</f>
        <v>300</v>
      </c>
      <c r="CP17" s="6">
        <f>SUM(CM17:CO17)</f>
        <v>420</v>
      </c>
      <c r="CQ17" s="4"/>
      <c r="CR17" s="4"/>
    </row>
    <row r="18" spans="1:96" ht="15.75">
      <c r="A18" s="13">
        <v>9</v>
      </c>
      <c r="B18" s="13">
        <v>2</v>
      </c>
      <c r="C18" s="62" t="s">
        <v>124</v>
      </c>
      <c r="D18" s="18">
        <v>2005</v>
      </c>
      <c r="E18" s="10" t="s">
        <v>71</v>
      </c>
      <c r="F18" s="1">
        <v>1</v>
      </c>
      <c r="G18" s="16"/>
      <c r="H18" s="1"/>
      <c r="I18" s="12"/>
      <c r="J18" s="17"/>
      <c r="K18" s="12"/>
      <c r="L18" s="1">
        <v>1</v>
      </c>
      <c r="M18" s="16"/>
      <c r="N18" s="1"/>
      <c r="O18" s="12"/>
      <c r="P18" s="17"/>
      <c r="Q18" s="12">
        <v>1</v>
      </c>
      <c r="R18" s="1"/>
      <c r="S18" s="16"/>
      <c r="T18" s="1"/>
      <c r="U18" s="12"/>
      <c r="V18" s="17"/>
      <c r="W18" s="12">
        <v>1</v>
      </c>
      <c r="X18" s="1"/>
      <c r="Y18" s="16"/>
      <c r="Z18" s="1">
        <v>1</v>
      </c>
      <c r="AA18" s="12"/>
      <c r="AB18" s="17"/>
      <c r="AC18" s="12"/>
      <c r="AD18" s="1"/>
      <c r="AE18" s="1"/>
      <c r="AF18" s="12"/>
      <c r="AG18" s="12"/>
      <c r="AH18" s="1"/>
      <c r="AI18" s="1"/>
      <c r="AJ18" s="12"/>
      <c r="AK18" s="12"/>
      <c r="AL18" s="1"/>
      <c r="AM18" s="1"/>
      <c r="AN18" s="2"/>
      <c r="AO18" s="6">
        <f>F18*F$69</f>
        <v>30</v>
      </c>
      <c r="AP18" s="6">
        <f>H18*H$69</f>
        <v>0</v>
      </c>
      <c r="AQ18" s="15">
        <f>I18*I$69</f>
        <v>0</v>
      </c>
      <c r="AR18" s="15">
        <f>K18*K$69</f>
        <v>0</v>
      </c>
      <c r="AS18" s="6">
        <f>L18*L$69</f>
        <v>30</v>
      </c>
      <c r="AT18" s="6">
        <f>N18*N$69</f>
        <v>0</v>
      </c>
      <c r="AU18" s="15">
        <f>O18*O$69</f>
        <v>0</v>
      </c>
      <c r="AV18" s="15">
        <f>Q18*Q$69</f>
        <v>4.3478260869565215</v>
      </c>
      <c r="AW18" s="6">
        <f>R18*R$69</f>
        <v>0</v>
      </c>
      <c r="AX18" s="6">
        <f>T18*T$69</f>
        <v>0</v>
      </c>
      <c r="AY18" s="15">
        <f>U18*U$69</f>
        <v>0</v>
      </c>
      <c r="AZ18" s="15">
        <f>W18*W$69</f>
        <v>2.1739130434782608</v>
      </c>
      <c r="BA18" s="6">
        <f>X18*X$69</f>
        <v>0</v>
      </c>
      <c r="BB18" s="6">
        <f>Z18*Z$69</f>
        <v>8.3333333333333339</v>
      </c>
      <c r="BC18" s="15">
        <f>AA18*AA$69</f>
        <v>0</v>
      </c>
      <c r="BD18" s="15">
        <f>AC18*AC$69</f>
        <v>0</v>
      </c>
      <c r="BE18" s="6" t="e">
        <f>#REF!*#REF!</f>
        <v>#REF!</v>
      </c>
      <c r="BF18" s="6" t="e">
        <f>#REF!*#REF!</f>
        <v>#REF!</v>
      </c>
      <c r="BG18" s="15" t="e">
        <f>#REF!*#REF!</f>
        <v>#REF!</v>
      </c>
      <c r="BH18" s="15" t="e">
        <f>#REF!*#REF!</f>
        <v>#REF!</v>
      </c>
      <c r="BI18" s="6" t="e">
        <f>#REF!*#REF!</f>
        <v>#REF!</v>
      </c>
      <c r="BJ18" s="6" t="e">
        <f>#REF!*#REF!</f>
        <v>#REF!</v>
      </c>
      <c r="BK18" s="15" t="e">
        <f>#REF!*#REF!</f>
        <v>#REF!</v>
      </c>
      <c r="BL18" s="15" t="e">
        <f>#REF!*#REF!</f>
        <v>#REF!</v>
      </c>
      <c r="BM18" s="6" t="e">
        <f>#REF!*#REF!</f>
        <v>#REF!</v>
      </c>
      <c r="BN18" s="6" t="e">
        <f>#REF!*#REF!</f>
        <v>#REF!</v>
      </c>
      <c r="BO18" s="15" t="e">
        <f>#REF!*#REF!</f>
        <v>#REF!</v>
      </c>
      <c r="BP18" s="15" t="e">
        <f>#REF!*#REF!</f>
        <v>#REF!</v>
      </c>
      <c r="BQ18" s="6" t="e">
        <f>#REF!*#REF!</f>
        <v>#REF!</v>
      </c>
      <c r="BR18" s="6" t="e">
        <f>#REF!*#REF!</f>
        <v>#REF!</v>
      </c>
      <c r="BS18" s="15" t="e">
        <f>#REF!*#REF!</f>
        <v>#REF!</v>
      </c>
      <c r="BT18" s="15" t="e">
        <f>#REF!*#REF!</f>
        <v>#REF!</v>
      </c>
      <c r="BU18" s="6" t="e">
        <f>#REF!*#REF!</f>
        <v>#REF!</v>
      </c>
      <c r="BV18" s="6" t="e">
        <f>#REF!*#REF!</f>
        <v>#REF!</v>
      </c>
      <c r="BW18" s="15" t="e">
        <f>#REF!*#REF!</f>
        <v>#REF!</v>
      </c>
      <c r="BX18" s="15" t="e">
        <f>#REF!*#REF!</f>
        <v>#REF!</v>
      </c>
      <c r="BY18" s="6" t="e">
        <f>#REF!*#REF!</f>
        <v>#REF!</v>
      </c>
      <c r="BZ18" s="6" t="e">
        <f>#REF!*#REF!</f>
        <v>#REF!</v>
      </c>
      <c r="CA18" s="15" t="e">
        <f>#REF!*#REF!</f>
        <v>#REF!</v>
      </c>
      <c r="CB18" s="15" t="e">
        <f>#REF!*#REF!</f>
        <v>#REF!</v>
      </c>
      <c r="CC18" s="6">
        <f>AD18*AD$69</f>
        <v>0</v>
      </c>
      <c r="CD18" s="6">
        <f>AE18*AE$69</f>
        <v>0</v>
      </c>
      <c r="CE18" s="15">
        <f>AF18*AF$69</f>
        <v>0</v>
      </c>
      <c r="CF18" s="15">
        <f>AG18*AG$69</f>
        <v>0</v>
      </c>
      <c r="CG18" s="6">
        <f>AH18*AH$69</f>
        <v>0</v>
      </c>
      <c r="CH18" s="6">
        <f>AI18*AI$69</f>
        <v>0</v>
      </c>
      <c r="CI18" s="15">
        <f>AJ18*AJ$69</f>
        <v>0</v>
      </c>
      <c r="CJ18" s="15">
        <f>AK18*AK$69</f>
        <v>0</v>
      </c>
      <c r="CK18" s="6">
        <f>AL18*AL$69</f>
        <v>0</v>
      </c>
      <c r="CL18" s="6">
        <f>AM18*AM$69</f>
        <v>0</v>
      </c>
      <c r="CM18" s="6">
        <f>SUM(F18+I18+L18+O18+R18+U18+X18+AA18)*30</f>
        <v>60</v>
      </c>
      <c r="CN18" s="6">
        <f>SUM(G18+J18+M18+P18+S18+V18+Y18+AB18)*60</f>
        <v>0</v>
      </c>
      <c r="CO18" s="6">
        <f>SUM(H18+K18+N18+Q18+T18+W18+Z18)*100</f>
        <v>300</v>
      </c>
      <c r="CP18" s="6">
        <f>SUM(CM18:CO18)</f>
        <v>360</v>
      </c>
      <c r="CQ18" s="4"/>
      <c r="CR18" s="4"/>
    </row>
    <row r="19" spans="1:96" ht="17.25" customHeight="1">
      <c r="A19" s="16">
        <v>17</v>
      </c>
      <c r="B19" s="13">
        <v>3</v>
      </c>
      <c r="C19" s="62" t="s">
        <v>72</v>
      </c>
      <c r="D19" s="18">
        <v>2005</v>
      </c>
      <c r="E19" s="18" t="s">
        <v>71</v>
      </c>
      <c r="F19" s="1">
        <v>1</v>
      </c>
      <c r="G19" s="16"/>
      <c r="H19" s="1"/>
      <c r="I19" s="12">
        <v>1</v>
      </c>
      <c r="J19" s="17"/>
      <c r="K19" s="12"/>
      <c r="L19" s="1"/>
      <c r="M19" s="16">
        <v>1</v>
      </c>
      <c r="N19" s="1"/>
      <c r="O19" s="12"/>
      <c r="P19" s="17"/>
      <c r="Q19" s="12">
        <v>1</v>
      </c>
      <c r="R19" s="1"/>
      <c r="S19" s="16"/>
      <c r="T19" s="1"/>
      <c r="U19" s="12"/>
      <c r="V19" s="17"/>
      <c r="W19" s="12">
        <v>1</v>
      </c>
      <c r="X19" s="1">
        <v>1</v>
      </c>
      <c r="Y19" s="16"/>
      <c r="Z19" s="1"/>
      <c r="AA19" s="12"/>
      <c r="AB19" s="17"/>
      <c r="AC19" s="12"/>
      <c r="AD19" s="1"/>
      <c r="AE19" s="1"/>
      <c r="AF19" s="12"/>
      <c r="AG19" s="12"/>
      <c r="AH19" s="1"/>
      <c r="AI19" s="1"/>
      <c r="AJ19" s="12"/>
      <c r="AK19" s="12"/>
      <c r="AL19" s="1"/>
      <c r="AM19" s="1"/>
      <c r="AN19" s="2"/>
      <c r="AO19" s="6">
        <f>F19*F$69</f>
        <v>30</v>
      </c>
      <c r="AP19" s="6">
        <f>H19*H$69</f>
        <v>0</v>
      </c>
      <c r="AQ19" s="15">
        <f>I19*I$69</f>
        <v>30</v>
      </c>
      <c r="AR19" s="15">
        <f>K19*K$69</f>
        <v>0</v>
      </c>
      <c r="AS19" s="6">
        <f>L19*L$69</f>
        <v>0</v>
      </c>
      <c r="AT19" s="6">
        <f>N19*N$69</f>
        <v>0</v>
      </c>
      <c r="AU19" s="15">
        <f>O19*O$69</f>
        <v>0</v>
      </c>
      <c r="AV19" s="15">
        <f>Q19*Q$69</f>
        <v>4.3478260869565215</v>
      </c>
      <c r="AW19" s="6">
        <f>R19*R$69</f>
        <v>0</v>
      </c>
      <c r="AX19" s="6">
        <f>T19*T$69</f>
        <v>0</v>
      </c>
      <c r="AY19" s="15">
        <f>U19*U$69</f>
        <v>0</v>
      </c>
      <c r="AZ19" s="15">
        <f>W19*W$69</f>
        <v>2.1739130434782608</v>
      </c>
      <c r="BA19" s="6">
        <f>X19*X$69</f>
        <v>30</v>
      </c>
      <c r="BB19" s="6">
        <f>Z19*Z$69</f>
        <v>0</v>
      </c>
      <c r="BC19" s="15">
        <f>AA19*AA$69</f>
        <v>0</v>
      </c>
      <c r="BD19" s="15">
        <f>AC19*AC$69</f>
        <v>0</v>
      </c>
      <c r="BE19" s="6" t="e">
        <f>#REF!*#REF!</f>
        <v>#REF!</v>
      </c>
      <c r="BF19" s="6" t="e">
        <f>#REF!*#REF!</f>
        <v>#REF!</v>
      </c>
      <c r="BG19" s="15" t="e">
        <f>#REF!*#REF!</f>
        <v>#REF!</v>
      </c>
      <c r="BH19" s="15" t="e">
        <f>#REF!*#REF!</f>
        <v>#REF!</v>
      </c>
      <c r="BI19" s="6" t="e">
        <f>#REF!*#REF!</f>
        <v>#REF!</v>
      </c>
      <c r="BJ19" s="6" t="e">
        <f>#REF!*#REF!</f>
        <v>#REF!</v>
      </c>
      <c r="BK19" s="15" t="e">
        <f>#REF!*#REF!</f>
        <v>#REF!</v>
      </c>
      <c r="BL19" s="15" t="e">
        <f>#REF!*#REF!</f>
        <v>#REF!</v>
      </c>
      <c r="BM19" s="6" t="e">
        <f>#REF!*#REF!</f>
        <v>#REF!</v>
      </c>
      <c r="BN19" s="6" t="e">
        <f>#REF!*#REF!</f>
        <v>#REF!</v>
      </c>
      <c r="BO19" s="15" t="e">
        <f>#REF!*#REF!</f>
        <v>#REF!</v>
      </c>
      <c r="BP19" s="15" t="e">
        <f>#REF!*#REF!</f>
        <v>#REF!</v>
      </c>
      <c r="BQ19" s="6" t="e">
        <f>#REF!*#REF!</f>
        <v>#REF!</v>
      </c>
      <c r="BR19" s="6" t="e">
        <f>#REF!*#REF!</f>
        <v>#REF!</v>
      </c>
      <c r="BS19" s="15" t="e">
        <f>#REF!*#REF!</f>
        <v>#REF!</v>
      </c>
      <c r="BT19" s="15" t="e">
        <f>#REF!*#REF!</f>
        <v>#REF!</v>
      </c>
      <c r="BU19" s="6" t="e">
        <f>#REF!*#REF!</f>
        <v>#REF!</v>
      </c>
      <c r="BV19" s="6" t="e">
        <f>#REF!*#REF!</f>
        <v>#REF!</v>
      </c>
      <c r="BW19" s="15" t="e">
        <f>#REF!*#REF!</f>
        <v>#REF!</v>
      </c>
      <c r="BX19" s="15" t="e">
        <f>#REF!*#REF!</f>
        <v>#REF!</v>
      </c>
      <c r="BY19" s="6" t="e">
        <f>#REF!*#REF!</f>
        <v>#REF!</v>
      </c>
      <c r="BZ19" s="6" t="e">
        <f>#REF!*#REF!</f>
        <v>#REF!</v>
      </c>
      <c r="CA19" s="15" t="e">
        <f>#REF!*#REF!</f>
        <v>#REF!</v>
      </c>
      <c r="CB19" s="15" t="e">
        <f>#REF!*#REF!</f>
        <v>#REF!</v>
      </c>
      <c r="CC19" s="6">
        <f>AD19*AD$69</f>
        <v>0</v>
      </c>
      <c r="CD19" s="6">
        <f>AE19*AE$69</f>
        <v>0</v>
      </c>
      <c r="CE19" s="15">
        <f>AF19*AF$69</f>
        <v>0</v>
      </c>
      <c r="CF19" s="15">
        <f>AG19*AG$69</f>
        <v>0</v>
      </c>
      <c r="CG19" s="6">
        <f>AH19*AH$69</f>
        <v>0</v>
      </c>
      <c r="CH19" s="6">
        <f>AI19*AI$69</f>
        <v>0</v>
      </c>
      <c r="CI19" s="15">
        <f>AJ19*AJ$69</f>
        <v>0</v>
      </c>
      <c r="CJ19" s="15">
        <f>AK19*AK$69</f>
        <v>0</v>
      </c>
      <c r="CK19" s="6">
        <f>AL19*AL$69</f>
        <v>0</v>
      </c>
      <c r="CL19" s="6">
        <f>AM19*AM$69</f>
        <v>0</v>
      </c>
      <c r="CM19" s="6">
        <f>SUM(F19+I19+L19+O19+R19+U19+X19+AA19)*30</f>
        <v>90</v>
      </c>
      <c r="CN19" s="6">
        <f>SUM(G19+J19+M19+P19+S19+V19+Y19+AB19)*60</f>
        <v>60</v>
      </c>
      <c r="CO19" s="6">
        <f>SUM(H19+K19+N19+Q19+T19+W19+Z19)*100</f>
        <v>200</v>
      </c>
      <c r="CP19" s="6">
        <f>SUM(CM19:CO19)</f>
        <v>350</v>
      </c>
      <c r="CQ19" s="4"/>
      <c r="CR19" s="4"/>
    </row>
    <row r="20" spans="1:96" s="75" customFormat="1" ht="18.75" customHeight="1">
      <c r="A20" s="78">
        <v>18</v>
      </c>
      <c r="B20" s="78"/>
      <c r="C20" s="77" t="s">
        <v>88</v>
      </c>
      <c r="D20" s="64">
        <v>1987</v>
      </c>
      <c r="E20" s="64" t="s">
        <v>71</v>
      </c>
      <c r="F20" s="63">
        <v>1</v>
      </c>
      <c r="G20" s="63"/>
      <c r="H20" s="63"/>
      <c r="I20" s="70">
        <v>1</v>
      </c>
      <c r="J20" s="70"/>
      <c r="K20" s="70"/>
      <c r="L20" s="63">
        <v>1</v>
      </c>
      <c r="M20" s="63"/>
      <c r="N20" s="63"/>
      <c r="O20" s="70"/>
      <c r="P20" s="70"/>
      <c r="Q20" s="70">
        <v>1</v>
      </c>
      <c r="R20" s="63"/>
      <c r="S20" s="63"/>
      <c r="T20" s="63"/>
      <c r="U20" s="70"/>
      <c r="V20" s="70"/>
      <c r="W20" s="70">
        <v>1</v>
      </c>
      <c r="X20" s="63"/>
      <c r="Y20" s="63">
        <v>1</v>
      </c>
      <c r="Z20" s="63"/>
      <c r="AA20" s="70"/>
      <c r="AB20" s="70"/>
      <c r="AC20" s="70"/>
      <c r="AD20" s="63"/>
      <c r="AE20" s="63"/>
      <c r="AF20" s="70"/>
      <c r="AG20" s="70"/>
      <c r="AH20" s="63"/>
      <c r="AI20" s="63"/>
      <c r="AJ20" s="70"/>
      <c r="AK20" s="70"/>
      <c r="AL20" s="63"/>
      <c r="AM20" s="63"/>
      <c r="AN20" s="71"/>
      <c r="AO20" s="72">
        <f>F20*F$69</f>
        <v>30</v>
      </c>
      <c r="AP20" s="72">
        <f>H20*H$69</f>
        <v>0</v>
      </c>
      <c r="AQ20" s="73">
        <f>I20*I$69</f>
        <v>30</v>
      </c>
      <c r="AR20" s="73">
        <f>K20*K$69</f>
        <v>0</v>
      </c>
      <c r="AS20" s="72">
        <f>L20*L$69</f>
        <v>30</v>
      </c>
      <c r="AT20" s="72">
        <f>N20*N$69</f>
        <v>0</v>
      </c>
      <c r="AU20" s="73">
        <f>O20*O$69</f>
        <v>0</v>
      </c>
      <c r="AV20" s="73">
        <f>Q20*Q$69</f>
        <v>4.3478260869565215</v>
      </c>
      <c r="AW20" s="72">
        <f>R20*R$69</f>
        <v>0</v>
      </c>
      <c r="AX20" s="72">
        <f>T20*T$69</f>
        <v>0</v>
      </c>
      <c r="AY20" s="73">
        <f>U20*U$69</f>
        <v>0</v>
      </c>
      <c r="AZ20" s="73">
        <f>W20*W$69</f>
        <v>2.1739130434782608</v>
      </c>
      <c r="BA20" s="72">
        <f>X20*X$69</f>
        <v>0</v>
      </c>
      <c r="BB20" s="72">
        <f>Z20*Z$69</f>
        <v>0</v>
      </c>
      <c r="BC20" s="73">
        <f>AA20*AA$69</f>
        <v>0</v>
      </c>
      <c r="BD20" s="73">
        <f>AC20*AC$69</f>
        <v>0</v>
      </c>
      <c r="BE20" s="72" t="e">
        <f>#REF!*#REF!</f>
        <v>#REF!</v>
      </c>
      <c r="BF20" s="72" t="e">
        <f>#REF!*#REF!</f>
        <v>#REF!</v>
      </c>
      <c r="BG20" s="73" t="e">
        <f>#REF!*#REF!</f>
        <v>#REF!</v>
      </c>
      <c r="BH20" s="73" t="e">
        <f>#REF!*#REF!</f>
        <v>#REF!</v>
      </c>
      <c r="BI20" s="72" t="e">
        <f>#REF!*#REF!</f>
        <v>#REF!</v>
      </c>
      <c r="BJ20" s="72" t="e">
        <f>#REF!*#REF!</f>
        <v>#REF!</v>
      </c>
      <c r="BK20" s="73" t="e">
        <f>#REF!*#REF!</f>
        <v>#REF!</v>
      </c>
      <c r="BL20" s="73" t="e">
        <f>#REF!*#REF!</f>
        <v>#REF!</v>
      </c>
      <c r="BM20" s="72" t="e">
        <f>#REF!*#REF!</f>
        <v>#REF!</v>
      </c>
      <c r="BN20" s="72" t="e">
        <f>#REF!*#REF!</f>
        <v>#REF!</v>
      </c>
      <c r="BO20" s="73" t="e">
        <f>#REF!*#REF!</f>
        <v>#REF!</v>
      </c>
      <c r="BP20" s="73" t="e">
        <f>#REF!*#REF!</f>
        <v>#REF!</v>
      </c>
      <c r="BQ20" s="72" t="e">
        <f>#REF!*#REF!</f>
        <v>#REF!</v>
      </c>
      <c r="BR20" s="72" t="e">
        <f>#REF!*#REF!</f>
        <v>#REF!</v>
      </c>
      <c r="BS20" s="73" t="e">
        <f>#REF!*#REF!</f>
        <v>#REF!</v>
      </c>
      <c r="BT20" s="73" t="e">
        <f>#REF!*#REF!</f>
        <v>#REF!</v>
      </c>
      <c r="BU20" s="72" t="e">
        <f>#REF!*#REF!</f>
        <v>#REF!</v>
      </c>
      <c r="BV20" s="72" t="e">
        <f>#REF!*#REF!</f>
        <v>#REF!</v>
      </c>
      <c r="BW20" s="73" t="e">
        <f>#REF!*#REF!</f>
        <v>#REF!</v>
      </c>
      <c r="BX20" s="73" t="e">
        <f>#REF!*#REF!</f>
        <v>#REF!</v>
      </c>
      <c r="BY20" s="72" t="e">
        <f>#REF!*#REF!</f>
        <v>#REF!</v>
      </c>
      <c r="BZ20" s="72" t="e">
        <f>#REF!*#REF!</f>
        <v>#REF!</v>
      </c>
      <c r="CA20" s="73" t="e">
        <f>#REF!*#REF!</f>
        <v>#REF!</v>
      </c>
      <c r="CB20" s="73" t="e">
        <f>#REF!*#REF!</f>
        <v>#REF!</v>
      </c>
      <c r="CC20" s="72">
        <f>AD20*AD$69</f>
        <v>0</v>
      </c>
      <c r="CD20" s="72">
        <f>AE20*AE$69</f>
        <v>0</v>
      </c>
      <c r="CE20" s="73">
        <f>AF20*AF$69</f>
        <v>0</v>
      </c>
      <c r="CF20" s="73">
        <f>AG20*AG$69</f>
        <v>0</v>
      </c>
      <c r="CG20" s="72">
        <f>AH20*AH$69</f>
        <v>0</v>
      </c>
      <c r="CH20" s="72">
        <f>AI20*AI$69</f>
        <v>0</v>
      </c>
      <c r="CI20" s="73">
        <f>AJ20*AJ$69</f>
        <v>0</v>
      </c>
      <c r="CJ20" s="73">
        <f>AK20*AK$69</f>
        <v>0</v>
      </c>
      <c r="CK20" s="72">
        <f>AL20*AL$69</f>
        <v>0</v>
      </c>
      <c r="CL20" s="72">
        <f>AM20*AM$69</f>
        <v>0</v>
      </c>
      <c r="CM20" s="72">
        <f>SUM(F20+I20+L20+O20+R20+U20+X20+AA20)*30</f>
        <v>90</v>
      </c>
      <c r="CN20" s="72">
        <f>SUM(G20+J20+M20+P20+S20+V20+Y20+AB20)*60</f>
        <v>60</v>
      </c>
      <c r="CO20" s="72">
        <f>SUM(H20+K20+N20+Q20+T20+W20+Z20)*100</f>
        <v>200</v>
      </c>
      <c r="CP20" s="72">
        <f>SUM(CM20:CO20)</f>
        <v>350</v>
      </c>
    </row>
    <row r="21" spans="1:96" ht="15.75" customHeight="1">
      <c r="A21" s="16">
        <v>16</v>
      </c>
      <c r="B21" s="13"/>
      <c r="C21" s="76" t="s">
        <v>151</v>
      </c>
      <c r="D21" s="10">
        <v>1981</v>
      </c>
      <c r="E21" s="10" t="s">
        <v>71</v>
      </c>
      <c r="F21" s="16">
        <v>1</v>
      </c>
      <c r="G21" s="16"/>
      <c r="H21" s="16"/>
      <c r="I21" s="17">
        <v>1</v>
      </c>
      <c r="J21" s="17"/>
      <c r="K21" s="17"/>
      <c r="L21" s="16">
        <v>1</v>
      </c>
      <c r="M21" s="16">
        <v>1</v>
      </c>
      <c r="N21" s="16"/>
      <c r="O21" s="17"/>
      <c r="P21" s="17"/>
      <c r="Q21" s="17">
        <v>1</v>
      </c>
      <c r="R21" s="16"/>
      <c r="S21" s="16"/>
      <c r="T21" s="16"/>
      <c r="U21" s="17"/>
      <c r="V21" s="17"/>
      <c r="W21" s="17">
        <v>1</v>
      </c>
      <c r="X21" s="16"/>
      <c r="Y21" s="16"/>
      <c r="Z21" s="16"/>
      <c r="AA21" s="17"/>
      <c r="AB21" s="17"/>
      <c r="AC21" s="17"/>
      <c r="AD21" s="16"/>
      <c r="AE21" s="16"/>
      <c r="AF21" s="17"/>
      <c r="AG21" s="17"/>
      <c r="AH21" s="16"/>
      <c r="AI21" s="16"/>
      <c r="AJ21" s="17"/>
      <c r="AK21" s="17"/>
      <c r="AL21" s="16"/>
      <c r="AM21" s="16"/>
      <c r="AN21" s="2"/>
      <c r="AO21" s="6">
        <f>F21*F$69</f>
        <v>30</v>
      </c>
      <c r="AP21" s="6">
        <f>H21*H$69</f>
        <v>0</v>
      </c>
      <c r="AQ21" s="15">
        <f>I21*I$69</f>
        <v>30</v>
      </c>
      <c r="AR21" s="15">
        <f>K21*K$69</f>
        <v>0</v>
      </c>
      <c r="AS21" s="6">
        <f>L21*L$69</f>
        <v>30</v>
      </c>
      <c r="AT21" s="6">
        <f>N21*N$69</f>
        <v>0</v>
      </c>
      <c r="AU21" s="15">
        <f>O21*O$69</f>
        <v>0</v>
      </c>
      <c r="AV21" s="15">
        <f>Q21*Q$69</f>
        <v>4.3478260869565215</v>
      </c>
      <c r="AW21" s="6">
        <f>R21*R$69</f>
        <v>0</v>
      </c>
      <c r="AX21" s="6">
        <f>T21*T$69</f>
        <v>0</v>
      </c>
      <c r="AY21" s="15">
        <f>U21*U$69</f>
        <v>0</v>
      </c>
      <c r="AZ21" s="15">
        <f>W21*W$69</f>
        <v>2.1739130434782608</v>
      </c>
      <c r="BA21" s="6">
        <f>X21*X$69</f>
        <v>0</v>
      </c>
      <c r="BB21" s="6">
        <f>Z21*Z$69</f>
        <v>0</v>
      </c>
      <c r="BC21" s="15">
        <f>AA21*AA$69</f>
        <v>0</v>
      </c>
      <c r="BD21" s="15">
        <f>AC21*AC$69</f>
        <v>0</v>
      </c>
      <c r="BE21" s="6" t="e">
        <f>#REF!*#REF!</f>
        <v>#REF!</v>
      </c>
      <c r="BF21" s="6" t="e">
        <f>#REF!*#REF!</f>
        <v>#REF!</v>
      </c>
      <c r="BG21" s="15" t="e">
        <f>#REF!*#REF!</f>
        <v>#REF!</v>
      </c>
      <c r="BH21" s="15" t="e">
        <f>#REF!*#REF!</f>
        <v>#REF!</v>
      </c>
      <c r="BI21" s="6" t="e">
        <f>#REF!*#REF!</f>
        <v>#REF!</v>
      </c>
      <c r="BJ21" s="6" t="e">
        <f>#REF!*#REF!</f>
        <v>#REF!</v>
      </c>
      <c r="BK21" s="15" t="e">
        <f>#REF!*#REF!</f>
        <v>#REF!</v>
      </c>
      <c r="BL21" s="15" t="e">
        <f>#REF!*#REF!</f>
        <v>#REF!</v>
      </c>
      <c r="BM21" s="6" t="e">
        <f>#REF!*#REF!</f>
        <v>#REF!</v>
      </c>
      <c r="BN21" s="6" t="e">
        <f>#REF!*#REF!</f>
        <v>#REF!</v>
      </c>
      <c r="BO21" s="15" t="e">
        <f>#REF!*#REF!</f>
        <v>#REF!</v>
      </c>
      <c r="BP21" s="15" t="e">
        <f>#REF!*#REF!</f>
        <v>#REF!</v>
      </c>
      <c r="BQ21" s="6" t="e">
        <f>#REF!*#REF!</f>
        <v>#REF!</v>
      </c>
      <c r="BR21" s="6" t="e">
        <f>#REF!*#REF!</f>
        <v>#REF!</v>
      </c>
      <c r="BS21" s="15" t="e">
        <f>#REF!*#REF!</f>
        <v>#REF!</v>
      </c>
      <c r="BT21" s="15" t="e">
        <f>#REF!*#REF!</f>
        <v>#REF!</v>
      </c>
      <c r="BU21" s="6" t="e">
        <f>#REF!*#REF!</f>
        <v>#REF!</v>
      </c>
      <c r="BV21" s="6" t="e">
        <f>#REF!*#REF!</f>
        <v>#REF!</v>
      </c>
      <c r="BW21" s="15" t="e">
        <f>#REF!*#REF!</f>
        <v>#REF!</v>
      </c>
      <c r="BX21" s="15" t="e">
        <f>#REF!*#REF!</f>
        <v>#REF!</v>
      </c>
      <c r="BY21" s="6" t="e">
        <f>#REF!*#REF!</f>
        <v>#REF!</v>
      </c>
      <c r="BZ21" s="6" t="e">
        <f>#REF!*#REF!</f>
        <v>#REF!</v>
      </c>
      <c r="CA21" s="15" t="e">
        <f>#REF!*#REF!</f>
        <v>#REF!</v>
      </c>
      <c r="CB21" s="15" t="e">
        <f>#REF!*#REF!</f>
        <v>#REF!</v>
      </c>
      <c r="CC21" s="6">
        <f>AD21*AD$69</f>
        <v>0</v>
      </c>
      <c r="CD21" s="6">
        <f>AE21*AE$69</f>
        <v>0</v>
      </c>
      <c r="CE21" s="15">
        <f>AF21*AF$69</f>
        <v>0</v>
      </c>
      <c r="CF21" s="15">
        <f>AG21*AG$69</f>
        <v>0</v>
      </c>
      <c r="CG21" s="6">
        <f>AH21*AH$69</f>
        <v>0</v>
      </c>
      <c r="CH21" s="6">
        <f>AI21*AI$69</f>
        <v>0</v>
      </c>
      <c r="CI21" s="15">
        <f>AJ21*AJ$69</f>
        <v>0</v>
      </c>
      <c r="CJ21" s="15">
        <f>AK21*AK$69</f>
        <v>0</v>
      </c>
      <c r="CK21" s="6">
        <f>AL21*AL$69</f>
        <v>0</v>
      </c>
      <c r="CL21" s="6">
        <f>AM21*AM$69</f>
        <v>0</v>
      </c>
      <c r="CM21" s="6">
        <f>SUM(F21+I21+L21+O21+R21+U21+X21+AA21)*30</f>
        <v>90</v>
      </c>
      <c r="CN21" s="6">
        <f>SUM(G21+J21+M21+P21+S21+V21+Y21+AB21)*60</f>
        <v>60</v>
      </c>
      <c r="CO21" s="6">
        <f>SUM(H21+K21+N21+Q21+T21+W21+Z21)*100</f>
        <v>200</v>
      </c>
      <c r="CP21" s="6">
        <f>SUM(CM21:CO21)</f>
        <v>350</v>
      </c>
    </row>
    <row r="22" spans="1:96" ht="15.75">
      <c r="A22" s="13">
        <v>20</v>
      </c>
      <c r="B22" s="13"/>
      <c r="C22" s="62" t="s">
        <v>92</v>
      </c>
      <c r="D22" s="18">
        <v>2001</v>
      </c>
      <c r="E22" s="18" t="s">
        <v>71</v>
      </c>
      <c r="F22" s="10">
        <v>1</v>
      </c>
      <c r="G22" s="10"/>
      <c r="H22" s="1"/>
      <c r="I22" s="12">
        <v>1</v>
      </c>
      <c r="J22" s="17"/>
      <c r="K22" s="12"/>
      <c r="L22" s="1">
        <v>1</v>
      </c>
      <c r="M22" s="16"/>
      <c r="N22" s="1"/>
      <c r="O22" s="12"/>
      <c r="P22" s="17"/>
      <c r="Q22" s="12">
        <v>1</v>
      </c>
      <c r="R22" s="1"/>
      <c r="S22" s="16"/>
      <c r="T22" s="1"/>
      <c r="U22" s="12"/>
      <c r="V22" s="17"/>
      <c r="W22" s="12">
        <v>1</v>
      </c>
      <c r="X22" s="1">
        <v>1</v>
      </c>
      <c r="Y22" s="16"/>
      <c r="Z22" s="1"/>
      <c r="AA22" s="12"/>
      <c r="AB22" s="17"/>
      <c r="AC22" s="12"/>
      <c r="AD22" s="1"/>
      <c r="AE22" s="1"/>
      <c r="AF22" s="12"/>
      <c r="AG22" s="12"/>
      <c r="AH22" s="1"/>
      <c r="AI22" s="1"/>
      <c r="AJ22" s="12"/>
      <c r="AK22" s="12"/>
      <c r="AL22" s="1"/>
      <c r="AM22" s="1"/>
      <c r="AN22" s="2"/>
      <c r="AO22" s="6">
        <f>F22*F$69</f>
        <v>30</v>
      </c>
      <c r="AP22" s="6">
        <f>H22*H$69</f>
        <v>0</v>
      </c>
      <c r="AQ22" s="15">
        <f>I22*I$69</f>
        <v>30</v>
      </c>
      <c r="AR22" s="15">
        <f>K22*K$69</f>
        <v>0</v>
      </c>
      <c r="AS22" s="6">
        <f>L22*L$69</f>
        <v>30</v>
      </c>
      <c r="AT22" s="6">
        <f>N22*N$69</f>
        <v>0</v>
      </c>
      <c r="AU22" s="15">
        <f>O22*O$69</f>
        <v>0</v>
      </c>
      <c r="AV22" s="15">
        <f>Q22*Q$69</f>
        <v>4.3478260869565215</v>
      </c>
      <c r="AW22" s="6">
        <f>R22*R$69</f>
        <v>0</v>
      </c>
      <c r="AX22" s="6">
        <f>T22*T$69</f>
        <v>0</v>
      </c>
      <c r="AY22" s="15">
        <f>U22*U$69</f>
        <v>0</v>
      </c>
      <c r="AZ22" s="15">
        <f>W22*W$69</f>
        <v>2.1739130434782608</v>
      </c>
      <c r="BA22" s="6">
        <f>X22*X$69</f>
        <v>30</v>
      </c>
      <c r="BB22" s="6">
        <f>Z22*Z$69</f>
        <v>0</v>
      </c>
      <c r="BC22" s="15">
        <f>AA22*AA$69</f>
        <v>0</v>
      </c>
      <c r="BD22" s="15">
        <f>AC22*AC$69</f>
        <v>0</v>
      </c>
      <c r="BE22" s="6" t="e">
        <f>#REF!*#REF!</f>
        <v>#REF!</v>
      </c>
      <c r="BF22" s="6" t="e">
        <f>#REF!*#REF!</f>
        <v>#REF!</v>
      </c>
      <c r="BG22" s="15" t="e">
        <f>#REF!*#REF!</f>
        <v>#REF!</v>
      </c>
      <c r="BH22" s="15" t="e">
        <f>#REF!*#REF!</f>
        <v>#REF!</v>
      </c>
      <c r="BI22" s="6" t="e">
        <f>#REF!*#REF!</f>
        <v>#REF!</v>
      </c>
      <c r="BJ22" s="6" t="e">
        <f>#REF!*#REF!</f>
        <v>#REF!</v>
      </c>
      <c r="BK22" s="15" t="e">
        <f>#REF!*#REF!</f>
        <v>#REF!</v>
      </c>
      <c r="BL22" s="15" t="e">
        <f>#REF!*#REF!</f>
        <v>#REF!</v>
      </c>
      <c r="BM22" s="6" t="e">
        <f>#REF!*#REF!</f>
        <v>#REF!</v>
      </c>
      <c r="BN22" s="6" t="e">
        <f>#REF!*#REF!</f>
        <v>#REF!</v>
      </c>
      <c r="BO22" s="15" t="e">
        <f>#REF!*#REF!</f>
        <v>#REF!</v>
      </c>
      <c r="BP22" s="15" t="e">
        <f>#REF!*#REF!</f>
        <v>#REF!</v>
      </c>
      <c r="BQ22" s="6" t="e">
        <f>#REF!*#REF!</f>
        <v>#REF!</v>
      </c>
      <c r="BR22" s="6" t="e">
        <f>#REF!*#REF!</f>
        <v>#REF!</v>
      </c>
      <c r="BS22" s="15" t="e">
        <f>#REF!*#REF!</f>
        <v>#REF!</v>
      </c>
      <c r="BT22" s="15" t="e">
        <f>#REF!*#REF!</f>
        <v>#REF!</v>
      </c>
      <c r="BU22" s="6" t="e">
        <f>#REF!*#REF!</f>
        <v>#REF!</v>
      </c>
      <c r="BV22" s="6" t="e">
        <f>#REF!*#REF!</f>
        <v>#REF!</v>
      </c>
      <c r="BW22" s="15" t="e">
        <f>#REF!*#REF!</f>
        <v>#REF!</v>
      </c>
      <c r="BX22" s="15" t="e">
        <f>#REF!*#REF!</f>
        <v>#REF!</v>
      </c>
      <c r="BY22" s="6" t="e">
        <f>#REF!*#REF!</f>
        <v>#REF!</v>
      </c>
      <c r="BZ22" s="6" t="e">
        <f>#REF!*#REF!</f>
        <v>#REF!</v>
      </c>
      <c r="CA22" s="15" t="e">
        <f>#REF!*#REF!</f>
        <v>#REF!</v>
      </c>
      <c r="CB22" s="15" t="e">
        <f>#REF!*#REF!</f>
        <v>#REF!</v>
      </c>
      <c r="CC22" s="6">
        <f>AD22*AD$69</f>
        <v>0</v>
      </c>
      <c r="CD22" s="6">
        <f>AE22*AE$69</f>
        <v>0</v>
      </c>
      <c r="CE22" s="15">
        <f>AF22*AF$69</f>
        <v>0</v>
      </c>
      <c r="CF22" s="15">
        <f>AG22*AG$69</f>
        <v>0</v>
      </c>
      <c r="CG22" s="6">
        <f>AH22*AH$69</f>
        <v>0</v>
      </c>
      <c r="CH22" s="6">
        <f>AI22*AI$69</f>
        <v>0</v>
      </c>
      <c r="CI22" s="15">
        <f>AJ22*AJ$69</f>
        <v>0</v>
      </c>
      <c r="CJ22" s="15">
        <f>AK22*AK$69</f>
        <v>0</v>
      </c>
      <c r="CK22" s="6">
        <f>AL22*AL$69</f>
        <v>0</v>
      </c>
      <c r="CL22" s="6">
        <f>AM22*AM$69</f>
        <v>0</v>
      </c>
      <c r="CM22" s="6">
        <f>SUM(F22+I22+L22+O22+R22+U22+X22+AA22)*30</f>
        <v>120</v>
      </c>
      <c r="CN22" s="6">
        <f>SUM(G22+J22+M22+P22+S22+V22+Y22+AB22)*60</f>
        <v>0</v>
      </c>
      <c r="CO22" s="6">
        <f>SUM(H22+K22+N22+Q22+T22+W22+Z22)*100</f>
        <v>200</v>
      </c>
      <c r="CP22" s="6">
        <f>SUM(CM22:CO22)</f>
        <v>320</v>
      </c>
    </row>
    <row r="23" spans="1:96" ht="15.75">
      <c r="A23" s="16">
        <v>19</v>
      </c>
      <c r="B23" s="13"/>
      <c r="C23" s="62" t="s">
        <v>84</v>
      </c>
      <c r="D23" s="18">
        <v>1979</v>
      </c>
      <c r="E23" s="18" t="s">
        <v>71</v>
      </c>
      <c r="F23" s="16">
        <v>1</v>
      </c>
      <c r="G23" s="16"/>
      <c r="H23" s="1"/>
      <c r="I23" s="12">
        <v>1</v>
      </c>
      <c r="J23" s="17"/>
      <c r="K23" s="12"/>
      <c r="L23" s="1">
        <v>1</v>
      </c>
      <c r="M23" s="16"/>
      <c r="N23" s="1"/>
      <c r="O23" s="12"/>
      <c r="P23" s="17"/>
      <c r="Q23" s="12">
        <v>1</v>
      </c>
      <c r="R23" s="1"/>
      <c r="S23" s="16"/>
      <c r="T23" s="1"/>
      <c r="U23" s="12"/>
      <c r="V23" s="17"/>
      <c r="W23" s="12">
        <v>1</v>
      </c>
      <c r="X23" s="1">
        <v>1</v>
      </c>
      <c r="Y23" s="16"/>
      <c r="Z23" s="1"/>
      <c r="AA23" s="12"/>
      <c r="AB23" s="17"/>
      <c r="AC23" s="12"/>
      <c r="AD23" s="1"/>
      <c r="AE23" s="1"/>
      <c r="AF23" s="12"/>
      <c r="AG23" s="12"/>
      <c r="AH23" s="1"/>
      <c r="AI23" s="1"/>
      <c r="AJ23" s="12"/>
      <c r="AK23" s="12"/>
      <c r="AL23" s="1"/>
      <c r="AM23" s="1"/>
      <c r="AN23" s="2"/>
      <c r="AO23" s="6">
        <f>F23*F$69</f>
        <v>30</v>
      </c>
      <c r="AP23" s="6">
        <f>H23*H$69</f>
        <v>0</v>
      </c>
      <c r="AQ23" s="15">
        <f>I23*I$69</f>
        <v>30</v>
      </c>
      <c r="AR23" s="15">
        <f>K23*K$69</f>
        <v>0</v>
      </c>
      <c r="AS23" s="6">
        <f>L23*L$69</f>
        <v>30</v>
      </c>
      <c r="AT23" s="6">
        <f>N23*N$69</f>
        <v>0</v>
      </c>
      <c r="AU23" s="15">
        <f>O23*O$69</f>
        <v>0</v>
      </c>
      <c r="AV23" s="15">
        <f>Q23*Q$69</f>
        <v>4.3478260869565215</v>
      </c>
      <c r="AW23" s="6">
        <f>R23*R$69</f>
        <v>0</v>
      </c>
      <c r="AX23" s="6">
        <f>T23*T$69</f>
        <v>0</v>
      </c>
      <c r="AY23" s="15">
        <f>U23*U$69</f>
        <v>0</v>
      </c>
      <c r="AZ23" s="15">
        <f>W23*W$69</f>
        <v>2.1739130434782608</v>
      </c>
      <c r="BA23" s="6">
        <f>X23*X$69</f>
        <v>30</v>
      </c>
      <c r="BB23" s="6">
        <f>Z23*Z$69</f>
        <v>0</v>
      </c>
      <c r="BC23" s="15">
        <f>AA23*AA$69</f>
        <v>0</v>
      </c>
      <c r="BD23" s="15">
        <f>AC23*AC$69</f>
        <v>0</v>
      </c>
      <c r="BE23" s="6" t="e">
        <f>#REF!*#REF!</f>
        <v>#REF!</v>
      </c>
      <c r="BF23" s="6" t="e">
        <f>#REF!*#REF!</f>
        <v>#REF!</v>
      </c>
      <c r="BG23" s="15" t="e">
        <f>#REF!*#REF!</f>
        <v>#REF!</v>
      </c>
      <c r="BH23" s="15" t="e">
        <f>#REF!*#REF!</f>
        <v>#REF!</v>
      </c>
      <c r="BI23" s="6" t="e">
        <f>#REF!*#REF!</f>
        <v>#REF!</v>
      </c>
      <c r="BJ23" s="6" t="e">
        <f>#REF!*#REF!</f>
        <v>#REF!</v>
      </c>
      <c r="BK23" s="15" t="e">
        <f>#REF!*#REF!</f>
        <v>#REF!</v>
      </c>
      <c r="BL23" s="15" t="e">
        <f>#REF!*#REF!</f>
        <v>#REF!</v>
      </c>
      <c r="BM23" s="6" t="e">
        <f>#REF!*#REF!</f>
        <v>#REF!</v>
      </c>
      <c r="BN23" s="6" t="e">
        <f>#REF!*#REF!</f>
        <v>#REF!</v>
      </c>
      <c r="BO23" s="15" t="e">
        <f>#REF!*#REF!</f>
        <v>#REF!</v>
      </c>
      <c r="BP23" s="15" t="e">
        <f>#REF!*#REF!</f>
        <v>#REF!</v>
      </c>
      <c r="BQ23" s="6" t="e">
        <f>#REF!*#REF!</f>
        <v>#REF!</v>
      </c>
      <c r="BR23" s="6" t="e">
        <f>#REF!*#REF!</f>
        <v>#REF!</v>
      </c>
      <c r="BS23" s="15" t="e">
        <f>#REF!*#REF!</f>
        <v>#REF!</v>
      </c>
      <c r="BT23" s="15" t="e">
        <f>#REF!*#REF!</f>
        <v>#REF!</v>
      </c>
      <c r="BU23" s="6" t="e">
        <f>#REF!*#REF!</f>
        <v>#REF!</v>
      </c>
      <c r="BV23" s="6" t="e">
        <f>#REF!*#REF!</f>
        <v>#REF!</v>
      </c>
      <c r="BW23" s="15" t="e">
        <f>#REF!*#REF!</f>
        <v>#REF!</v>
      </c>
      <c r="BX23" s="15" t="e">
        <f>#REF!*#REF!</f>
        <v>#REF!</v>
      </c>
      <c r="BY23" s="6" t="e">
        <f>#REF!*#REF!</f>
        <v>#REF!</v>
      </c>
      <c r="BZ23" s="6" t="e">
        <f>#REF!*#REF!</f>
        <v>#REF!</v>
      </c>
      <c r="CA23" s="15" t="e">
        <f>#REF!*#REF!</f>
        <v>#REF!</v>
      </c>
      <c r="CB23" s="15" t="e">
        <f>#REF!*#REF!</f>
        <v>#REF!</v>
      </c>
      <c r="CC23" s="6">
        <f>AD23*AD$69</f>
        <v>0</v>
      </c>
      <c r="CD23" s="6">
        <f>AE23*AE$69</f>
        <v>0</v>
      </c>
      <c r="CE23" s="15">
        <f>AF23*AF$69</f>
        <v>0</v>
      </c>
      <c r="CF23" s="15">
        <f>AG23*AG$69</f>
        <v>0</v>
      </c>
      <c r="CG23" s="6">
        <f>AH23*AH$69</f>
        <v>0</v>
      </c>
      <c r="CH23" s="6">
        <f>AI23*AI$69</f>
        <v>0</v>
      </c>
      <c r="CI23" s="15">
        <f>AJ23*AJ$69</f>
        <v>0</v>
      </c>
      <c r="CJ23" s="15">
        <f>AK23*AK$69</f>
        <v>0</v>
      </c>
      <c r="CK23" s="6">
        <f>AL23*AL$69</f>
        <v>0</v>
      </c>
      <c r="CL23" s="6">
        <f>AM23*AM$69</f>
        <v>0</v>
      </c>
      <c r="CM23" s="6">
        <f>SUM(F23+I23+L23+O23+R23+U23+X23+AA23)*30</f>
        <v>120</v>
      </c>
      <c r="CN23" s="6">
        <f>SUM(G23+J23+M23+P23+S23+V23+Y23+AB23)*60</f>
        <v>0</v>
      </c>
      <c r="CO23" s="6">
        <f>SUM(H23+K23+N23+Q23+T23+W23+Z23)*100</f>
        <v>200</v>
      </c>
      <c r="CP23" s="6">
        <f>SUM(CM23:CO23)</f>
        <v>320</v>
      </c>
      <c r="CQ23" s="4"/>
      <c r="CR23" s="4"/>
    </row>
    <row r="24" spans="1:96" ht="15.75">
      <c r="A24" s="13">
        <v>10</v>
      </c>
      <c r="B24" s="13"/>
      <c r="C24" s="62" t="s">
        <v>104</v>
      </c>
      <c r="D24" s="18">
        <v>2001</v>
      </c>
      <c r="E24" s="9" t="s">
        <v>71</v>
      </c>
      <c r="F24" s="16"/>
      <c r="G24" s="16"/>
      <c r="H24" s="1"/>
      <c r="I24" s="12"/>
      <c r="J24" s="17"/>
      <c r="K24" s="12"/>
      <c r="L24" s="1"/>
      <c r="M24" s="16"/>
      <c r="N24" s="1"/>
      <c r="O24" s="12"/>
      <c r="P24" s="17"/>
      <c r="Q24" s="12">
        <v>1</v>
      </c>
      <c r="R24" s="1"/>
      <c r="S24" s="16"/>
      <c r="T24" s="1"/>
      <c r="U24" s="12"/>
      <c r="V24" s="17"/>
      <c r="W24" s="12">
        <v>1</v>
      </c>
      <c r="X24" s="1"/>
      <c r="Y24" s="16"/>
      <c r="Z24" s="1">
        <v>1</v>
      </c>
      <c r="AA24" s="12"/>
      <c r="AB24" s="17"/>
      <c r="AC24" s="12"/>
      <c r="AD24" s="1"/>
      <c r="AE24" s="1"/>
      <c r="AF24" s="12"/>
      <c r="AG24" s="12"/>
      <c r="AH24" s="1"/>
      <c r="AI24" s="1"/>
      <c r="AJ24" s="12"/>
      <c r="AK24" s="12"/>
      <c r="AL24" s="1"/>
      <c r="AM24" s="1"/>
      <c r="AN24" s="2"/>
      <c r="AO24" s="6">
        <f>F24*F$69</f>
        <v>0</v>
      </c>
      <c r="AP24" s="6">
        <f>H24*H$69</f>
        <v>0</v>
      </c>
      <c r="AQ24" s="15">
        <f>I24*I$69</f>
        <v>0</v>
      </c>
      <c r="AR24" s="15">
        <f>K24*K$69</f>
        <v>0</v>
      </c>
      <c r="AS24" s="6">
        <f>L24*L$69</f>
        <v>0</v>
      </c>
      <c r="AT24" s="6">
        <f>N24*N$69</f>
        <v>0</v>
      </c>
      <c r="AU24" s="15">
        <f>O24*O$69</f>
        <v>0</v>
      </c>
      <c r="AV24" s="15">
        <f>Q24*Q$69</f>
        <v>4.3478260869565215</v>
      </c>
      <c r="AW24" s="6">
        <f>R24*R$69</f>
        <v>0</v>
      </c>
      <c r="AX24" s="6">
        <f>T24*T$69</f>
        <v>0</v>
      </c>
      <c r="AY24" s="15">
        <f>U24*U$69</f>
        <v>0</v>
      </c>
      <c r="AZ24" s="15">
        <f>W24*W$69</f>
        <v>2.1739130434782608</v>
      </c>
      <c r="BA24" s="6">
        <f>X24*X$69</f>
        <v>0</v>
      </c>
      <c r="BB24" s="6">
        <f>Z24*Z$69</f>
        <v>8.3333333333333339</v>
      </c>
      <c r="BC24" s="15">
        <f>AA24*AA$69</f>
        <v>0</v>
      </c>
      <c r="BD24" s="15">
        <f>AC24*AC$69</f>
        <v>0</v>
      </c>
      <c r="BE24" s="6" t="e">
        <f>#REF!*#REF!</f>
        <v>#REF!</v>
      </c>
      <c r="BF24" s="6" t="e">
        <f>#REF!*#REF!</f>
        <v>#REF!</v>
      </c>
      <c r="BG24" s="15" t="e">
        <f>#REF!*#REF!</f>
        <v>#REF!</v>
      </c>
      <c r="BH24" s="15" t="e">
        <f>#REF!*#REF!</f>
        <v>#REF!</v>
      </c>
      <c r="BI24" s="6" t="e">
        <f>#REF!*#REF!</f>
        <v>#REF!</v>
      </c>
      <c r="BJ24" s="6" t="e">
        <f>#REF!*#REF!</f>
        <v>#REF!</v>
      </c>
      <c r="BK24" s="15" t="e">
        <f>#REF!*#REF!</f>
        <v>#REF!</v>
      </c>
      <c r="BL24" s="15" t="e">
        <f>#REF!*#REF!</f>
        <v>#REF!</v>
      </c>
      <c r="BM24" s="6" t="e">
        <f>#REF!*#REF!</f>
        <v>#REF!</v>
      </c>
      <c r="BN24" s="6" t="e">
        <f>#REF!*#REF!</f>
        <v>#REF!</v>
      </c>
      <c r="BO24" s="15" t="e">
        <f>#REF!*#REF!</f>
        <v>#REF!</v>
      </c>
      <c r="BP24" s="15" t="e">
        <f>#REF!*#REF!</f>
        <v>#REF!</v>
      </c>
      <c r="BQ24" s="6" t="e">
        <f>#REF!*#REF!</f>
        <v>#REF!</v>
      </c>
      <c r="BR24" s="6" t="e">
        <f>#REF!*#REF!</f>
        <v>#REF!</v>
      </c>
      <c r="BS24" s="15" t="e">
        <f>#REF!*#REF!</f>
        <v>#REF!</v>
      </c>
      <c r="BT24" s="15" t="e">
        <f>#REF!*#REF!</f>
        <v>#REF!</v>
      </c>
      <c r="BU24" s="6" t="e">
        <f>#REF!*#REF!</f>
        <v>#REF!</v>
      </c>
      <c r="BV24" s="6" t="e">
        <f>#REF!*#REF!</f>
        <v>#REF!</v>
      </c>
      <c r="BW24" s="15" t="e">
        <f>#REF!*#REF!</f>
        <v>#REF!</v>
      </c>
      <c r="BX24" s="15" t="e">
        <f>#REF!*#REF!</f>
        <v>#REF!</v>
      </c>
      <c r="BY24" s="6" t="e">
        <f>#REF!*#REF!</f>
        <v>#REF!</v>
      </c>
      <c r="BZ24" s="6" t="e">
        <f>#REF!*#REF!</f>
        <v>#REF!</v>
      </c>
      <c r="CA24" s="15" t="e">
        <f>#REF!*#REF!</f>
        <v>#REF!</v>
      </c>
      <c r="CB24" s="15" t="e">
        <f>#REF!*#REF!</f>
        <v>#REF!</v>
      </c>
      <c r="CC24" s="6">
        <f>AD24*AD$69</f>
        <v>0</v>
      </c>
      <c r="CD24" s="6">
        <f>AE24*AE$69</f>
        <v>0</v>
      </c>
      <c r="CE24" s="15">
        <f>AF24*AF$69</f>
        <v>0</v>
      </c>
      <c r="CF24" s="15">
        <f>AG24*AG$69</f>
        <v>0</v>
      </c>
      <c r="CG24" s="6">
        <f>AH24*AH$69</f>
        <v>0</v>
      </c>
      <c r="CH24" s="6">
        <f>AI24*AI$69</f>
        <v>0</v>
      </c>
      <c r="CI24" s="15">
        <f>AJ24*AJ$69</f>
        <v>0</v>
      </c>
      <c r="CJ24" s="15">
        <f>AK24*AK$69</f>
        <v>0</v>
      </c>
      <c r="CK24" s="6">
        <f>AL24*AL$69</f>
        <v>0</v>
      </c>
      <c r="CL24" s="6">
        <f>AM24*AM$69</f>
        <v>0</v>
      </c>
      <c r="CM24" s="6">
        <f>SUM(F24+I24+L24+O24+R24+U24+X24+AA24)*30</f>
        <v>0</v>
      </c>
      <c r="CN24" s="6">
        <f>SUM(G24+J24+M24+P24+S24+V24+Y24+AB24)*60</f>
        <v>0</v>
      </c>
      <c r="CO24" s="6">
        <f>SUM(H24+K24+N24+Q24+T24+W24+Z24)*100</f>
        <v>300</v>
      </c>
      <c r="CP24" s="6">
        <f>SUM(CM24:CO24)</f>
        <v>300</v>
      </c>
    </row>
    <row r="25" spans="1:96" ht="15.75">
      <c r="A25" s="16">
        <v>14</v>
      </c>
      <c r="B25" s="16">
        <v>4</v>
      </c>
      <c r="C25" s="62" t="s">
        <v>117</v>
      </c>
      <c r="D25" s="18">
        <v>2005</v>
      </c>
      <c r="E25" s="10" t="s">
        <v>71</v>
      </c>
      <c r="F25" s="16">
        <v>1</v>
      </c>
      <c r="G25" s="16"/>
      <c r="H25" s="1"/>
      <c r="I25" s="12"/>
      <c r="J25" s="17"/>
      <c r="K25" s="12"/>
      <c r="L25" s="1">
        <v>1</v>
      </c>
      <c r="M25" s="16"/>
      <c r="N25" s="1"/>
      <c r="O25" s="12"/>
      <c r="P25" s="17"/>
      <c r="Q25" s="12">
        <v>1</v>
      </c>
      <c r="R25" s="1">
        <v>1</v>
      </c>
      <c r="S25" s="16"/>
      <c r="T25" s="1"/>
      <c r="U25" s="12"/>
      <c r="V25" s="17"/>
      <c r="W25" s="12">
        <v>1</v>
      </c>
      <c r="X25" s="1"/>
      <c r="Y25" s="16"/>
      <c r="Z25" s="1"/>
      <c r="AA25" s="12"/>
      <c r="AB25" s="17"/>
      <c r="AC25" s="12"/>
      <c r="AD25" s="1"/>
      <c r="AE25" s="1"/>
      <c r="AF25" s="12"/>
      <c r="AG25" s="12"/>
      <c r="AH25" s="1"/>
      <c r="AI25" s="1"/>
      <c r="AJ25" s="12"/>
      <c r="AK25" s="12"/>
      <c r="AL25" s="1"/>
      <c r="AM25" s="1"/>
      <c r="AN25" s="2"/>
      <c r="AO25" s="6">
        <f>F25*F$69</f>
        <v>30</v>
      </c>
      <c r="AP25" s="6">
        <f>H25*H$69</f>
        <v>0</v>
      </c>
      <c r="AQ25" s="15">
        <f>I25*I$69</f>
        <v>0</v>
      </c>
      <c r="AR25" s="15">
        <f>K25*K$69</f>
        <v>0</v>
      </c>
      <c r="AS25" s="6">
        <f>L25*L$69</f>
        <v>30</v>
      </c>
      <c r="AT25" s="6">
        <f>N25*N$69</f>
        <v>0</v>
      </c>
      <c r="AU25" s="15">
        <f>O25*O$69</f>
        <v>0</v>
      </c>
      <c r="AV25" s="15">
        <f>Q25*Q$69</f>
        <v>4.3478260869565215</v>
      </c>
      <c r="AW25" s="6">
        <f>R25*R$69</f>
        <v>30</v>
      </c>
      <c r="AX25" s="6">
        <f>T25*T$69</f>
        <v>0</v>
      </c>
      <c r="AY25" s="15">
        <f>U25*U$69</f>
        <v>0</v>
      </c>
      <c r="AZ25" s="15">
        <f>W25*W$69</f>
        <v>2.1739130434782608</v>
      </c>
      <c r="BA25" s="6">
        <f>X25*X$69</f>
        <v>0</v>
      </c>
      <c r="BB25" s="6">
        <f>Z25*Z$69</f>
        <v>0</v>
      </c>
      <c r="BC25" s="15">
        <f>AA25*AA$69</f>
        <v>0</v>
      </c>
      <c r="BD25" s="15">
        <f>AC25*AC$69</f>
        <v>0</v>
      </c>
      <c r="BE25" s="6" t="e">
        <f>#REF!*#REF!</f>
        <v>#REF!</v>
      </c>
      <c r="BF25" s="6" t="e">
        <f>#REF!*#REF!</f>
        <v>#REF!</v>
      </c>
      <c r="BG25" s="15" t="e">
        <f>#REF!*#REF!</f>
        <v>#REF!</v>
      </c>
      <c r="BH25" s="15" t="e">
        <f>#REF!*#REF!</f>
        <v>#REF!</v>
      </c>
      <c r="BI25" s="6" t="e">
        <f>#REF!*#REF!</f>
        <v>#REF!</v>
      </c>
      <c r="BJ25" s="6" t="e">
        <f>#REF!*#REF!</f>
        <v>#REF!</v>
      </c>
      <c r="BK25" s="15" t="e">
        <f>#REF!*#REF!</f>
        <v>#REF!</v>
      </c>
      <c r="BL25" s="15" t="e">
        <f>#REF!*#REF!</f>
        <v>#REF!</v>
      </c>
      <c r="BM25" s="6" t="e">
        <f>#REF!*#REF!</f>
        <v>#REF!</v>
      </c>
      <c r="BN25" s="6" t="e">
        <f>#REF!*#REF!</f>
        <v>#REF!</v>
      </c>
      <c r="BO25" s="15" t="e">
        <f>#REF!*#REF!</f>
        <v>#REF!</v>
      </c>
      <c r="BP25" s="15" t="e">
        <f>#REF!*#REF!</f>
        <v>#REF!</v>
      </c>
      <c r="BQ25" s="6" t="e">
        <f>#REF!*#REF!</f>
        <v>#REF!</v>
      </c>
      <c r="BR25" s="6" t="e">
        <f>#REF!*#REF!</f>
        <v>#REF!</v>
      </c>
      <c r="BS25" s="15" t="e">
        <f>#REF!*#REF!</f>
        <v>#REF!</v>
      </c>
      <c r="BT25" s="15" t="e">
        <f>#REF!*#REF!</f>
        <v>#REF!</v>
      </c>
      <c r="BU25" s="6" t="e">
        <f>#REF!*#REF!</f>
        <v>#REF!</v>
      </c>
      <c r="BV25" s="6" t="e">
        <f>#REF!*#REF!</f>
        <v>#REF!</v>
      </c>
      <c r="BW25" s="15" t="e">
        <f>#REF!*#REF!</f>
        <v>#REF!</v>
      </c>
      <c r="BX25" s="15" t="e">
        <f>#REF!*#REF!</f>
        <v>#REF!</v>
      </c>
      <c r="BY25" s="6" t="e">
        <f>#REF!*#REF!</f>
        <v>#REF!</v>
      </c>
      <c r="BZ25" s="6" t="e">
        <f>#REF!*#REF!</f>
        <v>#REF!</v>
      </c>
      <c r="CA25" s="15" t="e">
        <f>#REF!*#REF!</f>
        <v>#REF!</v>
      </c>
      <c r="CB25" s="15" t="e">
        <f>#REF!*#REF!</f>
        <v>#REF!</v>
      </c>
      <c r="CC25" s="6">
        <f>AD25*AD$69</f>
        <v>0</v>
      </c>
      <c r="CD25" s="6">
        <f>AE25*AE$69</f>
        <v>0</v>
      </c>
      <c r="CE25" s="15">
        <f>AF25*AF$69</f>
        <v>0</v>
      </c>
      <c r="CF25" s="15">
        <f>AG25*AG$69</f>
        <v>0</v>
      </c>
      <c r="CG25" s="6">
        <f>AH25*AH$69</f>
        <v>0</v>
      </c>
      <c r="CH25" s="6">
        <f>AI25*AI$69</f>
        <v>0</v>
      </c>
      <c r="CI25" s="15">
        <f>AJ25*AJ$69</f>
        <v>0</v>
      </c>
      <c r="CJ25" s="15">
        <f>AK25*AK$69</f>
        <v>0</v>
      </c>
      <c r="CK25" s="6">
        <f>AL25*AL$69</f>
        <v>0</v>
      </c>
      <c r="CL25" s="6">
        <f>AM25*AM$69</f>
        <v>0</v>
      </c>
      <c r="CM25" s="6">
        <f>SUM(F25+I25+L25+O25+R25+U25+X25+AA25)*30</f>
        <v>90</v>
      </c>
      <c r="CN25" s="6">
        <f>SUM(G25+J25+M25+P25+S25+V25+Y25+AB25)*60</f>
        <v>0</v>
      </c>
      <c r="CO25" s="6">
        <f>SUM(H25+K25+N25+Q25+T25+W25+Z25)*100</f>
        <v>200</v>
      </c>
      <c r="CP25" s="6">
        <f>SUM(CM25:CO25)</f>
        <v>290</v>
      </c>
    </row>
    <row r="26" spans="1:96" ht="15.75">
      <c r="A26" s="13">
        <v>22</v>
      </c>
      <c r="B26" s="16"/>
      <c r="C26" s="62" t="s">
        <v>76</v>
      </c>
      <c r="D26" s="18">
        <v>1989</v>
      </c>
      <c r="E26" s="18" t="s">
        <v>85</v>
      </c>
      <c r="F26" s="9">
        <v>1</v>
      </c>
      <c r="G26" s="9"/>
      <c r="H26" s="1"/>
      <c r="I26" s="12"/>
      <c r="J26" s="17"/>
      <c r="K26" s="12"/>
      <c r="L26" s="1">
        <v>1</v>
      </c>
      <c r="M26" s="16"/>
      <c r="N26" s="1"/>
      <c r="O26" s="12"/>
      <c r="P26" s="17"/>
      <c r="Q26" s="12">
        <v>1</v>
      </c>
      <c r="R26" s="1"/>
      <c r="S26" s="16"/>
      <c r="T26" s="1"/>
      <c r="U26" s="12"/>
      <c r="V26" s="17"/>
      <c r="W26" s="12">
        <v>1</v>
      </c>
      <c r="X26" s="1">
        <v>1</v>
      </c>
      <c r="Y26" s="16"/>
      <c r="Z26" s="1"/>
      <c r="AA26" s="12"/>
      <c r="AB26" s="17"/>
      <c r="AC26" s="12"/>
      <c r="AD26" s="1"/>
      <c r="AE26" s="1"/>
      <c r="AF26" s="12"/>
      <c r="AG26" s="12"/>
      <c r="AH26" s="1"/>
      <c r="AI26" s="1"/>
      <c r="AJ26" s="12"/>
      <c r="AK26" s="12"/>
      <c r="AL26" s="1"/>
      <c r="AM26" s="1"/>
      <c r="AN26" s="2"/>
      <c r="AO26" s="6">
        <f>F26*F$69</f>
        <v>30</v>
      </c>
      <c r="AP26" s="6">
        <f>H26*H$69</f>
        <v>0</v>
      </c>
      <c r="AQ26" s="15">
        <f>I26*I$69</f>
        <v>0</v>
      </c>
      <c r="AR26" s="15">
        <f>K26*K$69</f>
        <v>0</v>
      </c>
      <c r="AS26" s="6">
        <f>L26*L$69</f>
        <v>30</v>
      </c>
      <c r="AT26" s="6">
        <f>N26*N$69</f>
        <v>0</v>
      </c>
      <c r="AU26" s="15">
        <f>O26*O$69</f>
        <v>0</v>
      </c>
      <c r="AV26" s="15">
        <f>Q26*Q$69</f>
        <v>4.3478260869565215</v>
      </c>
      <c r="AW26" s="6">
        <f>R26*R$69</f>
        <v>0</v>
      </c>
      <c r="AX26" s="6">
        <f>T26*T$69</f>
        <v>0</v>
      </c>
      <c r="AY26" s="15">
        <f>U26*U$69</f>
        <v>0</v>
      </c>
      <c r="AZ26" s="15">
        <f>W26*W$69</f>
        <v>2.1739130434782608</v>
      </c>
      <c r="BA26" s="6">
        <f>X26*X$69</f>
        <v>30</v>
      </c>
      <c r="BB26" s="6">
        <f>Z26*Z$69</f>
        <v>0</v>
      </c>
      <c r="BC26" s="15">
        <f>AA26*AA$69</f>
        <v>0</v>
      </c>
      <c r="BD26" s="15">
        <f>AC26*AC$69</f>
        <v>0</v>
      </c>
      <c r="BE26" s="6" t="e">
        <f>#REF!*#REF!</f>
        <v>#REF!</v>
      </c>
      <c r="BF26" s="6" t="e">
        <f>#REF!*#REF!</f>
        <v>#REF!</v>
      </c>
      <c r="BG26" s="15" t="e">
        <f>#REF!*#REF!</f>
        <v>#REF!</v>
      </c>
      <c r="BH26" s="15" t="e">
        <f>#REF!*#REF!</f>
        <v>#REF!</v>
      </c>
      <c r="BI26" s="6" t="e">
        <f>#REF!*#REF!</f>
        <v>#REF!</v>
      </c>
      <c r="BJ26" s="6" t="e">
        <f>#REF!*#REF!</f>
        <v>#REF!</v>
      </c>
      <c r="BK26" s="15" t="e">
        <f>#REF!*#REF!</f>
        <v>#REF!</v>
      </c>
      <c r="BL26" s="15" t="e">
        <f>#REF!*#REF!</f>
        <v>#REF!</v>
      </c>
      <c r="BM26" s="6" t="e">
        <f>#REF!*#REF!</f>
        <v>#REF!</v>
      </c>
      <c r="BN26" s="6" t="e">
        <f>#REF!*#REF!</f>
        <v>#REF!</v>
      </c>
      <c r="BO26" s="15" t="e">
        <f>#REF!*#REF!</f>
        <v>#REF!</v>
      </c>
      <c r="BP26" s="15" t="e">
        <f>#REF!*#REF!</f>
        <v>#REF!</v>
      </c>
      <c r="BQ26" s="6" t="e">
        <f>#REF!*#REF!</f>
        <v>#REF!</v>
      </c>
      <c r="BR26" s="6" t="e">
        <f>#REF!*#REF!</f>
        <v>#REF!</v>
      </c>
      <c r="BS26" s="15" t="e">
        <f>#REF!*#REF!</f>
        <v>#REF!</v>
      </c>
      <c r="BT26" s="15" t="e">
        <f>#REF!*#REF!</f>
        <v>#REF!</v>
      </c>
      <c r="BU26" s="6" t="e">
        <f>#REF!*#REF!</f>
        <v>#REF!</v>
      </c>
      <c r="BV26" s="6" t="e">
        <f>#REF!*#REF!</f>
        <v>#REF!</v>
      </c>
      <c r="BW26" s="15" t="e">
        <f>#REF!*#REF!</f>
        <v>#REF!</v>
      </c>
      <c r="BX26" s="15" t="e">
        <f>#REF!*#REF!</f>
        <v>#REF!</v>
      </c>
      <c r="BY26" s="6" t="e">
        <f>#REF!*#REF!</f>
        <v>#REF!</v>
      </c>
      <c r="BZ26" s="6" t="e">
        <f>#REF!*#REF!</f>
        <v>#REF!</v>
      </c>
      <c r="CA26" s="15" t="e">
        <f>#REF!*#REF!</f>
        <v>#REF!</v>
      </c>
      <c r="CB26" s="15" t="e">
        <f>#REF!*#REF!</f>
        <v>#REF!</v>
      </c>
      <c r="CC26" s="6">
        <f>AD26*AD$69</f>
        <v>0</v>
      </c>
      <c r="CD26" s="6">
        <f>AE26*AE$69</f>
        <v>0</v>
      </c>
      <c r="CE26" s="15">
        <f>AF26*AF$69</f>
        <v>0</v>
      </c>
      <c r="CF26" s="15">
        <f>AG26*AG$69</f>
        <v>0</v>
      </c>
      <c r="CG26" s="6">
        <f>AH26*AH$69</f>
        <v>0</v>
      </c>
      <c r="CH26" s="6">
        <f>AI26*AI$69</f>
        <v>0</v>
      </c>
      <c r="CI26" s="15">
        <f>AJ26*AJ$69</f>
        <v>0</v>
      </c>
      <c r="CJ26" s="15">
        <f>AK26*AK$69</f>
        <v>0</v>
      </c>
      <c r="CK26" s="6">
        <f>AL26*AL$69</f>
        <v>0</v>
      </c>
      <c r="CL26" s="6">
        <f>AM26*AM$69</f>
        <v>0</v>
      </c>
      <c r="CM26" s="6">
        <f>SUM(F26+I26+L26+O26+R26+U26+X26+AA26)*30</f>
        <v>90</v>
      </c>
      <c r="CN26" s="6">
        <f>SUM(G26+J26+M26+P26+S26+V26+Y26+AB26)*60</f>
        <v>0</v>
      </c>
      <c r="CO26" s="6">
        <f>SUM(H26+K26+N26+Q26+T26+W26+Z26)*100</f>
        <v>200</v>
      </c>
      <c r="CP26" s="6">
        <f>SUM(CM26:CO26)</f>
        <v>290</v>
      </c>
      <c r="CQ26" s="4"/>
      <c r="CR26" s="4"/>
    </row>
    <row r="27" spans="1:96" ht="15.75">
      <c r="A27" s="16">
        <v>21</v>
      </c>
      <c r="B27" s="13"/>
      <c r="C27" s="62" t="s">
        <v>75</v>
      </c>
      <c r="D27" s="18">
        <v>1983</v>
      </c>
      <c r="E27" s="18" t="s">
        <v>71</v>
      </c>
      <c r="F27" s="9"/>
      <c r="G27" s="9"/>
      <c r="H27" s="1"/>
      <c r="I27" s="12">
        <v>1</v>
      </c>
      <c r="J27" s="17"/>
      <c r="K27" s="12"/>
      <c r="L27" s="1">
        <v>1</v>
      </c>
      <c r="M27" s="16"/>
      <c r="N27" s="1"/>
      <c r="O27" s="12"/>
      <c r="P27" s="17"/>
      <c r="Q27" s="12">
        <v>1</v>
      </c>
      <c r="R27" s="1"/>
      <c r="S27" s="16"/>
      <c r="T27" s="1"/>
      <c r="U27" s="12"/>
      <c r="V27" s="17"/>
      <c r="W27" s="12">
        <v>1</v>
      </c>
      <c r="X27" s="1">
        <v>1</v>
      </c>
      <c r="Y27" s="16"/>
      <c r="Z27" s="1"/>
      <c r="AA27" s="12"/>
      <c r="AB27" s="17"/>
      <c r="AC27" s="12"/>
      <c r="AD27" s="1"/>
      <c r="AE27" s="1"/>
      <c r="AF27" s="12"/>
      <c r="AG27" s="12"/>
      <c r="AH27" s="1"/>
      <c r="AI27" s="1"/>
      <c r="AJ27" s="12"/>
      <c r="AK27" s="12"/>
      <c r="AL27" s="1"/>
      <c r="AM27" s="1"/>
      <c r="AN27" s="2"/>
      <c r="AO27" s="6">
        <f>F27*F$69</f>
        <v>0</v>
      </c>
      <c r="AP27" s="6">
        <f>H27*H$69</f>
        <v>0</v>
      </c>
      <c r="AQ27" s="15">
        <f>I27*I$69</f>
        <v>30</v>
      </c>
      <c r="AR27" s="15">
        <f>K27*K$69</f>
        <v>0</v>
      </c>
      <c r="AS27" s="6">
        <f>L27*L$69</f>
        <v>30</v>
      </c>
      <c r="AT27" s="6">
        <f>N27*N$69</f>
        <v>0</v>
      </c>
      <c r="AU27" s="15">
        <f>O27*O$69</f>
        <v>0</v>
      </c>
      <c r="AV27" s="15">
        <f>Q27*Q$69</f>
        <v>4.3478260869565215</v>
      </c>
      <c r="AW27" s="6">
        <f>R27*R$69</f>
        <v>0</v>
      </c>
      <c r="AX27" s="6">
        <f>T27*T$69</f>
        <v>0</v>
      </c>
      <c r="AY27" s="15">
        <f>U27*U$69</f>
        <v>0</v>
      </c>
      <c r="AZ27" s="15">
        <f>W27*W$69</f>
        <v>2.1739130434782608</v>
      </c>
      <c r="BA27" s="6">
        <f>X27*X$69</f>
        <v>30</v>
      </c>
      <c r="BB27" s="6">
        <f>Z27*Z$69</f>
        <v>0</v>
      </c>
      <c r="BC27" s="15">
        <f>AA27*AA$69</f>
        <v>0</v>
      </c>
      <c r="BD27" s="15">
        <f>AC27*AC$69</f>
        <v>0</v>
      </c>
      <c r="BE27" s="6" t="e">
        <f>#REF!*#REF!</f>
        <v>#REF!</v>
      </c>
      <c r="BF27" s="6" t="e">
        <f>#REF!*#REF!</f>
        <v>#REF!</v>
      </c>
      <c r="BG27" s="15" t="e">
        <f>#REF!*#REF!</f>
        <v>#REF!</v>
      </c>
      <c r="BH27" s="15" t="e">
        <f>#REF!*#REF!</f>
        <v>#REF!</v>
      </c>
      <c r="BI27" s="6" t="e">
        <f>#REF!*#REF!</f>
        <v>#REF!</v>
      </c>
      <c r="BJ27" s="6" t="e">
        <f>#REF!*#REF!</f>
        <v>#REF!</v>
      </c>
      <c r="BK27" s="15" t="e">
        <f>#REF!*#REF!</f>
        <v>#REF!</v>
      </c>
      <c r="BL27" s="15" t="e">
        <f>#REF!*#REF!</f>
        <v>#REF!</v>
      </c>
      <c r="BM27" s="6" t="e">
        <f>#REF!*#REF!</f>
        <v>#REF!</v>
      </c>
      <c r="BN27" s="6" t="e">
        <f>#REF!*#REF!</f>
        <v>#REF!</v>
      </c>
      <c r="BO27" s="15" t="e">
        <f>#REF!*#REF!</f>
        <v>#REF!</v>
      </c>
      <c r="BP27" s="15" t="e">
        <f>#REF!*#REF!</f>
        <v>#REF!</v>
      </c>
      <c r="BQ27" s="6" t="e">
        <f>#REF!*#REF!</f>
        <v>#REF!</v>
      </c>
      <c r="BR27" s="6" t="e">
        <f>#REF!*#REF!</f>
        <v>#REF!</v>
      </c>
      <c r="BS27" s="15" t="e">
        <f>#REF!*#REF!</f>
        <v>#REF!</v>
      </c>
      <c r="BT27" s="15" t="e">
        <f>#REF!*#REF!</f>
        <v>#REF!</v>
      </c>
      <c r="BU27" s="6" t="e">
        <f>#REF!*#REF!</f>
        <v>#REF!</v>
      </c>
      <c r="BV27" s="6" t="e">
        <f>#REF!*#REF!</f>
        <v>#REF!</v>
      </c>
      <c r="BW27" s="15" t="e">
        <f>#REF!*#REF!</f>
        <v>#REF!</v>
      </c>
      <c r="BX27" s="15" t="e">
        <f>#REF!*#REF!</f>
        <v>#REF!</v>
      </c>
      <c r="BY27" s="6" t="e">
        <f>#REF!*#REF!</f>
        <v>#REF!</v>
      </c>
      <c r="BZ27" s="6" t="e">
        <f>#REF!*#REF!</f>
        <v>#REF!</v>
      </c>
      <c r="CA27" s="15" t="e">
        <f>#REF!*#REF!</f>
        <v>#REF!</v>
      </c>
      <c r="CB27" s="15" t="e">
        <f>#REF!*#REF!</f>
        <v>#REF!</v>
      </c>
      <c r="CC27" s="6">
        <f>AD27*AD$69</f>
        <v>0</v>
      </c>
      <c r="CD27" s="6">
        <f>AE27*AE$69</f>
        <v>0</v>
      </c>
      <c r="CE27" s="15">
        <f>AF27*AF$69</f>
        <v>0</v>
      </c>
      <c r="CF27" s="15">
        <f>AG27*AG$69</f>
        <v>0</v>
      </c>
      <c r="CG27" s="6">
        <f>AH27*AH$69</f>
        <v>0</v>
      </c>
      <c r="CH27" s="6">
        <f>AI27*AI$69</f>
        <v>0</v>
      </c>
      <c r="CI27" s="15">
        <f>AJ27*AJ$69</f>
        <v>0</v>
      </c>
      <c r="CJ27" s="15">
        <f>AK27*AK$69</f>
        <v>0</v>
      </c>
      <c r="CK27" s="6">
        <f>AL27*AL$69</f>
        <v>0</v>
      </c>
      <c r="CL27" s="6">
        <f>AM27*AM$69</f>
        <v>0</v>
      </c>
      <c r="CM27" s="6">
        <f>SUM(F27+I27+L27+O27+R27+U27+X27+AA27)*30</f>
        <v>90</v>
      </c>
      <c r="CN27" s="6">
        <f>SUM(G27+J27+M27+P27+S27+V27+Y27+AB27)*60</f>
        <v>0</v>
      </c>
      <c r="CO27" s="6">
        <f>SUM(H27+K27+N27+Q27+T27+W27+Z27)*100</f>
        <v>200</v>
      </c>
      <c r="CP27" s="6">
        <f>SUM(CM27:CO27)</f>
        <v>290</v>
      </c>
    </row>
    <row r="28" spans="1:96" ht="15.75">
      <c r="A28" s="13">
        <v>24</v>
      </c>
      <c r="B28" s="16">
        <v>5</v>
      </c>
      <c r="C28" s="62" t="s">
        <v>70</v>
      </c>
      <c r="D28" s="18">
        <v>2005</v>
      </c>
      <c r="E28" s="18" t="s">
        <v>71</v>
      </c>
      <c r="F28" s="16">
        <v>1</v>
      </c>
      <c r="G28" s="16"/>
      <c r="H28" s="1"/>
      <c r="I28" s="12"/>
      <c r="J28" s="17"/>
      <c r="K28" s="12"/>
      <c r="L28" s="1">
        <v>1</v>
      </c>
      <c r="M28" s="16"/>
      <c r="N28" s="1"/>
      <c r="O28" s="12"/>
      <c r="P28" s="17"/>
      <c r="Q28" s="12">
        <v>1</v>
      </c>
      <c r="R28" s="1"/>
      <c r="S28" s="16"/>
      <c r="T28" s="1"/>
      <c r="U28" s="12"/>
      <c r="V28" s="17"/>
      <c r="W28" s="12">
        <v>1</v>
      </c>
      <c r="X28" s="1"/>
      <c r="Y28" s="16"/>
      <c r="Z28" s="1"/>
      <c r="AA28" s="12"/>
      <c r="AB28" s="17"/>
      <c r="AC28" s="12"/>
      <c r="AD28" s="1"/>
      <c r="AE28" s="1"/>
      <c r="AF28" s="12"/>
      <c r="AG28" s="12"/>
      <c r="AH28" s="1"/>
      <c r="AI28" s="1"/>
      <c r="AJ28" s="12"/>
      <c r="AK28" s="12"/>
      <c r="AL28" s="1"/>
      <c r="AM28" s="1"/>
      <c r="AN28" s="2"/>
      <c r="AO28" s="6">
        <f>F28*F$69</f>
        <v>30</v>
      </c>
      <c r="AP28" s="6">
        <f>H28*H$69</f>
        <v>0</v>
      </c>
      <c r="AQ28" s="15">
        <f>I28*I$69</f>
        <v>0</v>
      </c>
      <c r="AR28" s="15">
        <f>K28*K$69</f>
        <v>0</v>
      </c>
      <c r="AS28" s="6">
        <f>L28*L$69</f>
        <v>30</v>
      </c>
      <c r="AT28" s="6">
        <f>N28*N$69</f>
        <v>0</v>
      </c>
      <c r="AU28" s="15">
        <f>O28*O$69</f>
        <v>0</v>
      </c>
      <c r="AV28" s="15">
        <f>Q28*Q$69</f>
        <v>4.3478260869565215</v>
      </c>
      <c r="AW28" s="6">
        <f>R28*R$69</f>
        <v>0</v>
      </c>
      <c r="AX28" s="6">
        <f>T28*T$69</f>
        <v>0</v>
      </c>
      <c r="AY28" s="15">
        <f>U28*U$69</f>
        <v>0</v>
      </c>
      <c r="AZ28" s="15">
        <f>W28*W$69</f>
        <v>2.1739130434782608</v>
      </c>
      <c r="BA28" s="6">
        <f>X28*X$69</f>
        <v>0</v>
      </c>
      <c r="BB28" s="6">
        <f>Z28*Z$69</f>
        <v>0</v>
      </c>
      <c r="BC28" s="15">
        <f>AA28*AA$69</f>
        <v>0</v>
      </c>
      <c r="BD28" s="15">
        <f>AC28*AC$69</f>
        <v>0</v>
      </c>
      <c r="BE28" s="6" t="e">
        <f>#REF!*#REF!</f>
        <v>#REF!</v>
      </c>
      <c r="BF28" s="6" t="e">
        <f>#REF!*#REF!</f>
        <v>#REF!</v>
      </c>
      <c r="BG28" s="15" t="e">
        <f>#REF!*#REF!</f>
        <v>#REF!</v>
      </c>
      <c r="BH28" s="15" t="e">
        <f>#REF!*#REF!</f>
        <v>#REF!</v>
      </c>
      <c r="BI28" s="6" t="e">
        <f>#REF!*#REF!</f>
        <v>#REF!</v>
      </c>
      <c r="BJ28" s="6" t="e">
        <f>#REF!*#REF!</f>
        <v>#REF!</v>
      </c>
      <c r="BK28" s="15" t="e">
        <f>#REF!*#REF!</f>
        <v>#REF!</v>
      </c>
      <c r="BL28" s="15" t="e">
        <f>#REF!*#REF!</f>
        <v>#REF!</v>
      </c>
      <c r="BM28" s="6" t="e">
        <f>#REF!*#REF!</f>
        <v>#REF!</v>
      </c>
      <c r="BN28" s="6" t="e">
        <f>#REF!*#REF!</f>
        <v>#REF!</v>
      </c>
      <c r="BO28" s="15" t="e">
        <f>#REF!*#REF!</f>
        <v>#REF!</v>
      </c>
      <c r="BP28" s="15" t="e">
        <f>#REF!*#REF!</f>
        <v>#REF!</v>
      </c>
      <c r="BQ28" s="6" t="e">
        <f>#REF!*#REF!</f>
        <v>#REF!</v>
      </c>
      <c r="BR28" s="6" t="e">
        <f>#REF!*#REF!</f>
        <v>#REF!</v>
      </c>
      <c r="BS28" s="15" t="e">
        <f>#REF!*#REF!</f>
        <v>#REF!</v>
      </c>
      <c r="BT28" s="15" t="e">
        <f>#REF!*#REF!</f>
        <v>#REF!</v>
      </c>
      <c r="BU28" s="6" t="e">
        <f>#REF!*#REF!</f>
        <v>#REF!</v>
      </c>
      <c r="BV28" s="6" t="e">
        <f>#REF!*#REF!</f>
        <v>#REF!</v>
      </c>
      <c r="BW28" s="15" t="e">
        <f>#REF!*#REF!</f>
        <v>#REF!</v>
      </c>
      <c r="BX28" s="15" t="e">
        <f>#REF!*#REF!</f>
        <v>#REF!</v>
      </c>
      <c r="BY28" s="6" t="e">
        <f>#REF!*#REF!</f>
        <v>#REF!</v>
      </c>
      <c r="BZ28" s="6" t="e">
        <f>#REF!*#REF!</f>
        <v>#REF!</v>
      </c>
      <c r="CA28" s="15" t="e">
        <f>#REF!*#REF!</f>
        <v>#REF!</v>
      </c>
      <c r="CB28" s="15" t="e">
        <f>#REF!*#REF!</f>
        <v>#REF!</v>
      </c>
      <c r="CC28" s="6">
        <f>AD28*AD$69</f>
        <v>0</v>
      </c>
      <c r="CD28" s="6">
        <f>AE28*AE$69</f>
        <v>0</v>
      </c>
      <c r="CE28" s="15">
        <f>AF28*AF$69</f>
        <v>0</v>
      </c>
      <c r="CF28" s="15">
        <f>AG28*AG$69</f>
        <v>0</v>
      </c>
      <c r="CG28" s="6">
        <f>AH28*AH$69</f>
        <v>0</v>
      </c>
      <c r="CH28" s="6">
        <f>AI28*AI$69</f>
        <v>0</v>
      </c>
      <c r="CI28" s="15">
        <f>AJ28*AJ$69</f>
        <v>0</v>
      </c>
      <c r="CJ28" s="15">
        <f>AK28*AK$69</f>
        <v>0</v>
      </c>
      <c r="CK28" s="6">
        <f>AL28*AL$69</f>
        <v>0</v>
      </c>
      <c r="CL28" s="6">
        <f>AM28*AM$69</f>
        <v>0</v>
      </c>
      <c r="CM28" s="6">
        <f>SUM(F28+I28+L28+O28+R28+U28+X28+AA28)*30</f>
        <v>60</v>
      </c>
      <c r="CN28" s="6">
        <f>SUM(G28+J28+M28+P28+S28+V28+Y28+AB28)*60</f>
        <v>0</v>
      </c>
      <c r="CO28" s="6">
        <f>SUM(H28+K28+N28+Q28+T28+W28+Z28)*100</f>
        <v>200</v>
      </c>
      <c r="CP28" s="6">
        <f>SUM(CM28:CO28)</f>
        <v>260</v>
      </c>
    </row>
    <row r="29" spans="1:96" ht="15.75">
      <c r="A29" s="16">
        <v>15</v>
      </c>
      <c r="B29" s="16"/>
      <c r="C29" s="62" t="s">
        <v>100</v>
      </c>
      <c r="D29" s="18">
        <v>1986</v>
      </c>
      <c r="E29" s="10" t="s">
        <v>71</v>
      </c>
      <c r="F29" s="16">
        <v>1</v>
      </c>
      <c r="G29" s="16"/>
      <c r="H29" s="16"/>
      <c r="I29" s="12"/>
      <c r="J29" s="17"/>
      <c r="K29" s="12"/>
      <c r="L29" s="1">
        <v>1</v>
      </c>
      <c r="M29" s="16"/>
      <c r="N29" s="1"/>
      <c r="O29" s="12">
        <v>1</v>
      </c>
      <c r="P29" s="17"/>
      <c r="Q29" s="12"/>
      <c r="R29" s="1"/>
      <c r="S29" s="16"/>
      <c r="T29" s="1"/>
      <c r="U29" s="12"/>
      <c r="V29" s="17"/>
      <c r="W29" s="12">
        <v>1</v>
      </c>
      <c r="X29" s="1"/>
      <c r="Y29" s="16">
        <v>1</v>
      </c>
      <c r="Z29" s="1"/>
      <c r="AA29" s="12"/>
      <c r="AB29" s="17"/>
      <c r="AC29" s="12"/>
      <c r="AD29" s="1"/>
      <c r="AE29" s="1"/>
      <c r="AF29" s="12"/>
      <c r="AG29" s="12"/>
      <c r="AH29" s="1"/>
      <c r="AI29" s="1"/>
      <c r="AJ29" s="12"/>
      <c r="AK29" s="12"/>
      <c r="AL29" s="1"/>
      <c r="AM29" s="1"/>
      <c r="AN29" s="2"/>
      <c r="AO29" s="6">
        <f>F29*F$69</f>
        <v>30</v>
      </c>
      <c r="AP29" s="6">
        <f>H29*H$69</f>
        <v>0</v>
      </c>
      <c r="AQ29" s="15">
        <f>I29*I$69</f>
        <v>0</v>
      </c>
      <c r="AR29" s="15">
        <f>K29*K$69</f>
        <v>0</v>
      </c>
      <c r="AS29" s="6">
        <f>L29*L$69</f>
        <v>30</v>
      </c>
      <c r="AT29" s="6">
        <f>N29*N$69</f>
        <v>0</v>
      </c>
      <c r="AU29" s="15">
        <f>O29*O$69</f>
        <v>30</v>
      </c>
      <c r="AV29" s="15">
        <f>Q29*Q$69</f>
        <v>0</v>
      </c>
      <c r="AW29" s="6">
        <f>R29*R$69</f>
        <v>0</v>
      </c>
      <c r="AX29" s="6">
        <f>T29*T$69</f>
        <v>0</v>
      </c>
      <c r="AY29" s="15">
        <f>U29*U$69</f>
        <v>0</v>
      </c>
      <c r="AZ29" s="15">
        <f>W29*W$69</f>
        <v>2.1739130434782608</v>
      </c>
      <c r="BA29" s="6">
        <f>X29*X$69</f>
        <v>0</v>
      </c>
      <c r="BB29" s="6">
        <f>Z29*Z$69</f>
        <v>0</v>
      </c>
      <c r="BC29" s="15">
        <f>AA29*AA$69</f>
        <v>0</v>
      </c>
      <c r="BD29" s="15">
        <f>AC29*AC$69</f>
        <v>0</v>
      </c>
      <c r="BE29" s="6" t="e">
        <f>#REF!*#REF!</f>
        <v>#REF!</v>
      </c>
      <c r="BF29" s="6" t="e">
        <f>#REF!*#REF!</f>
        <v>#REF!</v>
      </c>
      <c r="BG29" s="15" t="e">
        <f>#REF!*#REF!</f>
        <v>#REF!</v>
      </c>
      <c r="BH29" s="15" t="e">
        <f>#REF!*#REF!</f>
        <v>#REF!</v>
      </c>
      <c r="BI29" s="6" t="e">
        <f>#REF!*#REF!</f>
        <v>#REF!</v>
      </c>
      <c r="BJ29" s="6" t="e">
        <f>#REF!*#REF!</f>
        <v>#REF!</v>
      </c>
      <c r="BK29" s="15" t="e">
        <f>#REF!*#REF!</f>
        <v>#REF!</v>
      </c>
      <c r="BL29" s="15" t="e">
        <f>#REF!*#REF!</f>
        <v>#REF!</v>
      </c>
      <c r="BM29" s="6" t="e">
        <f>#REF!*#REF!</f>
        <v>#REF!</v>
      </c>
      <c r="BN29" s="6" t="e">
        <f>#REF!*#REF!</f>
        <v>#REF!</v>
      </c>
      <c r="BO29" s="15" t="e">
        <f>#REF!*#REF!</f>
        <v>#REF!</v>
      </c>
      <c r="BP29" s="15" t="e">
        <f>#REF!*#REF!</f>
        <v>#REF!</v>
      </c>
      <c r="BQ29" s="6" t="e">
        <f>#REF!*#REF!</f>
        <v>#REF!</v>
      </c>
      <c r="BR29" s="6" t="e">
        <f>#REF!*#REF!</f>
        <v>#REF!</v>
      </c>
      <c r="BS29" s="15" t="e">
        <f>#REF!*#REF!</f>
        <v>#REF!</v>
      </c>
      <c r="BT29" s="15" t="e">
        <f>#REF!*#REF!</f>
        <v>#REF!</v>
      </c>
      <c r="BU29" s="6" t="e">
        <f>#REF!*#REF!</f>
        <v>#REF!</v>
      </c>
      <c r="BV29" s="6" t="e">
        <f>#REF!*#REF!</f>
        <v>#REF!</v>
      </c>
      <c r="BW29" s="15" t="e">
        <f>#REF!*#REF!</f>
        <v>#REF!</v>
      </c>
      <c r="BX29" s="15" t="e">
        <f>#REF!*#REF!</f>
        <v>#REF!</v>
      </c>
      <c r="BY29" s="6" t="e">
        <f>#REF!*#REF!</f>
        <v>#REF!</v>
      </c>
      <c r="BZ29" s="6" t="e">
        <f>#REF!*#REF!</f>
        <v>#REF!</v>
      </c>
      <c r="CA29" s="15" t="e">
        <f>#REF!*#REF!</f>
        <v>#REF!</v>
      </c>
      <c r="CB29" s="15" t="e">
        <f>#REF!*#REF!</f>
        <v>#REF!</v>
      </c>
      <c r="CC29" s="6">
        <f>AD29*AD$69</f>
        <v>0</v>
      </c>
      <c r="CD29" s="6">
        <f>AE29*AE$69</f>
        <v>0</v>
      </c>
      <c r="CE29" s="15">
        <f>AF29*AF$69</f>
        <v>0</v>
      </c>
      <c r="CF29" s="15">
        <f>AG29*AG$69</f>
        <v>0</v>
      </c>
      <c r="CG29" s="6">
        <f>AH29*AH$69</f>
        <v>0</v>
      </c>
      <c r="CH29" s="6">
        <f>AI29*AI$69</f>
        <v>0</v>
      </c>
      <c r="CI29" s="15">
        <f>AJ29*AJ$69</f>
        <v>0</v>
      </c>
      <c r="CJ29" s="15">
        <f>AK29*AK$69</f>
        <v>0</v>
      </c>
      <c r="CK29" s="6">
        <f>AL29*AL$69</f>
        <v>0</v>
      </c>
      <c r="CL29" s="6">
        <f>AM29*AM$69</f>
        <v>0</v>
      </c>
      <c r="CM29" s="6">
        <f>SUM(F29+I29+L29+O29+R29+U29+X29+AA29)*30</f>
        <v>90</v>
      </c>
      <c r="CN29" s="6">
        <f>SUM(G29+J29+M29+P29+S29+V29+Y29+AB29)*60</f>
        <v>60</v>
      </c>
      <c r="CO29" s="6">
        <f>SUM(H29+K29+N29+Q29+T29+W29+Z29)*100</f>
        <v>100</v>
      </c>
      <c r="CP29" s="6">
        <f>SUM(CM29:CO29)</f>
        <v>250</v>
      </c>
    </row>
    <row r="30" spans="1:96" ht="15.75">
      <c r="A30" s="13">
        <v>31</v>
      </c>
      <c r="B30" s="16"/>
      <c r="C30" s="62" t="s">
        <v>91</v>
      </c>
      <c r="D30" s="18">
        <v>1984</v>
      </c>
      <c r="E30" s="18" t="s">
        <v>71</v>
      </c>
      <c r="F30" s="16"/>
      <c r="G30" s="16"/>
      <c r="H30" s="1"/>
      <c r="I30" s="12"/>
      <c r="J30" s="17"/>
      <c r="K30" s="12"/>
      <c r="L30" s="1"/>
      <c r="M30" s="16"/>
      <c r="N30" s="1"/>
      <c r="O30" s="12"/>
      <c r="P30" s="17"/>
      <c r="Q30" s="12">
        <v>1</v>
      </c>
      <c r="R30" s="1"/>
      <c r="S30" s="16"/>
      <c r="T30" s="1"/>
      <c r="U30" s="12"/>
      <c r="V30" s="17"/>
      <c r="W30" s="12">
        <v>1</v>
      </c>
      <c r="X30" s="1"/>
      <c r="Y30" s="16"/>
      <c r="Z30" s="1"/>
      <c r="AA30" s="12"/>
      <c r="AB30" s="17"/>
      <c r="AC30" s="12"/>
      <c r="AD30" s="1"/>
      <c r="AE30" s="1"/>
      <c r="AF30" s="12"/>
      <c r="AG30" s="12"/>
      <c r="AH30" s="1"/>
      <c r="AI30" s="1"/>
      <c r="AJ30" s="12"/>
      <c r="AK30" s="12"/>
      <c r="AL30" s="1"/>
      <c r="AM30" s="1"/>
      <c r="AN30" s="2"/>
      <c r="AO30" s="6">
        <f>F30*F$69</f>
        <v>0</v>
      </c>
      <c r="AP30" s="6">
        <f>H30*H$69</f>
        <v>0</v>
      </c>
      <c r="AQ30" s="15">
        <f>I30*I$69</f>
        <v>0</v>
      </c>
      <c r="AR30" s="15">
        <f>K30*K$69</f>
        <v>0</v>
      </c>
      <c r="AS30" s="6">
        <f>L30*L$69</f>
        <v>0</v>
      </c>
      <c r="AT30" s="6">
        <f>N30*N$69</f>
        <v>0</v>
      </c>
      <c r="AU30" s="15">
        <f>O30*O$69</f>
        <v>0</v>
      </c>
      <c r="AV30" s="15">
        <f>Q30*Q$69</f>
        <v>4.3478260869565215</v>
      </c>
      <c r="AW30" s="6">
        <f>R30*R$69</f>
        <v>0</v>
      </c>
      <c r="AX30" s="6">
        <f>T30*T$69</f>
        <v>0</v>
      </c>
      <c r="AY30" s="15">
        <f>U30*U$69</f>
        <v>0</v>
      </c>
      <c r="AZ30" s="15">
        <f>W30*W$69</f>
        <v>2.1739130434782608</v>
      </c>
      <c r="BA30" s="6">
        <f>X30*X$69</f>
        <v>0</v>
      </c>
      <c r="BB30" s="6">
        <f>Z30*Z$69</f>
        <v>0</v>
      </c>
      <c r="BC30" s="15">
        <f>AA30*AA$69</f>
        <v>0</v>
      </c>
      <c r="BD30" s="15">
        <f>AC30*AC$69</f>
        <v>0</v>
      </c>
      <c r="BE30" s="6" t="e">
        <f>#REF!*#REF!</f>
        <v>#REF!</v>
      </c>
      <c r="BF30" s="6" t="e">
        <f>#REF!*#REF!</f>
        <v>#REF!</v>
      </c>
      <c r="BG30" s="15" t="e">
        <f>#REF!*#REF!</f>
        <v>#REF!</v>
      </c>
      <c r="BH30" s="15" t="e">
        <f>#REF!*#REF!</f>
        <v>#REF!</v>
      </c>
      <c r="BI30" s="6" t="e">
        <f>#REF!*#REF!</f>
        <v>#REF!</v>
      </c>
      <c r="BJ30" s="6" t="e">
        <f>#REF!*#REF!</f>
        <v>#REF!</v>
      </c>
      <c r="BK30" s="15" t="e">
        <f>#REF!*#REF!</f>
        <v>#REF!</v>
      </c>
      <c r="BL30" s="15" t="e">
        <f>#REF!*#REF!</f>
        <v>#REF!</v>
      </c>
      <c r="BM30" s="6" t="e">
        <f>#REF!*#REF!</f>
        <v>#REF!</v>
      </c>
      <c r="BN30" s="6" t="e">
        <f>#REF!*#REF!</f>
        <v>#REF!</v>
      </c>
      <c r="BO30" s="15" t="e">
        <f>#REF!*#REF!</f>
        <v>#REF!</v>
      </c>
      <c r="BP30" s="15" t="e">
        <f>#REF!*#REF!</f>
        <v>#REF!</v>
      </c>
      <c r="BQ30" s="6" t="e">
        <f>#REF!*#REF!</f>
        <v>#REF!</v>
      </c>
      <c r="BR30" s="6" t="e">
        <f>#REF!*#REF!</f>
        <v>#REF!</v>
      </c>
      <c r="BS30" s="15" t="e">
        <f>#REF!*#REF!</f>
        <v>#REF!</v>
      </c>
      <c r="BT30" s="15" t="e">
        <f>#REF!*#REF!</f>
        <v>#REF!</v>
      </c>
      <c r="BU30" s="6" t="e">
        <f>#REF!*#REF!</f>
        <v>#REF!</v>
      </c>
      <c r="BV30" s="6" t="e">
        <f>#REF!*#REF!</f>
        <v>#REF!</v>
      </c>
      <c r="BW30" s="15" t="e">
        <f>#REF!*#REF!</f>
        <v>#REF!</v>
      </c>
      <c r="BX30" s="15" t="e">
        <f>#REF!*#REF!</f>
        <v>#REF!</v>
      </c>
      <c r="BY30" s="6" t="e">
        <f>#REF!*#REF!</f>
        <v>#REF!</v>
      </c>
      <c r="BZ30" s="6" t="e">
        <f>#REF!*#REF!</f>
        <v>#REF!</v>
      </c>
      <c r="CA30" s="15" t="e">
        <f>#REF!*#REF!</f>
        <v>#REF!</v>
      </c>
      <c r="CB30" s="15" t="e">
        <f>#REF!*#REF!</f>
        <v>#REF!</v>
      </c>
      <c r="CC30" s="6">
        <f>AD30*AD$69</f>
        <v>0</v>
      </c>
      <c r="CD30" s="6">
        <f>AE30*AE$69</f>
        <v>0</v>
      </c>
      <c r="CE30" s="15">
        <f>AF30*AF$69</f>
        <v>0</v>
      </c>
      <c r="CF30" s="15">
        <f>AG30*AG$69</f>
        <v>0</v>
      </c>
      <c r="CG30" s="6">
        <f>AH30*AH$69</f>
        <v>0</v>
      </c>
      <c r="CH30" s="6">
        <f>AI30*AI$69</f>
        <v>0</v>
      </c>
      <c r="CI30" s="15">
        <f>AJ30*AJ$69</f>
        <v>0</v>
      </c>
      <c r="CJ30" s="15">
        <f>AK30*AK$69</f>
        <v>0</v>
      </c>
      <c r="CK30" s="6">
        <f>AL30*AL$69</f>
        <v>0</v>
      </c>
      <c r="CL30" s="6">
        <f>AM30*AM$69</f>
        <v>0</v>
      </c>
      <c r="CM30" s="6">
        <f>SUM(F30+I30+L30+O30+R30+U30+X30+AA30)*30</f>
        <v>0</v>
      </c>
      <c r="CN30" s="6">
        <f>SUM(G30+J30+M30+P30+S30+V30+Y30+AB30)*60</f>
        <v>0</v>
      </c>
      <c r="CO30" s="6">
        <f>SUM(H30+K30+N30+Q30+T30+W30+Z30)*100</f>
        <v>200</v>
      </c>
      <c r="CP30" s="6">
        <f>SUM(CM30:CO30)</f>
        <v>200</v>
      </c>
      <c r="CQ30" s="4"/>
      <c r="CR30" s="4"/>
    </row>
    <row r="31" spans="1:96" ht="15.75">
      <c r="A31" s="16">
        <v>32</v>
      </c>
      <c r="B31" s="16">
        <v>6</v>
      </c>
      <c r="C31" s="62" t="s">
        <v>78</v>
      </c>
      <c r="D31" s="18">
        <v>2006</v>
      </c>
      <c r="E31" s="18" t="s">
        <v>71</v>
      </c>
      <c r="F31" s="16">
        <v>1</v>
      </c>
      <c r="G31" s="16"/>
      <c r="H31" s="1"/>
      <c r="I31" s="12"/>
      <c r="J31" s="17"/>
      <c r="K31" s="12"/>
      <c r="L31" s="1"/>
      <c r="M31" s="16"/>
      <c r="N31" s="1"/>
      <c r="O31" s="12">
        <v>1</v>
      </c>
      <c r="P31" s="17"/>
      <c r="Q31" s="12"/>
      <c r="R31" s="1">
        <v>1</v>
      </c>
      <c r="S31" s="16"/>
      <c r="T31" s="1"/>
      <c r="U31" s="12"/>
      <c r="V31" s="17"/>
      <c r="W31" s="12">
        <v>1</v>
      </c>
      <c r="X31" s="1"/>
      <c r="Y31" s="16"/>
      <c r="Z31" s="1"/>
      <c r="AA31" s="12"/>
      <c r="AB31" s="17"/>
      <c r="AC31" s="12"/>
      <c r="AD31" s="1"/>
      <c r="AE31" s="1"/>
      <c r="AF31" s="12"/>
      <c r="AG31" s="12"/>
      <c r="AH31" s="1"/>
      <c r="AI31" s="1"/>
      <c r="AJ31" s="12"/>
      <c r="AK31" s="12"/>
      <c r="AL31" s="1"/>
      <c r="AM31" s="1"/>
      <c r="AN31" s="2"/>
      <c r="AO31" s="6">
        <f>F31*F$69</f>
        <v>30</v>
      </c>
      <c r="AP31" s="6">
        <f>H31*H$69</f>
        <v>0</v>
      </c>
      <c r="AQ31" s="15">
        <f>I31*I$69</f>
        <v>0</v>
      </c>
      <c r="AR31" s="15">
        <f>K31*K$69</f>
        <v>0</v>
      </c>
      <c r="AS31" s="6">
        <f>L31*L$69</f>
        <v>0</v>
      </c>
      <c r="AT31" s="6">
        <f>N31*N$69</f>
        <v>0</v>
      </c>
      <c r="AU31" s="15">
        <f>O31*O$69</f>
        <v>30</v>
      </c>
      <c r="AV31" s="15">
        <f>Q31*Q$69</f>
        <v>0</v>
      </c>
      <c r="AW31" s="6">
        <f>R31*R$69</f>
        <v>30</v>
      </c>
      <c r="AX31" s="6">
        <f>T31*T$69</f>
        <v>0</v>
      </c>
      <c r="AY31" s="15">
        <f>U31*U$69</f>
        <v>0</v>
      </c>
      <c r="AZ31" s="15">
        <f>W31*W$69</f>
        <v>2.1739130434782608</v>
      </c>
      <c r="BA31" s="6">
        <f>X31*X$69</f>
        <v>0</v>
      </c>
      <c r="BB31" s="6">
        <f>Z31*Z$69</f>
        <v>0</v>
      </c>
      <c r="BC31" s="15">
        <f>AA31*AA$69</f>
        <v>0</v>
      </c>
      <c r="BD31" s="15">
        <f>AC31*AC$69</f>
        <v>0</v>
      </c>
      <c r="BE31" s="6" t="e">
        <f>#REF!*#REF!</f>
        <v>#REF!</v>
      </c>
      <c r="BF31" s="6" t="e">
        <f>#REF!*#REF!</f>
        <v>#REF!</v>
      </c>
      <c r="BG31" s="15" t="e">
        <f>#REF!*#REF!</f>
        <v>#REF!</v>
      </c>
      <c r="BH31" s="15" t="e">
        <f>#REF!*#REF!</f>
        <v>#REF!</v>
      </c>
      <c r="BI31" s="6" t="e">
        <f>#REF!*#REF!</f>
        <v>#REF!</v>
      </c>
      <c r="BJ31" s="6" t="e">
        <f>#REF!*#REF!</f>
        <v>#REF!</v>
      </c>
      <c r="BK31" s="15" t="e">
        <f>#REF!*#REF!</f>
        <v>#REF!</v>
      </c>
      <c r="BL31" s="15" t="e">
        <f>#REF!*#REF!</f>
        <v>#REF!</v>
      </c>
      <c r="BM31" s="6" t="e">
        <f>#REF!*#REF!</f>
        <v>#REF!</v>
      </c>
      <c r="BN31" s="6" t="e">
        <f>#REF!*#REF!</f>
        <v>#REF!</v>
      </c>
      <c r="BO31" s="15" t="e">
        <f>#REF!*#REF!</f>
        <v>#REF!</v>
      </c>
      <c r="BP31" s="15" t="e">
        <f>#REF!*#REF!</f>
        <v>#REF!</v>
      </c>
      <c r="BQ31" s="6" t="e">
        <f>#REF!*#REF!</f>
        <v>#REF!</v>
      </c>
      <c r="BR31" s="6" t="e">
        <f>#REF!*#REF!</f>
        <v>#REF!</v>
      </c>
      <c r="BS31" s="15" t="e">
        <f>#REF!*#REF!</f>
        <v>#REF!</v>
      </c>
      <c r="BT31" s="15" t="e">
        <f>#REF!*#REF!</f>
        <v>#REF!</v>
      </c>
      <c r="BU31" s="6" t="e">
        <f>#REF!*#REF!</f>
        <v>#REF!</v>
      </c>
      <c r="BV31" s="6" t="e">
        <f>#REF!*#REF!</f>
        <v>#REF!</v>
      </c>
      <c r="BW31" s="15" t="e">
        <f>#REF!*#REF!</f>
        <v>#REF!</v>
      </c>
      <c r="BX31" s="15" t="e">
        <f>#REF!*#REF!</f>
        <v>#REF!</v>
      </c>
      <c r="BY31" s="6" t="e">
        <f>#REF!*#REF!</f>
        <v>#REF!</v>
      </c>
      <c r="BZ31" s="6" t="e">
        <f>#REF!*#REF!</f>
        <v>#REF!</v>
      </c>
      <c r="CA31" s="15" t="e">
        <f>#REF!*#REF!</f>
        <v>#REF!</v>
      </c>
      <c r="CB31" s="15" t="e">
        <f>#REF!*#REF!</f>
        <v>#REF!</v>
      </c>
      <c r="CC31" s="6">
        <f>AD31*AD$69</f>
        <v>0</v>
      </c>
      <c r="CD31" s="6">
        <f>AE31*AE$69</f>
        <v>0</v>
      </c>
      <c r="CE31" s="15">
        <f>AF31*AF$69</f>
        <v>0</v>
      </c>
      <c r="CF31" s="15">
        <f>AG31*AG$69</f>
        <v>0</v>
      </c>
      <c r="CG31" s="6">
        <f>AH31*AH$69</f>
        <v>0</v>
      </c>
      <c r="CH31" s="6">
        <f>AI31*AI$69</f>
        <v>0</v>
      </c>
      <c r="CI31" s="15">
        <f>AJ31*AJ$69</f>
        <v>0</v>
      </c>
      <c r="CJ31" s="15">
        <f>AK31*AK$69</f>
        <v>0</v>
      </c>
      <c r="CK31" s="6">
        <f>AL31*AL$69</f>
        <v>0</v>
      </c>
      <c r="CL31" s="6">
        <f>AM31*AM$69</f>
        <v>0</v>
      </c>
      <c r="CM31" s="6">
        <f>SUM(F31+I31+L31+O31+R31+U31+X31+AA31)*30</f>
        <v>90</v>
      </c>
      <c r="CN31" s="6">
        <f>SUM(G31+J31+M31+P31+S31+V31+Y31+AB31)*60</f>
        <v>0</v>
      </c>
      <c r="CO31" s="6">
        <f>SUM(H31+K31+N31+Q31+T31+W31+Z31)*100</f>
        <v>100</v>
      </c>
      <c r="CP31" s="6">
        <f>SUM(CM31:CO31)</f>
        <v>190</v>
      </c>
      <c r="CQ31" s="4"/>
      <c r="CR31" s="4"/>
    </row>
    <row r="32" spans="1:96" ht="15.75">
      <c r="A32" s="13">
        <v>23</v>
      </c>
      <c r="B32" s="16"/>
      <c r="C32" s="62" t="s">
        <v>93</v>
      </c>
      <c r="D32" s="18">
        <v>2001</v>
      </c>
      <c r="E32" s="18" t="s">
        <v>85</v>
      </c>
      <c r="F32" s="10">
        <v>1</v>
      </c>
      <c r="G32" s="10"/>
      <c r="H32" s="1"/>
      <c r="I32" s="12"/>
      <c r="J32" s="17"/>
      <c r="K32" s="12"/>
      <c r="L32" s="1"/>
      <c r="M32" s="16"/>
      <c r="N32" s="1"/>
      <c r="O32" s="12">
        <v>1</v>
      </c>
      <c r="P32" s="17"/>
      <c r="Q32" s="12"/>
      <c r="R32" s="1"/>
      <c r="S32" s="16"/>
      <c r="T32" s="1"/>
      <c r="U32" s="12"/>
      <c r="V32" s="17"/>
      <c r="W32" s="12">
        <v>1</v>
      </c>
      <c r="X32" s="1">
        <v>1</v>
      </c>
      <c r="Y32" s="16"/>
      <c r="Z32" s="1"/>
      <c r="AA32" s="12"/>
      <c r="AB32" s="17"/>
      <c r="AC32" s="12"/>
      <c r="AD32" s="1"/>
      <c r="AE32" s="1"/>
      <c r="AF32" s="12"/>
      <c r="AG32" s="12"/>
      <c r="AH32" s="1"/>
      <c r="AI32" s="1"/>
      <c r="AJ32" s="12"/>
      <c r="AK32" s="12"/>
      <c r="AL32" s="1"/>
      <c r="AM32" s="1"/>
      <c r="AN32" s="2"/>
      <c r="AO32" s="6">
        <f>F32*F$69</f>
        <v>30</v>
      </c>
      <c r="AP32" s="6">
        <f>H32*H$69</f>
        <v>0</v>
      </c>
      <c r="AQ32" s="15">
        <f>I32*I$69</f>
        <v>0</v>
      </c>
      <c r="AR32" s="15">
        <f>K32*K$69</f>
        <v>0</v>
      </c>
      <c r="AS32" s="6">
        <f>L32*L$69</f>
        <v>0</v>
      </c>
      <c r="AT32" s="6">
        <f>N32*N$69</f>
        <v>0</v>
      </c>
      <c r="AU32" s="15">
        <f>O32*O$69</f>
        <v>30</v>
      </c>
      <c r="AV32" s="15">
        <f>Q32*Q$69</f>
        <v>0</v>
      </c>
      <c r="AW32" s="6">
        <f>R32*R$69</f>
        <v>0</v>
      </c>
      <c r="AX32" s="6">
        <f>T32*T$69</f>
        <v>0</v>
      </c>
      <c r="AY32" s="15">
        <f>U32*U$69</f>
        <v>0</v>
      </c>
      <c r="AZ32" s="15">
        <f>W32*W$69</f>
        <v>2.1739130434782608</v>
      </c>
      <c r="BA32" s="6">
        <f>X32*X$69</f>
        <v>30</v>
      </c>
      <c r="BB32" s="6">
        <f>Z32*Z$69</f>
        <v>0</v>
      </c>
      <c r="BC32" s="15">
        <f>AA32*AA$69</f>
        <v>0</v>
      </c>
      <c r="BD32" s="15">
        <f>AC32*AC$69</f>
        <v>0</v>
      </c>
      <c r="BE32" s="6" t="e">
        <f>#REF!*#REF!</f>
        <v>#REF!</v>
      </c>
      <c r="BF32" s="6" t="e">
        <f>#REF!*#REF!</f>
        <v>#REF!</v>
      </c>
      <c r="BG32" s="15" t="e">
        <f>#REF!*#REF!</f>
        <v>#REF!</v>
      </c>
      <c r="BH32" s="15" t="e">
        <f>#REF!*#REF!</f>
        <v>#REF!</v>
      </c>
      <c r="BI32" s="6" t="e">
        <f>#REF!*#REF!</f>
        <v>#REF!</v>
      </c>
      <c r="BJ32" s="6" t="e">
        <f>#REF!*#REF!</f>
        <v>#REF!</v>
      </c>
      <c r="BK32" s="15" t="e">
        <f>#REF!*#REF!</f>
        <v>#REF!</v>
      </c>
      <c r="BL32" s="15" t="e">
        <f>#REF!*#REF!</f>
        <v>#REF!</v>
      </c>
      <c r="BM32" s="6" t="e">
        <f>#REF!*#REF!</f>
        <v>#REF!</v>
      </c>
      <c r="BN32" s="6" t="e">
        <f>#REF!*#REF!</f>
        <v>#REF!</v>
      </c>
      <c r="BO32" s="15" t="e">
        <f>#REF!*#REF!</f>
        <v>#REF!</v>
      </c>
      <c r="BP32" s="15" t="e">
        <f>#REF!*#REF!</f>
        <v>#REF!</v>
      </c>
      <c r="BQ32" s="6" t="e">
        <f>#REF!*#REF!</f>
        <v>#REF!</v>
      </c>
      <c r="BR32" s="6" t="e">
        <f>#REF!*#REF!</f>
        <v>#REF!</v>
      </c>
      <c r="BS32" s="15" t="e">
        <f>#REF!*#REF!</f>
        <v>#REF!</v>
      </c>
      <c r="BT32" s="15" t="e">
        <f>#REF!*#REF!</f>
        <v>#REF!</v>
      </c>
      <c r="BU32" s="6" t="e">
        <f>#REF!*#REF!</f>
        <v>#REF!</v>
      </c>
      <c r="BV32" s="6" t="e">
        <f>#REF!*#REF!</f>
        <v>#REF!</v>
      </c>
      <c r="BW32" s="15" t="e">
        <f>#REF!*#REF!</f>
        <v>#REF!</v>
      </c>
      <c r="BX32" s="15" t="e">
        <f>#REF!*#REF!</f>
        <v>#REF!</v>
      </c>
      <c r="BY32" s="6" t="e">
        <f>#REF!*#REF!</f>
        <v>#REF!</v>
      </c>
      <c r="BZ32" s="6" t="e">
        <f>#REF!*#REF!</f>
        <v>#REF!</v>
      </c>
      <c r="CA32" s="15" t="e">
        <f>#REF!*#REF!</f>
        <v>#REF!</v>
      </c>
      <c r="CB32" s="15" t="e">
        <f>#REF!*#REF!</f>
        <v>#REF!</v>
      </c>
      <c r="CC32" s="6">
        <f>AD32*AD$69</f>
        <v>0</v>
      </c>
      <c r="CD32" s="6">
        <f>AE32*AE$69</f>
        <v>0</v>
      </c>
      <c r="CE32" s="15">
        <f>AF32*AF$69</f>
        <v>0</v>
      </c>
      <c r="CF32" s="15">
        <f>AG32*AG$69</f>
        <v>0</v>
      </c>
      <c r="CG32" s="6">
        <f>AH32*AH$69</f>
        <v>0</v>
      </c>
      <c r="CH32" s="6">
        <f>AI32*AI$69</f>
        <v>0</v>
      </c>
      <c r="CI32" s="15">
        <f>AJ32*AJ$69</f>
        <v>0</v>
      </c>
      <c r="CJ32" s="15">
        <f>AK32*AK$69</f>
        <v>0</v>
      </c>
      <c r="CK32" s="6">
        <f>AL32*AL$69</f>
        <v>0</v>
      </c>
      <c r="CL32" s="6">
        <f>AM32*AM$69</f>
        <v>0</v>
      </c>
      <c r="CM32" s="6">
        <f>SUM(F32+I32+L32+O32+R32+U32+X32+AA32)*30</f>
        <v>90</v>
      </c>
      <c r="CN32" s="6">
        <f>SUM(G32+J32+M32+P32+S32+V32+Y32+AB32)*60</f>
        <v>0</v>
      </c>
      <c r="CO32" s="6">
        <f>SUM(H32+K32+N32+Q32+T32+W32+Z32)*100</f>
        <v>100</v>
      </c>
      <c r="CP32" s="6">
        <f>SUM(CM32:CO32)</f>
        <v>190</v>
      </c>
      <c r="CQ32" s="4"/>
      <c r="CR32" s="4"/>
    </row>
    <row r="33" spans="1:96" ht="15.75">
      <c r="A33" s="16">
        <v>33</v>
      </c>
      <c r="B33" s="16"/>
      <c r="C33" s="62" t="s">
        <v>87</v>
      </c>
      <c r="D33" s="18">
        <v>1989</v>
      </c>
      <c r="E33" s="18" t="s">
        <v>85</v>
      </c>
      <c r="F33" s="16"/>
      <c r="G33" s="16"/>
      <c r="H33" s="1"/>
      <c r="I33" s="12"/>
      <c r="J33" s="17"/>
      <c r="K33" s="12"/>
      <c r="L33" s="1">
        <v>1</v>
      </c>
      <c r="M33" s="16"/>
      <c r="N33" s="1"/>
      <c r="O33" s="12"/>
      <c r="P33" s="17">
        <v>1</v>
      </c>
      <c r="Q33" s="12"/>
      <c r="R33" s="1"/>
      <c r="S33" s="16"/>
      <c r="T33" s="1"/>
      <c r="U33" s="12"/>
      <c r="V33" s="17"/>
      <c r="W33" s="12">
        <v>1</v>
      </c>
      <c r="X33" s="1"/>
      <c r="Y33" s="16"/>
      <c r="Z33" s="1"/>
      <c r="AA33" s="12"/>
      <c r="AB33" s="17"/>
      <c r="AC33" s="12"/>
      <c r="AD33" s="1"/>
      <c r="AE33" s="1"/>
      <c r="AF33" s="12"/>
      <c r="AG33" s="12"/>
      <c r="AH33" s="1"/>
      <c r="AI33" s="1"/>
      <c r="AJ33" s="12"/>
      <c r="AK33" s="12"/>
      <c r="AL33" s="1"/>
      <c r="AM33" s="1"/>
      <c r="AN33" s="2"/>
      <c r="AO33" s="6">
        <f>F33*F$69</f>
        <v>0</v>
      </c>
      <c r="AP33" s="6">
        <f>H33*H$69</f>
        <v>0</v>
      </c>
      <c r="AQ33" s="15">
        <f>I33*I$69</f>
        <v>0</v>
      </c>
      <c r="AR33" s="15">
        <f>K33*K$69</f>
        <v>0</v>
      </c>
      <c r="AS33" s="6">
        <f>L33*L$69</f>
        <v>30</v>
      </c>
      <c r="AT33" s="6">
        <f>N33*N$69</f>
        <v>0</v>
      </c>
      <c r="AU33" s="15">
        <f>O33*O$69</f>
        <v>0</v>
      </c>
      <c r="AV33" s="15">
        <f>Q33*Q$69</f>
        <v>0</v>
      </c>
      <c r="AW33" s="6">
        <f>R33*R$69</f>
        <v>0</v>
      </c>
      <c r="AX33" s="6">
        <f>T33*T$69</f>
        <v>0</v>
      </c>
      <c r="AY33" s="15">
        <f>U33*U$69</f>
        <v>0</v>
      </c>
      <c r="AZ33" s="15">
        <f>W33*W$69</f>
        <v>2.1739130434782608</v>
      </c>
      <c r="BA33" s="6">
        <f>X33*X$69</f>
        <v>0</v>
      </c>
      <c r="BB33" s="6">
        <f>Z33*Z$69</f>
        <v>0</v>
      </c>
      <c r="BC33" s="15">
        <f>AA33*AA$69</f>
        <v>0</v>
      </c>
      <c r="BD33" s="15">
        <f>AC33*AC$69</f>
        <v>0</v>
      </c>
      <c r="BE33" s="6" t="e">
        <f>#REF!*#REF!</f>
        <v>#REF!</v>
      </c>
      <c r="BF33" s="6" t="e">
        <f>#REF!*#REF!</f>
        <v>#REF!</v>
      </c>
      <c r="BG33" s="15" t="e">
        <f>#REF!*#REF!</f>
        <v>#REF!</v>
      </c>
      <c r="BH33" s="15" t="e">
        <f>#REF!*#REF!</f>
        <v>#REF!</v>
      </c>
      <c r="BI33" s="6" t="e">
        <f>#REF!*#REF!</f>
        <v>#REF!</v>
      </c>
      <c r="BJ33" s="6" t="e">
        <f>#REF!*#REF!</f>
        <v>#REF!</v>
      </c>
      <c r="BK33" s="15" t="e">
        <f>#REF!*#REF!</f>
        <v>#REF!</v>
      </c>
      <c r="BL33" s="15" t="e">
        <f>#REF!*#REF!</f>
        <v>#REF!</v>
      </c>
      <c r="BM33" s="6" t="e">
        <f>#REF!*#REF!</f>
        <v>#REF!</v>
      </c>
      <c r="BN33" s="6" t="e">
        <f>#REF!*#REF!</f>
        <v>#REF!</v>
      </c>
      <c r="BO33" s="15" t="e">
        <f>#REF!*#REF!</f>
        <v>#REF!</v>
      </c>
      <c r="BP33" s="15" t="e">
        <f>#REF!*#REF!</f>
        <v>#REF!</v>
      </c>
      <c r="BQ33" s="6" t="e">
        <f>#REF!*#REF!</f>
        <v>#REF!</v>
      </c>
      <c r="BR33" s="6" t="e">
        <f>#REF!*#REF!</f>
        <v>#REF!</v>
      </c>
      <c r="BS33" s="15" t="e">
        <f>#REF!*#REF!</f>
        <v>#REF!</v>
      </c>
      <c r="BT33" s="15" t="e">
        <f>#REF!*#REF!</f>
        <v>#REF!</v>
      </c>
      <c r="BU33" s="6" t="e">
        <f>#REF!*#REF!</f>
        <v>#REF!</v>
      </c>
      <c r="BV33" s="6" t="e">
        <f>#REF!*#REF!</f>
        <v>#REF!</v>
      </c>
      <c r="BW33" s="15" t="e">
        <f>#REF!*#REF!</f>
        <v>#REF!</v>
      </c>
      <c r="BX33" s="15" t="e">
        <f>#REF!*#REF!</f>
        <v>#REF!</v>
      </c>
      <c r="BY33" s="6" t="e">
        <f>#REF!*#REF!</f>
        <v>#REF!</v>
      </c>
      <c r="BZ33" s="6" t="e">
        <f>#REF!*#REF!</f>
        <v>#REF!</v>
      </c>
      <c r="CA33" s="15" t="e">
        <f>#REF!*#REF!</f>
        <v>#REF!</v>
      </c>
      <c r="CB33" s="15" t="e">
        <f>#REF!*#REF!</f>
        <v>#REF!</v>
      </c>
      <c r="CC33" s="6">
        <f>AD33*AD$69</f>
        <v>0</v>
      </c>
      <c r="CD33" s="6">
        <f>AE33*AE$69</f>
        <v>0</v>
      </c>
      <c r="CE33" s="15">
        <f>AF33*AF$69</f>
        <v>0</v>
      </c>
      <c r="CF33" s="15">
        <f>AG33*AG$69</f>
        <v>0</v>
      </c>
      <c r="CG33" s="6">
        <f>AH33*AH$69</f>
        <v>0</v>
      </c>
      <c r="CH33" s="6">
        <f>AI33*AI$69</f>
        <v>0</v>
      </c>
      <c r="CI33" s="15">
        <f>AJ33*AJ$69</f>
        <v>0</v>
      </c>
      <c r="CJ33" s="15">
        <f>AK33*AK$69</f>
        <v>0</v>
      </c>
      <c r="CK33" s="6">
        <f>AL33*AL$69</f>
        <v>0</v>
      </c>
      <c r="CL33" s="6">
        <f>AM33*AM$69</f>
        <v>0</v>
      </c>
      <c r="CM33" s="6">
        <f>SUM(F33+I33+L33+O33+R33+U33+X33+AA33)*30</f>
        <v>30</v>
      </c>
      <c r="CN33" s="6">
        <f>SUM(G33+J33+M33+P33+S33+V33+Y33+AB33)*60</f>
        <v>60</v>
      </c>
      <c r="CO33" s="6">
        <f>SUM(H33+K33+N33+Q33+T33+W33+Z33)*100</f>
        <v>100</v>
      </c>
      <c r="CP33" s="6">
        <f>SUM(CM33:CO33)</f>
        <v>190</v>
      </c>
      <c r="CQ33" s="4"/>
      <c r="CR33" s="4"/>
    </row>
    <row r="34" spans="1:96" ht="15.75">
      <c r="A34" s="13">
        <v>34</v>
      </c>
      <c r="B34" s="16"/>
      <c r="C34" s="62" t="s">
        <v>89</v>
      </c>
      <c r="D34" s="18">
        <v>1989</v>
      </c>
      <c r="E34" s="18" t="s">
        <v>85</v>
      </c>
      <c r="F34" s="10"/>
      <c r="G34" s="10"/>
      <c r="H34" s="1"/>
      <c r="I34" s="12"/>
      <c r="J34" s="17"/>
      <c r="K34" s="12"/>
      <c r="L34" s="1">
        <v>1</v>
      </c>
      <c r="M34" s="16"/>
      <c r="N34" s="1"/>
      <c r="O34" s="12"/>
      <c r="P34" s="17">
        <v>1</v>
      </c>
      <c r="Q34" s="12"/>
      <c r="R34" s="1"/>
      <c r="S34" s="16"/>
      <c r="T34" s="1"/>
      <c r="U34" s="12"/>
      <c r="V34" s="17"/>
      <c r="W34" s="12">
        <v>1</v>
      </c>
      <c r="X34" s="1"/>
      <c r="Y34" s="16"/>
      <c r="Z34" s="1"/>
      <c r="AA34" s="12"/>
      <c r="AB34" s="17"/>
      <c r="AC34" s="12"/>
      <c r="AD34" s="1"/>
      <c r="AE34" s="1"/>
      <c r="AF34" s="12"/>
      <c r="AG34" s="12"/>
      <c r="AH34" s="1"/>
      <c r="AI34" s="1"/>
      <c r="AJ34" s="12"/>
      <c r="AK34" s="12"/>
      <c r="AL34" s="1"/>
      <c r="AM34" s="1"/>
      <c r="AN34" s="2"/>
      <c r="AO34" s="6">
        <f>F34*F$69</f>
        <v>0</v>
      </c>
      <c r="AP34" s="6">
        <f>H34*H$69</f>
        <v>0</v>
      </c>
      <c r="AQ34" s="15">
        <f>I34*I$69</f>
        <v>0</v>
      </c>
      <c r="AR34" s="15">
        <f>K34*K$69</f>
        <v>0</v>
      </c>
      <c r="AS34" s="6">
        <f>L34*L$69</f>
        <v>30</v>
      </c>
      <c r="AT34" s="6">
        <f>N34*N$69</f>
        <v>0</v>
      </c>
      <c r="AU34" s="15">
        <f>O34*O$69</f>
        <v>0</v>
      </c>
      <c r="AV34" s="15">
        <f>Q34*Q$69</f>
        <v>0</v>
      </c>
      <c r="AW34" s="6">
        <f>R34*R$69</f>
        <v>0</v>
      </c>
      <c r="AX34" s="6">
        <f>T34*T$69</f>
        <v>0</v>
      </c>
      <c r="AY34" s="15">
        <f>U34*U$69</f>
        <v>0</v>
      </c>
      <c r="AZ34" s="15">
        <f>W34*W$69</f>
        <v>2.1739130434782608</v>
      </c>
      <c r="BA34" s="6">
        <f>X34*X$69</f>
        <v>0</v>
      </c>
      <c r="BB34" s="6">
        <f>Z34*Z$69</f>
        <v>0</v>
      </c>
      <c r="BC34" s="15">
        <f>AA34*AA$69</f>
        <v>0</v>
      </c>
      <c r="BD34" s="15">
        <f>AC34*AC$69</f>
        <v>0</v>
      </c>
      <c r="BE34" s="6" t="e">
        <f>#REF!*#REF!</f>
        <v>#REF!</v>
      </c>
      <c r="BF34" s="6" t="e">
        <f>#REF!*#REF!</f>
        <v>#REF!</v>
      </c>
      <c r="BG34" s="15" t="e">
        <f>#REF!*#REF!</f>
        <v>#REF!</v>
      </c>
      <c r="BH34" s="15" t="e">
        <f>#REF!*#REF!</f>
        <v>#REF!</v>
      </c>
      <c r="BI34" s="6" t="e">
        <f>#REF!*#REF!</f>
        <v>#REF!</v>
      </c>
      <c r="BJ34" s="6" t="e">
        <f>#REF!*#REF!</f>
        <v>#REF!</v>
      </c>
      <c r="BK34" s="15" t="e">
        <f>#REF!*#REF!</f>
        <v>#REF!</v>
      </c>
      <c r="BL34" s="15" t="e">
        <f>#REF!*#REF!</f>
        <v>#REF!</v>
      </c>
      <c r="BM34" s="6" t="e">
        <f>#REF!*#REF!</f>
        <v>#REF!</v>
      </c>
      <c r="BN34" s="6" t="e">
        <f>#REF!*#REF!</f>
        <v>#REF!</v>
      </c>
      <c r="BO34" s="15" t="e">
        <f>#REF!*#REF!</f>
        <v>#REF!</v>
      </c>
      <c r="BP34" s="15" t="e">
        <f>#REF!*#REF!</f>
        <v>#REF!</v>
      </c>
      <c r="BQ34" s="6" t="e">
        <f>#REF!*#REF!</f>
        <v>#REF!</v>
      </c>
      <c r="BR34" s="6" t="e">
        <f>#REF!*#REF!</f>
        <v>#REF!</v>
      </c>
      <c r="BS34" s="15" t="e">
        <f>#REF!*#REF!</f>
        <v>#REF!</v>
      </c>
      <c r="BT34" s="15" t="e">
        <f>#REF!*#REF!</f>
        <v>#REF!</v>
      </c>
      <c r="BU34" s="6" t="e">
        <f>#REF!*#REF!</f>
        <v>#REF!</v>
      </c>
      <c r="BV34" s="6" t="e">
        <f>#REF!*#REF!</f>
        <v>#REF!</v>
      </c>
      <c r="BW34" s="15" t="e">
        <f>#REF!*#REF!</f>
        <v>#REF!</v>
      </c>
      <c r="BX34" s="15" t="e">
        <f>#REF!*#REF!</f>
        <v>#REF!</v>
      </c>
      <c r="BY34" s="6" t="e">
        <f>#REF!*#REF!</f>
        <v>#REF!</v>
      </c>
      <c r="BZ34" s="6" t="e">
        <f>#REF!*#REF!</f>
        <v>#REF!</v>
      </c>
      <c r="CA34" s="15" t="e">
        <f>#REF!*#REF!</f>
        <v>#REF!</v>
      </c>
      <c r="CB34" s="15" t="e">
        <f>#REF!*#REF!</f>
        <v>#REF!</v>
      </c>
      <c r="CC34" s="6">
        <f>AD34*AD$69</f>
        <v>0</v>
      </c>
      <c r="CD34" s="6">
        <f>AE34*AE$69</f>
        <v>0</v>
      </c>
      <c r="CE34" s="15">
        <f>AF34*AF$69</f>
        <v>0</v>
      </c>
      <c r="CF34" s="15">
        <f>AG34*AG$69</f>
        <v>0</v>
      </c>
      <c r="CG34" s="6">
        <f>AH34*AH$69</f>
        <v>0</v>
      </c>
      <c r="CH34" s="6">
        <f>AI34*AI$69</f>
        <v>0</v>
      </c>
      <c r="CI34" s="15">
        <f>AJ34*AJ$69</f>
        <v>0</v>
      </c>
      <c r="CJ34" s="15">
        <f>AK34*AK$69</f>
        <v>0</v>
      </c>
      <c r="CK34" s="6">
        <f>AL34*AL$69</f>
        <v>0</v>
      </c>
      <c r="CL34" s="6">
        <f>AM34*AM$69</f>
        <v>0</v>
      </c>
      <c r="CM34" s="6">
        <f>SUM(F34+I34+L34+O34+R34+U34+X34+AA34)*30</f>
        <v>30</v>
      </c>
      <c r="CN34" s="6">
        <f>SUM(G34+J34+M34+P34+S34+V34+Y34+AB34)*60</f>
        <v>60</v>
      </c>
      <c r="CO34" s="6">
        <f>SUM(H34+K34+N34+Q34+T34+W34+Z34)*100</f>
        <v>100</v>
      </c>
      <c r="CP34" s="6">
        <f>SUM(CM34:CO34)</f>
        <v>190</v>
      </c>
      <c r="CQ34" s="4"/>
      <c r="CR34" s="4"/>
    </row>
    <row r="35" spans="1:96" ht="15.75">
      <c r="A35" s="16">
        <v>35</v>
      </c>
      <c r="B35" s="16"/>
      <c r="C35" s="62" t="s">
        <v>90</v>
      </c>
      <c r="D35" s="18">
        <v>1988</v>
      </c>
      <c r="E35" s="18" t="s">
        <v>71</v>
      </c>
      <c r="F35" s="16"/>
      <c r="G35" s="16"/>
      <c r="H35" s="1"/>
      <c r="I35" s="12"/>
      <c r="J35" s="17"/>
      <c r="K35" s="12"/>
      <c r="L35" s="1">
        <v>1</v>
      </c>
      <c r="M35" s="16"/>
      <c r="N35" s="1"/>
      <c r="O35" s="12"/>
      <c r="P35" s="17">
        <v>1</v>
      </c>
      <c r="Q35" s="12"/>
      <c r="R35" s="1"/>
      <c r="S35" s="16"/>
      <c r="T35" s="1"/>
      <c r="U35" s="12"/>
      <c r="V35" s="17"/>
      <c r="W35" s="12">
        <v>1</v>
      </c>
      <c r="X35" s="1"/>
      <c r="Y35" s="16"/>
      <c r="Z35" s="1"/>
      <c r="AA35" s="12"/>
      <c r="AB35" s="17"/>
      <c r="AC35" s="12"/>
      <c r="AD35" s="1"/>
      <c r="AE35" s="1"/>
      <c r="AF35" s="12"/>
      <c r="AG35" s="12"/>
      <c r="AH35" s="1"/>
      <c r="AI35" s="1"/>
      <c r="AJ35" s="12"/>
      <c r="AK35" s="12"/>
      <c r="AL35" s="1"/>
      <c r="AM35" s="1"/>
      <c r="AN35" s="2"/>
      <c r="AO35" s="6">
        <f>F35*F$69</f>
        <v>0</v>
      </c>
      <c r="AP35" s="6">
        <f>H35*H$69</f>
        <v>0</v>
      </c>
      <c r="AQ35" s="15">
        <f>I35*I$69</f>
        <v>0</v>
      </c>
      <c r="AR35" s="15">
        <f>K35*K$69</f>
        <v>0</v>
      </c>
      <c r="AS35" s="6">
        <f>L35*L$69</f>
        <v>30</v>
      </c>
      <c r="AT35" s="6">
        <f>N35*N$69</f>
        <v>0</v>
      </c>
      <c r="AU35" s="15">
        <f>O35*O$69</f>
        <v>0</v>
      </c>
      <c r="AV35" s="15">
        <f>Q35*Q$69</f>
        <v>0</v>
      </c>
      <c r="AW35" s="6">
        <f>R35*R$69</f>
        <v>0</v>
      </c>
      <c r="AX35" s="6">
        <f>T35*T$69</f>
        <v>0</v>
      </c>
      <c r="AY35" s="15">
        <f>U35*U$69</f>
        <v>0</v>
      </c>
      <c r="AZ35" s="15">
        <f>W35*W$69</f>
        <v>2.1739130434782608</v>
      </c>
      <c r="BA35" s="6">
        <f>X35*X$69</f>
        <v>0</v>
      </c>
      <c r="BB35" s="6">
        <f>Z35*Z$69</f>
        <v>0</v>
      </c>
      <c r="BC35" s="15">
        <f>AA35*AA$69</f>
        <v>0</v>
      </c>
      <c r="BD35" s="15">
        <f>AC35*AC$69</f>
        <v>0</v>
      </c>
      <c r="BE35" s="6" t="e">
        <f>#REF!*#REF!</f>
        <v>#REF!</v>
      </c>
      <c r="BF35" s="6" t="e">
        <f>#REF!*#REF!</f>
        <v>#REF!</v>
      </c>
      <c r="BG35" s="15" t="e">
        <f>#REF!*#REF!</f>
        <v>#REF!</v>
      </c>
      <c r="BH35" s="15" t="e">
        <f>#REF!*#REF!</f>
        <v>#REF!</v>
      </c>
      <c r="BI35" s="6" t="e">
        <f>#REF!*#REF!</f>
        <v>#REF!</v>
      </c>
      <c r="BJ35" s="6" t="e">
        <f>#REF!*#REF!</f>
        <v>#REF!</v>
      </c>
      <c r="BK35" s="15" t="e">
        <f>#REF!*#REF!</f>
        <v>#REF!</v>
      </c>
      <c r="BL35" s="15" t="e">
        <f>#REF!*#REF!</f>
        <v>#REF!</v>
      </c>
      <c r="BM35" s="6" t="e">
        <f>#REF!*#REF!</f>
        <v>#REF!</v>
      </c>
      <c r="BN35" s="6" t="e">
        <f>#REF!*#REF!</f>
        <v>#REF!</v>
      </c>
      <c r="BO35" s="15" t="e">
        <f>#REF!*#REF!</f>
        <v>#REF!</v>
      </c>
      <c r="BP35" s="15" t="e">
        <f>#REF!*#REF!</f>
        <v>#REF!</v>
      </c>
      <c r="BQ35" s="6" t="e">
        <f>#REF!*#REF!</f>
        <v>#REF!</v>
      </c>
      <c r="BR35" s="6" t="e">
        <f>#REF!*#REF!</f>
        <v>#REF!</v>
      </c>
      <c r="BS35" s="15" t="e">
        <f>#REF!*#REF!</f>
        <v>#REF!</v>
      </c>
      <c r="BT35" s="15" t="e">
        <f>#REF!*#REF!</f>
        <v>#REF!</v>
      </c>
      <c r="BU35" s="6" t="e">
        <f>#REF!*#REF!</f>
        <v>#REF!</v>
      </c>
      <c r="BV35" s="6" t="e">
        <f>#REF!*#REF!</f>
        <v>#REF!</v>
      </c>
      <c r="BW35" s="15" t="e">
        <f>#REF!*#REF!</f>
        <v>#REF!</v>
      </c>
      <c r="BX35" s="15" t="e">
        <f>#REF!*#REF!</f>
        <v>#REF!</v>
      </c>
      <c r="BY35" s="6" t="e">
        <f>#REF!*#REF!</f>
        <v>#REF!</v>
      </c>
      <c r="BZ35" s="6" t="e">
        <f>#REF!*#REF!</f>
        <v>#REF!</v>
      </c>
      <c r="CA35" s="15" t="e">
        <f>#REF!*#REF!</f>
        <v>#REF!</v>
      </c>
      <c r="CB35" s="15" t="e">
        <f>#REF!*#REF!</f>
        <v>#REF!</v>
      </c>
      <c r="CC35" s="6">
        <f>AD35*AD$69</f>
        <v>0</v>
      </c>
      <c r="CD35" s="6">
        <f>AE35*AE$69</f>
        <v>0</v>
      </c>
      <c r="CE35" s="15">
        <f>AF35*AF$69</f>
        <v>0</v>
      </c>
      <c r="CF35" s="15">
        <f>AG35*AG$69</f>
        <v>0</v>
      </c>
      <c r="CG35" s="6">
        <f>AH35*AH$69</f>
        <v>0</v>
      </c>
      <c r="CH35" s="6">
        <f>AI35*AI$69</f>
        <v>0</v>
      </c>
      <c r="CI35" s="15">
        <f>AJ35*AJ$69</f>
        <v>0</v>
      </c>
      <c r="CJ35" s="15">
        <f>AK35*AK$69</f>
        <v>0</v>
      </c>
      <c r="CK35" s="6">
        <f>AL35*AL$69</f>
        <v>0</v>
      </c>
      <c r="CL35" s="6">
        <f>AM35*AM$69</f>
        <v>0</v>
      </c>
      <c r="CM35" s="6">
        <f>SUM(F35+I35+L35+O35+R35+U35+X35+AA35)*30</f>
        <v>30</v>
      </c>
      <c r="CN35" s="6">
        <f>SUM(G35+J35+M35+P35+S35+V35+Y35+AB35)*60</f>
        <v>60</v>
      </c>
      <c r="CO35" s="6">
        <f>SUM(H35+K35+N35+Q35+T35+W35+Z35)*100</f>
        <v>100</v>
      </c>
      <c r="CP35" s="6">
        <f>SUM(CM35:CO35)</f>
        <v>190</v>
      </c>
      <c r="CQ35" s="4"/>
      <c r="CR35" s="4"/>
    </row>
    <row r="36" spans="1:96" ht="15.75">
      <c r="A36" s="13">
        <v>26</v>
      </c>
      <c r="B36" s="16">
        <v>1</v>
      </c>
      <c r="C36" s="68" t="s">
        <v>159</v>
      </c>
      <c r="D36" s="66">
        <v>2003</v>
      </c>
      <c r="E36" s="67" t="s">
        <v>85</v>
      </c>
      <c r="F36" s="67">
        <v>1</v>
      </c>
      <c r="G36" s="67"/>
      <c r="H36" s="67"/>
      <c r="I36" s="12"/>
      <c r="J36" s="17"/>
      <c r="K36" s="12"/>
      <c r="L36" s="1"/>
      <c r="M36" s="16"/>
      <c r="N36" s="1"/>
      <c r="O36" s="12">
        <v>1</v>
      </c>
      <c r="P36" s="17"/>
      <c r="Q36" s="12"/>
      <c r="R36" s="1"/>
      <c r="S36" s="16"/>
      <c r="T36" s="1"/>
      <c r="U36" s="12"/>
      <c r="V36" s="17"/>
      <c r="W36" s="12">
        <v>1</v>
      </c>
      <c r="X36" s="1"/>
      <c r="Y36" s="16"/>
      <c r="Z36" s="1"/>
      <c r="AA36" s="12"/>
      <c r="AB36" s="17"/>
      <c r="AC36" s="12"/>
      <c r="AD36" s="1"/>
      <c r="AE36" s="1"/>
      <c r="AF36" s="12"/>
      <c r="AG36" s="12"/>
      <c r="AH36" s="1"/>
      <c r="AI36" s="1"/>
      <c r="AJ36" s="12"/>
      <c r="AK36" s="12"/>
      <c r="AL36" s="1"/>
      <c r="AM36" s="1"/>
      <c r="AN36" s="2"/>
      <c r="AO36" s="6">
        <f>F36*F$69</f>
        <v>30</v>
      </c>
      <c r="AP36" s="6">
        <f>H36*H$69</f>
        <v>0</v>
      </c>
      <c r="AQ36" s="15">
        <f>I36*I$69</f>
        <v>0</v>
      </c>
      <c r="AR36" s="15">
        <f>K36*K$69</f>
        <v>0</v>
      </c>
      <c r="AS36" s="6">
        <f>L36*L$69</f>
        <v>0</v>
      </c>
      <c r="AT36" s="6">
        <f>N36*N$69</f>
        <v>0</v>
      </c>
      <c r="AU36" s="15">
        <f>O36*O$69</f>
        <v>30</v>
      </c>
      <c r="AV36" s="15">
        <f>Q36*Q$69</f>
        <v>0</v>
      </c>
      <c r="AW36" s="6">
        <f>R36*R$69</f>
        <v>0</v>
      </c>
      <c r="AX36" s="6">
        <f>T36*T$69</f>
        <v>0</v>
      </c>
      <c r="AY36" s="15">
        <f>U36*U$69</f>
        <v>0</v>
      </c>
      <c r="AZ36" s="15">
        <f>W36*W$69</f>
        <v>2.1739130434782608</v>
      </c>
      <c r="BA36" s="6">
        <f>X36*X$69</f>
        <v>0</v>
      </c>
      <c r="BB36" s="6">
        <f>Z36*Z$69</f>
        <v>0</v>
      </c>
      <c r="BC36" s="15">
        <f>AA36*AA$69</f>
        <v>0</v>
      </c>
      <c r="BD36" s="15">
        <f>AC36*AC$69</f>
        <v>0</v>
      </c>
      <c r="BE36" s="6" t="e">
        <f>#REF!*#REF!</f>
        <v>#REF!</v>
      </c>
      <c r="BF36" s="6" t="e">
        <f>#REF!*#REF!</f>
        <v>#REF!</v>
      </c>
      <c r="BG36" s="15" t="e">
        <f>#REF!*#REF!</f>
        <v>#REF!</v>
      </c>
      <c r="BH36" s="15" t="e">
        <f>#REF!*#REF!</f>
        <v>#REF!</v>
      </c>
      <c r="BI36" s="6" t="e">
        <f>#REF!*#REF!</f>
        <v>#REF!</v>
      </c>
      <c r="BJ36" s="6" t="e">
        <f>#REF!*#REF!</f>
        <v>#REF!</v>
      </c>
      <c r="BK36" s="15" t="e">
        <f>#REF!*#REF!</f>
        <v>#REF!</v>
      </c>
      <c r="BL36" s="15" t="e">
        <f>#REF!*#REF!</f>
        <v>#REF!</v>
      </c>
      <c r="BM36" s="6" t="e">
        <f>#REF!*#REF!</f>
        <v>#REF!</v>
      </c>
      <c r="BN36" s="6" t="e">
        <f>#REF!*#REF!</f>
        <v>#REF!</v>
      </c>
      <c r="BO36" s="15" t="e">
        <f>#REF!*#REF!</f>
        <v>#REF!</v>
      </c>
      <c r="BP36" s="15" t="e">
        <f>#REF!*#REF!</f>
        <v>#REF!</v>
      </c>
      <c r="BQ36" s="6" t="e">
        <f>#REF!*#REF!</f>
        <v>#REF!</v>
      </c>
      <c r="BR36" s="6" t="e">
        <f>#REF!*#REF!</f>
        <v>#REF!</v>
      </c>
      <c r="BS36" s="15" t="e">
        <f>#REF!*#REF!</f>
        <v>#REF!</v>
      </c>
      <c r="BT36" s="15" t="e">
        <f>#REF!*#REF!</f>
        <v>#REF!</v>
      </c>
      <c r="BU36" s="6" t="e">
        <f>#REF!*#REF!</f>
        <v>#REF!</v>
      </c>
      <c r="BV36" s="6" t="e">
        <f>#REF!*#REF!</f>
        <v>#REF!</v>
      </c>
      <c r="BW36" s="15" t="e">
        <f>#REF!*#REF!</f>
        <v>#REF!</v>
      </c>
      <c r="BX36" s="15" t="e">
        <f>#REF!*#REF!</f>
        <v>#REF!</v>
      </c>
      <c r="BY36" s="6" t="e">
        <f>#REF!*#REF!</f>
        <v>#REF!</v>
      </c>
      <c r="BZ36" s="6" t="e">
        <f>#REF!*#REF!</f>
        <v>#REF!</v>
      </c>
      <c r="CA36" s="15" t="e">
        <f>#REF!*#REF!</f>
        <v>#REF!</v>
      </c>
      <c r="CB36" s="15" t="e">
        <f>#REF!*#REF!</f>
        <v>#REF!</v>
      </c>
      <c r="CC36" s="6">
        <f>AD36*AD$69</f>
        <v>0</v>
      </c>
      <c r="CD36" s="6">
        <f>AE36*AE$69</f>
        <v>0</v>
      </c>
      <c r="CE36" s="15">
        <f>AF36*AF$69</f>
        <v>0</v>
      </c>
      <c r="CF36" s="15">
        <f>AG36*AG$69</f>
        <v>0</v>
      </c>
      <c r="CG36" s="6">
        <f>AH36*AH$69</f>
        <v>0</v>
      </c>
      <c r="CH36" s="6">
        <f>AI36*AI$69</f>
        <v>0</v>
      </c>
      <c r="CI36" s="15">
        <f>AJ36*AJ$69</f>
        <v>0</v>
      </c>
      <c r="CJ36" s="15">
        <f>AK36*AK$69</f>
        <v>0</v>
      </c>
      <c r="CK36" s="6">
        <f>AL36*AL$69</f>
        <v>0</v>
      </c>
      <c r="CL36" s="6">
        <f>AM36*AM$69</f>
        <v>0</v>
      </c>
      <c r="CM36" s="6">
        <f>SUM(F36+I36+L36+O36+R36+U36+X36+AA36)*30</f>
        <v>60</v>
      </c>
      <c r="CN36" s="6">
        <f>SUM(G36+J36+M36+P36+S36+V36+Y36+AB36)*60</f>
        <v>0</v>
      </c>
      <c r="CO36" s="6">
        <f>SUM(H36+K36+N36+Q36+T36+W36+Z36)*100</f>
        <v>100</v>
      </c>
      <c r="CP36" s="6">
        <f>SUM(CM36:CO36)</f>
        <v>160</v>
      </c>
      <c r="CQ36" s="4"/>
      <c r="CR36" s="4"/>
    </row>
    <row r="37" spans="1:96" ht="15.75">
      <c r="A37" s="16">
        <v>27</v>
      </c>
      <c r="B37" s="16">
        <v>7</v>
      </c>
      <c r="C37" s="62" t="s">
        <v>130</v>
      </c>
      <c r="D37" s="18">
        <v>2003</v>
      </c>
      <c r="E37" s="10" t="s">
        <v>71</v>
      </c>
      <c r="F37" s="10">
        <v>1</v>
      </c>
      <c r="G37" s="10"/>
      <c r="H37" s="16"/>
      <c r="I37" s="12"/>
      <c r="J37" s="17"/>
      <c r="K37" s="12"/>
      <c r="L37" s="1"/>
      <c r="M37" s="16"/>
      <c r="N37" s="1"/>
      <c r="O37" s="12">
        <v>1</v>
      </c>
      <c r="P37" s="17"/>
      <c r="Q37" s="12"/>
      <c r="R37" s="1"/>
      <c r="S37" s="16"/>
      <c r="T37" s="1"/>
      <c r="U37" s="12"/>
      <c r="V37" s="17"/>
      <c r="W37" s="12">
        <v>1</v>
      </c>
      <c r="X37" s="1"/>
      <c r="Y37" s="16"/>
      <c r="Z37" s="1"/>
      <c r="AA37" s="12"/>
      <c r="AB37" s="17"/>
      <c r="AC37" s="12"/>
      <c r="AD37" s="1"/>
      <c r="AE37" s="1"/>
      <c r="AF37" s="12"/>
      <c r="AG37" s="12"/>
      <c r="AH37" s="1"/>
      <c r="AI37" s="1"/>
      <c r="AJ37" s="12"/>
      <c r="AK37" s="12"/>
      <c r="AL37" s="1"/>
      <c r="AM37" s="1"/>
      <c r="AN37" s="2"/>
      <c r="AO37" s="6">
        <f>F37*F$69</f>
        <v>30</v>
      </c>
      <c r="AP37" s="6">
        <f>H37*H$69</f>
        <v>0</v>
      </c>
      <c r="AQ37" s="15">
        <f>I37*I$69</f>
        <v>0</v>
      </c>
      <c r="AR37" s="15">
        <f>K37*K$69</f>
        <v>0</v>
      </c>
      <c r="AS37" s="6">
        <f>L37*L$69</f>
        <v>0</v>
      </c>
      <c r="AT37" s="6">
        <f>N37*N$69</f>
        <v>0</v>
      </c>
      <c r="AU37" s="15">
        <f>O37*O$69</f>
        <v>30</v>
      </c>
      <c r="AV37" s="15">
        <f>Q37*Q$69</f>
        <v>0</v>
      </c>
      <c r="AW37" s="6">
        <f>R37*R$69</f>
        <v>0</v>
      </c>
      <c r="AX37" s="6">
        <f>T37*T$69</f>
        <v>0</v>
      </c>
      <c r="AY37" s="15">
        <f>U37*U$69</f>
        <v>0</v>
      </c>
      <c r="AZ37" s="15">
        <f>W37*W$69</f>
        <v>2.1739130434782608</v>
      </c>
      <c r="BA37" s="6">
        <f>X37*X$69</f>
        <v>0</v>
      </c>
      <c r="BB37" s="6">
        <f>Z37*Z$69</f>
        <v>0</v>
      </c>
      <c r="BC37" s="15">
        <f>AA37*AA$69</f>
        <v>0</v>
      </c>
      <c r="BD37" s="15">
        <f>AC37*AC$69</f>
        <v>0</v>
      </c>
      <c r="BE37" s="6" t="e">
        <f>#REF!*#REF!</f>
        <v>#REF!</v>
      </c>
      <c r="BF37" s="6" t="e">
        <f>#REF!*#REF!</f>
        <v>#REF!</v>
      </c>
      <c r="BG37" s="15" t="e">
        <f>#REF!*#REF!</f>
        <v>#REF!</v>
      </c>
      <c r="BH37" s="15" t="e">
        <f>#REF!*#REF!</f>
        <v>#REF!</v>
      </c>
      <c r="BI37" s="6" t="e">
        <f>#REF!*#REF!</f>
        <v>#REF!</v>
      </c>
      <c r="BJ37" s="6" t="e">
        <f>#REF!*#REF!</f>
        <v>#REF!</v>
      </c>
      <c r="BK37" s="15" t="e">
        <f>#REF!*#REF!</f>
        <v>#REF!</v>
      </c>
      <c r="BL37" s="15" t="e">
        <f>#REF!*#REF!</f>
        <v>#REF!</v>
      </c>
      <c r="BM37" s="6" t="e">
        <f>#REF!*#REF!</f>
        <v>#REF!</v>
      </c>
      <c r="BN37" s="6" t="e">
        <f>#REF!*#REF!</f>
        <v>#REF!</v>
      </c>
      <c r="BO37" s="15" t="e">
        <f>#REF!*#REF!</f>
        <v>#REF!</v>
      </c>
      <c r="BP37" s="15" t="e">
        <f>#REF!*#REF!</f>
        <v>#REF!</v>
      </c>
      <c r="BQ37" s="6" t="e">
        <f>#REF!*#REF!</f>
        <v>#REF!</v>
      </c>
      <c r="BR37" s="6" t="e">
        <f>#REF!*#REF!</f>
        <v>#REF!</v>
      </c>
      <c r="BS37" s="15" t="e">
        <f>#REF!*#REF!</f>
        <v>#REF!</v>
      </c>
      <c r="BT37" s="15" t="e">
        <f>#REF!*#REF!</f>
        <v>#REF!</v>
      </c>
      <c r="BU37" s="6" t="e">
        <f>#REF!*#REF!</f>
        <v>#REF!</v>
      </c>
      <c r="BV37" s="6" t="e">
        <f>#REF!*#REF!</f>
        <v>#REF!</v>
      </c>
      <c r="BW37" s="15" t="e">
        <f>#REF!*#REF!</f>
        <v>#REF!</v>
      </c>
      <c r="BX37" s="15" t="e">
        <f>#REF!*#REF!</f>
        <v>#REF!</v>
      </c>
      <c r="BY37" s="6" t="e">
        <f>#REF!*#REF!</f>
        <v>#REF!</v>
      </c>
      <c r="BZ37" s="6" t="e">
        <f>#REF!*#REF!</f>
        <v>#REF!</v>
      </c>
      <c r="CA37" s="15" t="e">
        <f>#REF!*#REF!</f>
        <v>#REF!</v>
      </c>
      <c r="CB37" s="15" t="e">
        <f>#REF!*#REF!</f>
        <v>#REF!</v>
      </c>
      <c r="CC37" s="6">
        <f>AD37*AD$69</f>
        <v>0</v>
      </c>
      <c r="CD37" s="6">
        <f>AE37*AE$69</f>
        <v>0</v>
      </c>
      <c r="CE37" s="15">
        <f>AF37*AF$69</f>
        <v>0</v>
      </c>
      <c r="CF37" s="15">
        <f>AG37*AG$69</f>
        <v>0</v>
      </c>
      <c r="CG37" s="6">
        <f>AH37*AH$69</f>
        <v>0</v>
      </c>
      <c r="CH37" s="6">
        <f>AI37*AI$69</f>
        <v>0</v>
      </c>
      <c r="CI37" s="15">
        <f>AJ37*AJ$69</f>
        <v>0</v>
      </c>
      <c r="CJ37" s="15">
        <f>AK37*AK$69</f>
        <v>0</v>
      </c>
      <c r="CK37" s="6">
        <f>AL37*AL$69</f>
        <v>0</v>
      </c>
      <c r="CL37" s="6">
        <f>AM37*AM$69</f>
        <v>0</v>
      </c>
      <c r="CM37" s="6">
        <f>SUM(F37+I37+L37+O37+R37+U37+X37+AA37)*30</f>
        <v>60</v>
      </c>
      <c r="CN37" s="6">
        <f>SUM(G37+J37+M37+P37+S37+V37+Y37+AB37)*60</f>
        <v>0</v>
      </c>
      <c r="CO37" s="6">
        <f>SUM(H37+K37+N37+Q37+T37+W37+Z37)*100</f>
        <v>100</v>
      </c>
      <c r="CP37" s="6">
        <f>SUM(CM37:CO37)</f>
        <v>160</v>
      </c>
      <c r="CQ37" s="4"/>
      <c r="CR37" s="4"/>
    </row>
    <row r="38" spans="1:96" ht="15.75">
      <c r="A38" s="13">
        <v>49</v>
      </c>
      <c r="B38" s="16">
        <v>1</v>
      </c>
      <c r="C38" s="62" t="s">
        <v>126</v>
      </c>
      <c r="D38" s="18">
        <v>2003</v>
      </c>
      <c r="E38" s="10" t="s">
        <v>85</v>
      </c>
      <c r="F38" s="10">
        <v>1</v>
      </c>
      <c r="G38" s="10"/>
      <c r="H38" s="1"/>
      <c r="I38" s="12"/>
      <c r="J38" s="17"/>
      <c r="K38" s="12"/>
      <c r="L38" s="1"/>
      <c r="M38" s="16"/>
      <c r="N38" s="1"/>
      <c r="O38" s="12">
        <v>1</v>
      </c>
      <c r="P38" s="17"/>
      <c r="Q38" s="12"/>
      <c r="R38" s="1"/>
      <c r="S38" s="16"/>
      <c r="T38" s="1"/>
      <c r="U38" s="12"/>
      <c r="V38" s="17"/>
      <c r="W38" s="12">
        <v>1</v>
      </c>
      <c r="X38" s="1"/>
      <c r="Y38" s="16"/>
      <c r="Z38" s="1"/>
      <c r="AA38" s="12"/>
      <c r="AB38" s="17"/>
      <c r="AC38" s="12"/>
      <c r="AD38" s="1"/>
      <c r="AE38" s="1"/>
      <c r="AF38" s="12"/>
      <c r="AG38" s="12"/>
      <c r="AH38" s="1"/>
      <c r="AI38" s="1"/>
      <c r="AJ38" s="12"/>
      <c r="AK38" s="12"/>
      <c r="AL38" s="1"/>
      <c r="AM38" s="1"/>
      <c r="AN38" s="2"/>
      <c r="AO38" s="6">
        <f>F38*F$69</f>
        <v>30</v>
      </c>
      <c r="AP38" s="6">
        <f>H38*H$69</f>
        <v>0</v>
      </c>
      <c r="AQ38" s="15">
        <f>I38*I$69</f>
        <v>0</v>
      </c>
      <c r="AR38" s="15">
        <f>K38*K$69</f>
        <v>0</v>
      </c>
      <c r="AS38" s="6">
        <f>L38*L$69</f>
        <v>0</v>
      </c>
      <c r="AT38" s="6">
        <f>N38*N$69</f>
        <v>0</v>
      </c>
      <c r="AU38" s="15">
        <f>O38*O$69</f>
        <v>30</v>
      </c>
      <c r="AV38" s="15">
        <f>Q38*Q$69</f>
        <v>0</v>
      </c>
      <c r="AW38" s="6">
        <f>R38*R$69</f>
        <v>0</v>
      </c>
      <c r="AX38" s="6">
        <f>T38*T$69</f>
        <v>0</v>
      </c>
      <c r="AY38" s="15">
        <f>U38*U$69</f>
        <v>0</v>
      </c>
      <c r="AZ38" s="15">
        <f>W38*W$69</f>
        <v>2.1739130434782608</v>
      </c>
      <c r="BA38" s="6">
        <f>X38*X$69</f>
        <v>0</v>
      </c>
      <c r="BB38" s="6">
        <f>Z38*Z$69</f>
        <v>0</v>
      </c>
      <c r="BC38" s="15">
        <f>AA38*AA$69</f>
        <v>0</v>
      </c>
      <c r="BD38" s="15">
        <f>AC38*AC$69</f>
        <v>0</v>
      </c>
      <c r="BE38" s="6" t="e">
        <f>#REF!*#REF!</f>
        <v>#REF!</v>
      </c>
      <c r="BF38" s="6" t="e">
        <f>#REF!*#REF!</f>
        <v>#REF!</v>
      </c>
      <c r="BG38" s="15" t="e">
        <f>#REF!*#REF!</f>
        <v>#REF!</v>
      </c>
      <c r="BH38" s="15" t="e">
        <f>#REF!*#REF!</f>
        <v>#REF!</v>
      </c>
      <c r="BI38" s="6" t="e">
        <f>#REF!*#REF!</f>
        <v>#REF!</v>
      </c>
      <c r="BJ38" s="6" t="e">
        <f>#REF!*#REF!</f>
        <v>#REF!</v>
      </c>
      <c r="BK38" s="15" t="e">
        <f>#REF!*#REF!</f>
        <v>#REF!</v>
      </c>
      <c r="BL38" s="15" t="e">
        <f>#REF!*#REF!</f>
        <v>#REF!</v>
      </c>
      <c r="BM38" s="6" t="e">
        <f>#REF!*#REF!</f>
        <v>#REF!</v>
      </c>
      <c r="BN38" s="6" t="e">
        <f>#REF!*#REF!</f>
        <v>#REF!</v>
      </c>
      <c r="BO38" s="15" t="e">
        <f>#REF!*#REF!</f>
        <v>#REF!</v>
      </c>
      <c r="BP38" s="15" t="e">
        <f>#REF!*#REF!</f>
        <v>#REF!</v>
      </c>
      <c r="BQ38" s="6" t="e">
        <f>#REF!*#REF!</f>
        <v>#REF!</v>
      </c>
      <c r="BR38" s="6" t="e">
        <f>#REF!*#REF!</f>
        <v>#REF!</v>
      </c>
      <c r="BS38" s="15" t="e">
        <f>#REF!*#REF!</f>
        <v>#REF!</v>
      </c>
      <c r="BT38" s="15" t="e">
        <f>#REF!*#REF!</f>
        <v>#REF!</v>
      </c>
      <c r="BU38" s="6" t="e">
        <f>#REF!*#REF!</f>
        <v>#REF!</v>
      </c>
      <c r="BV38" s="6" t="e">
        <f>#REF!*#REF!</f>
        <v>#REF!</v>
      </c>
      <c r="BW38" s="15" t="e">
        <f>#REF!*#REF!</f>
        <v>#REF!</v>
      </c>
      <c r="BX38" s="15" t="e">
        <f>#REF!*#REF!</f>
        <v>#REF!</v>
      </c>
      <c r="BY38" s="6" t="e">
        <f>#REF!*#REF!</f>
        <v>#REF!</v>
      </c>
      <c r="BZ38" s="6" t="e">
        <f>#REF!*#REF!</f>
        <v>#REF!</v>
      </c>
      <c r="CA38" s="15" t="e">
        <f>#REF!*#REF!</f>
        <v>#REF!</v>
      </c>
      <c r="CB38" s="15" t="e">
        <f>#REF!*#REF!</f>
        <v>#REF!</v>
      </c>
      <c r="CC38" s="6">
        <f>AD38*AD$69</f>
        <v>0</v>
      </c>
      <c r="CD38" s="6">
        <f>AE38*AE$69</f>
        <v>0</v>
      </c>
      <c r="CE38" s="15">
        <f>AF38*AF$69</f>
        <v>0</v>
      </c>
      <c r="CF38" s="15">
        <f>AG38*AG$69</f>
        <v>0</v>
      </c>
      <c r="CG38" s="6">
        <f>AH38*AH$69</f>
        <v>0</v>
      </c>
      <c r="CH38" s="6">
        <f>AI38*AI$69</f>
        <v>0</v>
      </c>
      <c r="CI38" s="15">
        <f>AJ38*AJ$69</f>
        <v>0</v>
      </c>
      <c r="CJ38" s="15">
        <f>AK38*AK$69</f>
        <v>0</v>
      </c>
      <c r="CK38" s="6">
        <f>AL38*AL$69</f>
        <v>0</v>
      </c>
      <c r="CL38" s="6">
        <f>AM38*AM$69</f>
        <v>0</v>
      </c>
      <c r="CM38" s="6">
        <f>SUM(F38+I38+L38+O38+R38+U38+X38+AA38)*30</f>
        <v>60</v>
      </c>
      <c r="CN38" s="6">
        <f>SUM(G38+J38+M38+P38+S38+V38+Y38+AB38)*60</f>
        <v>0</v>
      </c>
      <c r="CO38" s="6">
        <f>SUM(H38+K38+N38+Q38+T38+W38+Z38)*100</f>
        <v>100</v>
      </c>
      <c r="CP38" s="6">
        <f>SUM(CM38:CO38)</f>
        <v>160</v>
      </c>
      <c r="CQ38" s="4"/>
      <c r="CR38" s="4"/>
    </row>
    <row r="39" spans="1:96" ht="15.75">
      <c r="A39" s="16">
        <v>25</v>
      </c>
      <c r="B39" s="16"/>
      <c r="C39" s="62" t="s">
        <v>153</v>
      </c>
      <c r="D39" s="18">
        <v>1978</v>
      </c>
      <c r="E39" s="16" t="s">
        <v>85</v>
      </c>
      <c r="F39" s="16"/>
      <c r="G39" s="16"/>
      <c r="H39" s="1"/>
      <c r="I39" s="12"/>
      <c r="J39" s="17"/>
      <c r="K39" s="12"/>
      <c r="L39" s="1">
        <v>1</v>
      </c>
      <c r="M39" s="16"/>
      <c r="N39" s="1"/>
      <c r="O39" s="12">
        <v>1</v>
      </c>
      <c r="P39" s="17"/>
      <c r="Q39" s="12"/>
      <c r="R39" s="1"/>
      <c r="S39" s="16"/>
      <c r="T39" s="1"/>
      <c r="U39" s="12"/>
      <c r="V39" s="17"/>
      <c r="W39" s="12">
        <v>1</v>
      </c>
      <c r="X39" s="1"/>
      <c r="Y39" s="16"/>
      <c r="Z39" s="1"/>
      <c r="AA39" s="12"/>
      <c r="AB39" s="17"/>
      <c r="AC39" s="12"/>
      <c r="AD39" s="1"/>
      <c r="AE39" s="1"/>
      <c r="AF39" s="12"/>
      <c r="AG39" s="12"/>
      <c r="AH39" s="1"/>
      <c r="AI39" s="1"/>
      <c r="AJ39" s="12"/>
      <c r="AK39" s="12"/>
      <c r="AL39" s="1"/>
      <c r="AM39" s="1"/>
      <c r="AN39" s="2"/>
      <c r="AO39" s="6">
        <f>F39*F$69</f>
        <v>0</v>
      </c>
      <c r="AP39" s="6">
        <f>H39*H$69</f>
        <v>0</v>
      </c>
      <c r="AQ39" s="15">
        <f>I39*I$69</f>
        <v>0</v>
      </c>
      <c r="AR39" s="15">
        <f>K39*K$69</f>
        <v>0</v>
      </c>
      <c r="AS39" s="6">
        <f>L39*L$69</f>
        <v>30</v>
      </c>
      <c r="AT39" s="6">
        <f>N39*N$69</f>
        <v>0</v>
      </c>
      <c r="AU39" s="15">
        <f>O39*O$69</f>
        <v>30</v>
      </c>
      <c r="AV39" s="15">
        <f>Q39*Q$69</f>
        <v>0</v>
      </c>
      <c r="AW39" s="6">
        <f>R39*R$69</f>
        <v>0</v>
      </c>
      <c r="AX39" s="6">
        <f>T39*T$69</f>
        <v>0</v>
      </c>
      <c r="AY39" s="15">
        <f>U39*U$69</f>
        <v>0</v>
      </c>
      <c r="AZ39" s="15">
        <f>W39*W$69</f>
        <v>2.1739130434782608</v>
      </c>
      <c r="BA39" s="6">
        <f>X39*X$69</f>
        <v>0</v>
      </c>
      <c r="BB39" s="6">
        <f>Z39*Z$69</f>
        <v>0</v>
      </c>
      <c r="BC39" s="15">
        <f>AA39*AA$69</f>
        <v>0</v>
      </c>
      <c r="BD39" s="15">
        <f>AC39*AC$69</f>
        <v>0</v>
      </c>
      <c r="BE39" s="6" t="e">
        <f>#REF!*#REF!</f>
        <v>#REF!</v>
      </c>
      <c r="BF39" s="6" t="e">
        <f>#REF!*#REF!</f>
        <v>#REF!</v>
      </c>
      <c r="BG39" s="15" t="e">
        <f>#REF!*#REF!</f>
        <v>#REF!</v>
      </c>
      <c r="BH39" s="15" t="e">
        <f>#REF!*#REF!</f>
        <v>#REF!</v>
      </c>
      <c r="BI39" s="6" t="e">
        <f>#REF!*#REF!</f>
        <v>#REF!</v>
      </c>
      <c r="BJ39" s="6" t="e">
        <f>#REF!*#REF!</f>
        <v>#REF!</v>
      </c>
      <c r="BK39" s="15" t="e">
        <f>#REF!*#REF!</f>
        <v>#REF!</v>
      </c>
      <c r="BL39" s="15" t="e">
        <f>#REF!*#REF!</f>
        <v>#REF!</v>
      </c>
      <c r="BM39" s="6" t="e">
        <f>#REF!*#REF!</f>
        <v>#REF!</v>
      </c>
      <c r="BN39" s="6" t="e">
        <f>#REF!*#REF!</f>
        <v>#REF!</v>
      </c>
      <c r="BO39" s="15" t="e">
        <f>#REF!*#REF!</f>
        <v>#REF!</v>
      </c>
      <c r="BP39" s="15" t="e">
        <f>#REF!*#REF!</f>
        <v>#REF!</v>
      </c>
      <c r="BQ39" s="6" t="e">
        <f>#REF!*#REF!</f>
        <v>#REF!</v>
      </c>
      <c r="BR39" s="6" t="e">
        <f>#REF!*#REF!</f>
        <v>#REF!</v>
      </c>
      <c r="BS39" s="15" t="e">
        <f>#REF!*#REF!</f>
        <v>#REF!</v>
      </c>
      <c r="BT39" s="15" t="e">
        <f>#REF!*#REF!</f>
        <v>#REF!</v>
      </c>
      <c r="BU39" s="6" t="e">
        <f>#REF!*#REF!</f>
        <v>#REF!</v>
      </c>
      <c r="BV39" s="6" t="e">
        <f>#REF!*#REF!</f>
        <v>#REF!</v>
      </c>
      <c r="BW39" s="15" t="e">
        <f>#REF!*#REF!</f>
        <v>#REF!</v>
      </c>
      <c r="BX39" s="15" t="e">
        <f>#REF!*#REF!</f>
        <v>#REF!</v>
      </c>
      <c r="BY39" s="6" t="e">
        <f>#REF!*#REF!</f>
        <v>#REF!</v>
      </c>
      <c r="BZ39" s="6" t="e">
        <f>#REF!*#REF!</f>
        <v>#REF!</v>
      </c>
      <c r="CA39" s="15" t="e">
        <f>#REF!*#REF!</f>
        <v>#REF!</v>
      </c>
      <c r="CB39" s="15" t="e">
        <f>#REF!*#REF!</f>
        <v>#REF!</v>
      </c>
      <c r="CC39" s="6">
        <f>AD39*AD$69</f>
        <v>0</v>
      </c>
      <c r="CD39" s="6">
        <f>AE39*AE$69</f>
        <v>0</v>
      </c>
      <c r="CE39" s="15">
        <f>AF39*AF$69</f>
        <v>0</v>
      </c>
      <c r="CF39" s="15">
        <f>AG39*AG$69</f>
        <v>0</v>
      </c>
      <c r="CG39" s="6">
        <f>AH39*AH$69</f>
        <v>0</v>
      </c>
      <c r="CH39" s="6">
        <f>AI39*AI$69</f>
        <v>0</v>
      </c>
      <c r="CI39" s="15">
        <f>AJ39*AJ$69</f>
        <v>0</v>
      </c>
      <c r="CJ39" s="15">
        <f>AK39*AK$69</f>
        <v>0</v>
      </c>
      <c r="CK39" s="6">
        <f>AL39*AL$69</f>
        <v>0</v>
      </c>
      <c r="CL39" s="6">
        <f>AM39*AM$69</f>
        <v>0</v>
      </c>
      <c r="CM39" s="6">
        <f>SUM(F39+I39+L39+O39+R39+U39+X39+AA39)*30</f>
        <v>60</v>
      </c>
      <c r="CN39" s="6">
        <f>SUM(G39+J39+M39+P39+S39+V39+Y39+AB39)*60</f>
        <v>0</v>
      </c>
      <c r="CO39" s="6">
        <f>SUM(H39+K39+N39+Q39+T39+W39+Z39)*100</f>
        <v>100</v>
      </c>
      <c r="CP39" s="6">
        <f>SUM(CM39:CO39)</f>
        <v>160</v>
      </c>
      <c r="CQ39" s="4"/>
      <c r="CR39" s="4"/>
    </row>
    <row r="40" spans="1:96" ht="15.75">
      <c r="A40" s="13">
        <v>40</v>
      </c>
      <c r="B40" s="16">
        <v>8</v>
      </c>
      <c r="C40" s="62" t="s">
        <v>79</v>
      </c>
      <c r="D40" s="18">
        <v>2003</v>
      </c>
      <c r="E40" s="18" t="s">
        <v>71</v>
      </c>
      <c r="F40" s="16"/>
      <c r="G40" s="16"/>
      <c r="H40" s="1"/>
      <c r="I40" s="12"/>
      <c r="J40" s="17"/>
      <c r="K40" s="12"/>
      <c r="L40" s="1"/>
      <c r="M40" s="16"/>
      <c r="N40" s="1"/>
      <c r="O40" s="12">
        <v>1</v>
      </c>
      <c r="P40" s="17"/>
      <c r="Q40" s="12"/>
      <c r="R40" s="1"/>
      <c r="S40" s="16"/>
      <c r="T40" s="1"/>
      <c r="U40" s="12"/>
      <c r="V40" s="17"/>
      <c r="W40" s="12">
        <v>1</v>
      </c>
      <c r="X40" s="1"/>
      <c r="Y40" s="16"/>
      <c r="Z40" s="1"/>
      <c r="AA40" s="12"/>
      <c r="AB40" s="17"/>
      <c r="AC40" s="12"/>
      <c r="AD40" s="1"/>
      <c r="AE40" s="1"/>
      <c r="AF40" s="12"/>
      <c r="AG40" s="12"/>
      <c r="AH40" s="1"/>
      <c r="AI40" s="1"/>
      <c r="AJ40" s="12"/>
      <c r="AK40" s="12"/>
      <c r="AL40" s="1"/>
      <c r="AM40" s="1"/>
      <c r="AN40" s="2"/>
      <c r="AO40" s="6">
        <f>F40*F$69</f>
        <v>0</v>
      </c>
      <c r="AP40" s="6">
        <f>H40*H$69</f>
        <v>0</v>
      </c>
      <c r="AQ40" s="15">
        <f>I40*I$69</f>
        <v>0</v>
      </c>
      <c r="AR40" s="15">
        <f>K40*K$69</f>
        <v>0</v>
      </c>
      <c r="AS40" s="6">
        <f>L40*L$69</f>
        <v>0</v>
      </c>
      <c r="AT40" s="6">
        <f>N40*N$69</f>
        <v>0</v>
      </c>
      <c r="AU40" s="15">
        <f>O40*O$69</f>
        <v>30</v>
      </c>
      <c r="AV40" s="15">
        <f>Q40*Q$69</f>
        <v>0</v>
      </c>
      <c r="AW40" s="6">
        <f>R40*R$69</f>
        <v>0</v>
      </c>
      <c r="AX40" s="6">
        <f>T40*T$69</f>
        <v>0</v>
      </c>
      <c r="AY40" s="15">
        <f>U40*U$69</f>
        <v>0</v>
      </c>
      <c r="AZ40" s="15">
        <f>W40*W$69</f>
        <v>2.1739130434782608</v>
      </c>
      <c r="BA40" s="6">
        <f>X40*X$69</f>
        <v>0</v>
      </c>
      <c r="BB40" s="6">
        <f>Z40*Z$69</f>
        <v>0</v>
      </c>
      <c r="BC40" s="15">
        <f>AA40*AA$69</f>
        <v>0</v>
      </c>
      <c r="BD40" s="15">
        <f>AC40*AC$69</f>
        <v>0</v>
      </c>
      <c r="BE40" s="6" t="e">
        <f>#REF!*#REF!</f>
        <v>#REF!</v>
      </c>
      <c r="BF40" s="6" t="e">
        <f>#REF!*#REF!</f>
        <v>#REF!</v>
      </c>
      <c r="BG40" s="15" t="e">
        <f>#REF!*#REF!</f>
        <v>#REF!</v>
      </c>
      <c r="BH40" s="15" t="e">
        <f>#REF!*#REF!</f>
        <v>#REF!</v>
      </c>
      <c r="BI40" s="6" t="e">
        <f>#REF!*#REF!</f>
        <v>#REF!</v>
      </c>
      <c r="BJ40" s="6" t="e">
        <f>#REF!*#REF!</f>
        <v>#REF!</v>
      </c>
      <c r="BK40" s="15" t="e">
        <f>#REF!*#REF!</f>
        <v>#REF!</v>
      </c>
      <c r="BL40" s="15" t="e">
        <f>#REF!*#REF!</f>
        <v>#REF!</v>
      </c>
      <c r="BM40" s="6" t="e">
        <f>#REF!*#REF!</f>
        <v>#REF!</v>
      </c>
      <c r="BN40" s="6" t="e">
        <f>#REF!*#REF!</f>
        <v>#REF!</v>
      </c>
      <c r="BO40" s="15" t="e">
        <f>#REF!*#REF!</f>
        <v>#REF!</v>
      </c>
      <c r="BP40" s="15" t="e">
        <f>#REF!*#REF!</f>
        <v>#REF!</v>
      </c>
      <c r="BQ40" s="6" t="e">
        <f>#REF!*#REF!</f>
        <v>#REF!</v>
      </c>
      <c r="BR40" s="6" t="e">
        <f>#REF!*#REF!</f>
        <v>#REF!</v>
      </c>
      <c r="BS40" s="15" t="e">
        <f>#REF!*#REF!</f>
        <v>#REF!</v>
      </c>
      <c r="BT40" s="15" t="e">
        <f>#REF!*#REF!</f>
        <v>#REF!</v>
      </c>
      <c r="BU40" s="6" t="e">
        <f>#REF!*#REF!</f>
        <v>#REF!</v>
      </c>
      <c r="BV40" s="6" t="e">
        <f>#REF!*#REF!</f>
        <v>#REF!</v>
      </c>
      <c r="BW40" s="15" t="e">
        <f>#REF!*#REF!</f>
        <v>#REF!</v>
      </c>
      <c r="BX40" s="15" t="e">
        <f>#REF!*#REF!</f>
        <v>#REF!</v>
      </c>
      <c r="BY40" s="6" t="e">
        <f>#REF!*#REF!</f>
        <v>#REF!</v>
      </c>
      <c r="BZ40" s="6" t="e">
        <f>#REF!*#REF!</f>
        <v>#REF!</v>
      </c>
      <c r="CA40" s="15" t="e">
        <f>#REF!*#REF!</f>
        <v>#REF!</v>
      </c>
      <c r="CB40" s="15" t="e">
        <f>#REF!*#REF!</f>
        <v>#REF!</v>
      </c>
      <c r="CC40" s="6">
        <f>AD40*AD$69</f>
        <v>0</v>
      </c>
      <c r="CD40" s="6">
        <f>AE40*AE$69</f>
        <v>0</v>
      </c>
      <c r="CE40" s="15">
        <f>AF40*AF$69</f>
        <v>0</v>
      </c>
      <c r="CF40" s="15">
        <f>AG40*AG$69</f>
        <v>0</v>
      </c>
      <c r="CG40" s="6">
        <f>AH40*AH$69</f>
        <v>0</v>
      </c>
      <c r="CH40" s="6">
        <f>AI40*AI$69</f>
        <v>0</v>
      </c>
      <c r="CI40" s="15">
        <f>AJ40*AJ$69</f>
        <v>0</v>
      </c>
      <c r="CJ40" s="15">
        <f>AK40*AK$69</f>
        <v>0</v>
      </c>
      <c r="CK40" s="6">
        <f>AL40*AL$69</f>
        <v>0</v>
      </c>
      <c r="CL40" s="6">
        <f>AM40*AM$69</f>
        <v>0</v>
      </c>
      <c r="CM40" s="6">
        <f>SUM(F40+I40+L40+O40+R40+U40+X40+AA40)*30</f>
        <v>30</v>
      </c>
      <c r="CN40" s="6">
        <f>SUM(G40+J40+M40+P40+S40+V40+Y40+AB40)*60</f>
        <v>0</v>
      </c>
      <c r="CO40" s="6">
        <f>SUM(H40+K40+N40+Q40+T40+W40+Z40)*100</f>
        <v>100</v>
      </c>
      <c r="CP40" s="6">
        <f>SUM(CM40:CO40)</f>
        <v>130</v>
      </c>
      <c r="CQ40" s="4"/>
      <c r="CR40" s="4"/>
    </row>
    <row r="41" spans="1:96" ht="15.75">
      <c r="A41" s="16">
        <v>42</v>
      </c>
      <c r="B41" s="16"/>
      <c r="C41" s="62" t="s">
        <v>96</v>
      </c>
      <c r="D41" s="18">
        <v>2002</v>
      </c>
      <c r="E41" s="18" t="s">
        <v>71</v>
      </c>
      <c r="F41" s="16"/>
      <c r="G41" s="16"/>
      <c r="H41" s="1"/>
      <c r="I41" s="12"/>
      <c r="J41" s="17"/>
      <c r="K41" s="12"/>
      <c r="L41" s="1"/>
      <c r="M41" s="16"/>
      <c r="N41" s="1"/>
      <c r="O41" s="12">
        <v>1</v>
      </c>
      <c r="P41" s="17"/>
      <c r="Q41" s="12"/>
      <c r="R41" s="1"/>
      <c r="S41" s="16"/>
      <c r="T41" s="1"/>
      <c r="U41" s="12"/>
      <c r="V41" s="17"/>
      <c r="W41" s="12">
        <v>1</v>
      </c>
      <c r="X41" s="1"/>
      <c r="Y41" s="16"/>
      <c r="Z41" s="1"/>
      <c r="AA41" s="12"/>
      <c r="AB41" s="17"/>
      <c r="AC41" s="12"/>
      <c r="AD41" s="1"/>
      <c r="AE41" s="1"/>
      <c r="AF41" s="12"/>
      <c r="AG41" s="12"/>
      <c r="AH41" s="1"/>
      <c r="AI41" s="1"/>
      <c r="AJ41" s="12"/>
      <c r="AK41" s="12"/>
      <c r="AL41" s="1"/>
      <c r="AM41" s="1"/>
      <c r="AN41" s="2"/>
      <c r="AO41" s="6">
        <f>F41*F$69</f>
        <v>0</v>
      </c>
      <c r="AP41" s="6">
        <f>H41*H$69</f>
        <v>0</v>
      </c>
      <c r="AQ41" s="15">
        <f>I41*I$69</f>
        <v>0</v>
      </c>
      <c r="AR41" s="15">
        <f>K41*K$69</f>
        <v>0</v>
      </c>
      <c r="AS41" s="6">
        <f>L41*L$69</f>
        <v>0</v>
      </c>
      <c r="AT41" s="6">
        <f>N41*N$69</f>
        <v>0</v>
      </c>
      <c r="AU41" s="15">
        <f>O41*O$69</f>
        <v>30</v>
      </c>
      <c r="AV41" s="15">
        <f>Q41*Q$69</f>
        <v>0</v>
      </c>
      <c r="AW41" s="6">
        <f>R41*R$69</f>
        <v>0</v>
      </c>
      <c r="AX41" s="6">
        <f>T41*T$69</f>
        <v>0</v>
      </c>
      <c r="AY41" s="15">
        <f>U41*U$69</f>
        <v>0</v>
      </c>
      <c r="AZ41" s="15">
        <f>W41*W$69</f>
        <v>2.1739130434782608</v>
      </c>
      <c r="BA41" s="6">
        <f>X41*X$69</f>
        <v>0</v>
      </c>
      <c r="BB41" s="6">
        <f>Z41*Z$69</f>
        <v>0</v>
      </c>
      <c r="BC41" s="15">
        <f>AA41*AA$69</f>
        <v>0</v>
      </c>
      <c r="BD41" s="15">
        <f>AC41*AC$69</f>
        <v>0</v>
      </c>
      <c r="BE41" s="6" t="e">
        <f>#REF!*#REF!</f>
        <v>#REF!</v>
      </c>
      <c r="BF41" s="6" t="e">
        <f>#REF!*#REF!</f>
        <v>#REF!</v>
      </c>
      <c r="BG41" s="15" t="e">
        <f>#REF!*#REF!</f>
        <v>#REF!</v>
      </c>
      <c r="BH41" s="15" t="e">
        <f>#REF!*#REF!</f>
        <v>#REF!</v>
      </c>
      <c r="BI41" s="6" t="e">
        <f>#REF!*#REF!</f>
        <v>#REF!</v>
      </c>
      <c r="BJ41" s="6" t="e">
        <f>#REF!*#REF!</f>
        <v>#REF!</v>
      </c>
      <c r="BK41" s="15" t="e">
        <f>#REF!*#REF!</f>
        <v>#REF!</v>
      </c>
      <c r="BL41" s="15" t="e">
        <f>#REF!*#REF!</f>
        <v>#REF!</v>
      </c>
      <c r="BM41" s="6" t="e">
        <f>#REF!*#REF!</f>
        <v>#REF!</v>
      </c>
      <c r="BN41" s="6" t="e">
        <f>#REF!*#REF!</f>
        <v>#REF!</v>
      </c>
      <c r="BO41" s="15" t="e">
        <f>#REF!*#REF!</f>
        <v>#REF!</v>
      </c>
      <c r="BP41" s="15" t="e">
        <f>#REF!*#REF!</f>
        <v>#REF!</v>
      </c>
      <c r="BQ41" s="6" t="e">
        <f>#REF!*#REF!</f>
        <v>#REF!</v>
      </c>
      <c r="BR41" s="6" t="e">
        <f>#REF!*#REF!</f>
        <v>#REF!</v>
      </c>
      <c r="BS41" s="15" t="e">
        <f>#REF!*#REF!</f>
        <v>#REF!</v>
      </c>
      <c r="BT41" s="15" t="e">
        <f>#REF!*#REF!</f>
        <v>#REF!</v>
      </c>
      <c r="BU41" s="6" t="e">
        <f>#REF!*#REF!</f>
        <v>#REF!</v>
      </c>
      <c r="BV41" s="6" t="e">
        <f>#REF!*#REF!</f>
        <v>#REF!</v>
      </c>
      <c r="BW41" s="15" t="e">
        <f>#REF!*#REF!</f>
        <v>#REF!</v>
      </c>
      <c r="BX41" s="15" t="e">
        <f>#REF!*#REF!</f>
        <v>#REF!</v>
      </c>
      <c r="BY41" s="6" t="e">
        <f>#REF!*#REF!</f>
        <v>#REF!</v>
      </c>
      <c r="BZ41" s="6" t="e">
        <f>#REF!*#REF!</f>
        <v>#REF!</v>
      </c>
      <c r="CA41" s="15" t="e">
        <f>#REF!*#REF!</f>
        <v>#REF!</v>
      </c>
      <c r="CB41" s="15" t="e">
        <f>#REF!*#REF!</f>
        <v>#REF!</v>
      </c>
      <c r="CC41" s="6">
        <f>AD41*AD$69</f>
        <v>0</v>
      </c>
      <c r="CD41" s="6">
        <f>AE41*AE$69</f>
        <v>0</v>
      </c>
      <c r="CE41" s="15">
        <f>AF41*AF$69</f>
        <v>0</v>
      </c>
      <c r="CF41" s="15">
        <f>AG41*AG$69</f>
        <v>0</v>
      </c>
      <c r="CG41" s="6">
        <f>AH41*AH$69</f>
        <v>0</v>
      </c>
      <c r="CH41" s="6">
        <f>AI41*AI$69</f>
        <v>0</v>
      </c>
      <c r="CI41" s="15">
        <f>AJ41*AJ$69</f>
        <v>0</v>
      </c>
      <c r="CJ41" s="15">
        <f>AK41*AK$69</f>
        <v>0</v>
      </c>
      <c r="CK41" s="6">
        <f>AL41*AL$69</f>
        <v>0</v>
      </c>
      <c r="CL41" s="6">
        <f>AM41*AM$69</f>
        <v>0</v>
      </c>
      <c r="CM41" s="6">
        <f>SUM(F41+I41+L41+O41+R41+U41+X41+AA41)*30</f>
        <v>30</v>
      </c>
      <c r="CN41" s="6">
        <f>SUM(G41+J41+M41+P41+S41+V41+Y41+AB41)*60</f>
        <v>0</v>
      </c>
      <c r="CO41" s="6">
        <f>SUM(H41+K41+N41+Q41+T41+W41+Z41)*100</f>
        <v>100</v>
      </c>
      <c r="CP41" s="6">
        <f>SUM(CM41:CO41)</f>
        <v>130</v>
      </c>
      <c r="CQ41" s="4"/>
      <c r="CR41" s="4"/>
    </row>
    <row r="42" spans="1:96" ht="15.75">
      <c r="A42" s="13">
        <v>28</v>
      </c>
      <c r="B42" s="16"/>
      <c r="C42" s="62" t="s">
        <v>105</v>
      </c>
      <c r="D42" s="18">
        <v>2000</v>
      </c>
      <c r="E42" s="10" t="s">
        <v>71</v>
      </c>
      <c r="F42" s="16">
        <v>1</v>
      </c>
      <c r="G42" s="16"/>
      <c r="H42" s="1"/>
      <c r="I42" s="12"/>
      <c r="J42" s="17"/>
      <c r="K42" s="12"/>
      <c r="L42" s="1"/>
      <c r="M42" s="16"/>
      <c r="N42" s="1"/>
      <c r="O42" s="12"/>
      <c r="P42" s="17"/>
      <c r="Q42" s="12"/>
      <c r="R42" s="1"/>
      <c r="S42" s="16"/>
      <c r="T42" s="1"/>
      <c r="U42" s="12"/>
      <c r="V42" s="17"/>
      <c r="W42" s="12">
        <v>1</v>
      </c>
      <c r="X42" s="1"/>
      <c r="Y42" s="16"/>
      <c r="Z42" s="1"/>
      <c r="AA42" s="12"/>
      <c r="AB42" s="17"/>
      <c r="AC42" s="12"/>
      <c r="AD42" s="1"/>
      <c r="AE42" s="1"/>
      <c r="AF42" s="12"/>
      <c r="AG42" s="12"/>
      <c r="AH42" s="1"/>
      <c r="AI42" s="1"/>
      <c r="AJ42" s="12"/>
      <c r="AK42" s="12"/>
      <c r="AL42" s="1"/>
      <c r="AM42" s="1"/>
      <c r="AN42" s="2"/>
      <c r="AO42" s="6">
        <f>F42*F$69</f>
        <v>30</v>
      </c>
      <c r="AP42" s="6">
        <f>H42*H$69</f>
        <v>0</v>
      </c>
      <c r="AQ42" s="15">
        <f>I42*I$69</f>
        <v>0</v>
      </c>
      <c r="AR42" s="15">
        <f>K42*K$69</f>
        <v>0</v>
      </c>
      <c r="AS42" s="6">
        <f>L42*L$69</f>
        <v>0</v>
      </c>
      <c r="AT42" s="6">
        <f>N42*N$69</f>
        <v>0</v>
      </c>
      <c r="AU42" s="15">
        <f>O42*O$69</f>
        <v>0</v>
      </c>
      <c r="AV42" s="15">
        <f>Q42*Q$69</f>
        <v>0</v>
      </c>
      <c r="AW42" s="6">
        <f>R42*R$69</f>
        <v>0</v>
      </c>
      <c r="AX42" s="6">
        <f>T42*T$69</f>
        <v>0</v>
      </c>
      <c r="AY42" s="15">
        <f>U42*U$69</f>
        <v>0</v>
      </c>
      <c r="AZ42" s="15">
        <f>W42*W$69</f>
        <v>2.1739130434782608</v>
      </c>
      <c r="BA42" s="6">
        <f>X42*X$69</f>
        <v>0</v>
      </c>
      <c r="BB42" s="6">
        <f>Z42*Z$69</f>
        <v>0</v>
      </c>
      <c r="BC42" s="15">
        <f>AA42*AA$69</f>
        <v>0</v>
      </c>
      <c r="BD42" s="15">
        <f>AC42*AC$69</f>
        <v>0</v>
      </c>
      <c r="BE42" s="6" t="e">
        <f>#REF!*#REF!</f>
        <v>#REF!</v>
      </c>
      <c r="BF42" s="6" t="e">
        <f>#REF!*#REF!</f>
        <v>#REF!</v>
      </c>
      <c r="BG42" s="15" t="e">
        <f>#REF!*#REF!</f>
        <v>#REF!</v>
      </c>
      <c r="BH42" s="15" t="e">
        <f>#REF!*#REF!</f>
        <v>#REF!</v>
      </c>
      <c r="BI42" s="6" t="e">
        <f>#REF!*#REF!</f>
        <v>#REF!</v>
      </c>
      <c r="BJ42" s="6" t="e">
        <f>#REF!*#REF!</f>
        <v>#REF!</v>
      </c>
      <c r="BK42" s="15" t="e">
        <f>#REF!*#REF!</f>
        <v>#REF!</v>
      </c>
      <c r="BL42" s="15" t="e">
        <f>#REF!*#REF!</f>
        <v>#REF!</v>
      </c>
      <c r="BM42" s="6" t="e">
        <f>#REF!*#REF!</f>
        <v>#REF!</v>
      </c>
      <c r="BN42" s="6" t="e">
        <f>#REF!*#REF!</f>
        <v>#REF!</v>
      </c>
      <c r="BO42" s="15" t="e">
        <f>#REF!*#REF!</f>
        <v>#REF!</v>
      </c>
      <c r="BP42" s="15" t="e">
        <f>#REF!*#REF!</f>
        <v>#REF!</v>
      </c>
      <c r="BQ42" s="6" t="e">
        <f>#REF!*#REF!</f>
        <v>#REF!</v>
      </c>
      <c r="BR42" s="6" t="e">
        <f>#REF!*#REF!</f>
        <v>#REF!</v>
      </c>
      <c r="BS42" s="15" t="e">
        <f>#REF!*#REF!</f>
        <v>#REF!</v>
      </c>
      <c r="BT42" s="15" t="e">
        <f>#REF!*#REF!</f>
        <v>#REF!</v>
      </c>
      <c r="BU42" s="6" t="e">
        <f>#REF!*#REF!</f>
        <v>#REF!</v>
      </c>
      <c r="BV42" s="6" t="e">
        <f>#REF!*#REF!</f>
        <v>#REF!</v>
      </c>
      <c r="BW42" s="15" t="e">
        <f>#REF!*#REF!</f>
        <v>#REF!</v>
      </c>
      <c r="BX42" s="15" t="e">
        <f>#REF!*#REF!</f>
        <v>#REF!</v>
      </c>
      <c r="BY42" s="6" t="e">
        <f>#REF!*#REF!</f>
        <v>#REF!</v>
      </c>
      <c r="BZ42" s="6" t="e">
        <f>#REF!*#REF!</f>
        <v>#REF!</v>
      </c>
      <c r="CA42" s="15" t="e">
        <f>#REF!*#REF!</f>
        <v>#REF!</v>
      </c>
      <c r="CB42" s="15" t="e">
        <f>#REF!*#REF!</f>
        <v>#REF!</v>
      </c>
      <c r="CC42" s="6">
        <f>AD42*AD$69</f>
        <v>0</v>
      </c>
      <c r="CD42" s="6">
        <f>AE42*AE$69</f>
        <v>0</v>
      </c>
      <c r="CE42" s="15">
        <f>AF42*AF$69</f>
        <v>0</v>
      </c>
      <c r="CF42" s="15">
        <f>AG42*AG$69</f>
        <v>0</v>
      </c>
      <c r="CG42" s="6">
        <f>AH42*AH$69</f>
        <v>0</v>
      </c>
      <c r="CH42" s="6">
        <f>AI42*AI$69</f>
        <v>0</v>
      </c>
      <c r="CI42" s="15">
        <f>AJ42*AJ$69</f>
        <v>0</v>
      </c>
      <c r="CJ42" s="15">
        <f>AK42*AK$69</f>
        <v>0</v>
      </c>
      <c r="CK42" s="6">
        <f>AL42*AL$69</f>
        <v>0</v>
      </c>
      <c r="CL42" s="6">
        <f>AM42*AM$69</f>
        <v>0</v>
      </c>
      <c r="CM42" s="6">
        <f>SUM(F42+I42+L42+O42+R42+U42+X42+AA42)*30</f>
        <v>30</v>
      </c>
      <c r="CN42" s="6">
        <f>SUM(G42+J42+M42+P42+S42+V42+Y42+AB42)*60</f>
        <v>0</v>
      </c>
      <c r="CO42" s="6">
        <f>SUM(H42+K42+N42+Q42+T42+W42+Z42)*100</f>
        <v>100</v>
      </c>
      <c r="CP42" s="6">
        <f>SUM(CM42:CO42)</f>
        <v>130</v>
      </c>
      <c r="CQ42" s="4"/>
      <c r="CR42" s="4"/>
    </row>
    <row r="43" spans="1:96" ht="15.75">
      <c r="A43" s="16">
        <v>29</v>
      </c>
      <c r="B43" s="16"/>
      <c r="C43" s="62" t="s">
        <v>113</v>
      </c>
      <c r="D43" s="18">
        <v>1996</v>
      </c>
      <c r="E43" s="16" t="s">
        <v>71</v>
      </c>
      <c r="F43" s="16"/>
      <c r="G43" s="16"/>
      <c r="H43" s="1"/>
      <c r="I43" s="12"/>
      <c r="J43" s="17"/>
      <c r="K43" s="12"/>
      <c r="L43" s="1"/>
      <c r="M43" s="16"/>
      <c r="N43" s="1"/>
      <c r="O43" s="12">
        <v>1</v>
      </c>
      <c r="P43" s="17"/>
      <c r="Q43" s="12"/>
      <c r="R43" s="1"/>
      <c r="S43" s="16"/>
      <c r="T43" s="1"/>
      <c r="U43" s="12"/>
      <c r="V43" s="17"/>
      <c r="W43" s="12">
        <v>1</v>
      </c>
      <c r="X43" s="1"/>
      <c r="Y43" s="16"/>
      <c r="Z43" s="1"/>
      <c r="AA43" s="12"/>
      <c r="AB43" s="17"/>
      <c r="AC43" s="12"/>
      <c r="AD43" s="1"/>
      <c r="AE43" s="1"/>
      <c r="AF43" s="12"/>
      <c r="AG43" s="12"/>
      <c r="AH43" s="1"/>
      <c r="AI43" s="1"/>
      <c r="AJ43" s="12"/>
      <c r="AK43" s="12"/>
      <c r="AL43" s="1"/>
      <c r="AM43" s="1"/>
      <c r="AN43" s="2"/>
      <c r="AO43" s="6">
        <f>F43*F$69</f>
        <v>0</v>
      </c>
      <c r="AP43" s="6">
        <f>H43*H$69</f>
        <v>0</v>
      </c>
      <c r="AQ43" s="15">
        <f>I43*I$69</f>
        <v>0</v>
      </c>
      <c r="AR43" s="15">
        <f>K43*K$69</f>
        <v>0</v>
      </c>
      <c r="AS43" s="6">
        <f>L43*L$69</f>
        <v>0</v>
      </c>
      <c r="AT43" s="6">
        <f>N43*N$69</f>
        <v>0</v>
      </c>
      <c r="AU43" s="15">
        <f>O43*O$69</f>
        <v>30</v>
      </c>
      <c r="AV43" s="15">
        <f>Q43*Q$69</f>
        <v>0</v>
      </c>
      <c r="AW43" s="6">
        <f>R43*R$69</f>
        <v>0</v>
      </c>
      <c r="AX43" s="6">
        <f>T43*T$69</f>
        <v>0</v>
      </c>
      <c r="AY43" s="15">
        <f>U43*U$69</f>
        <v>0</v>
      </c>
      <c r="AZ43" s="15">
        <f>W43*W$69</f>
        <v>2.1739130434782608</v>
      </c>
      <c r="BA43" s="6">
        <f>X43*X$69</f>
        <v>0</v>
      </c>
      <c r="BB43" s="6">
        <f>Z43*Z$69</f>
        <v>0</v>
      </c>
      <c r="BC43" s="15">
        <f>AA43*AA$69</f>
        <v>0</v>
      </c>
      <c r="BD43" s="15">
        <f>AC43*AC$69</f>
        <v>0</v>
      </c>
      <c r="BE43" s="6" t="e">
        <f>#REF!*#REF!</f>
        <v>#REF!</v>
      </c>
      <c r="BF43" s="6" t="e">
        <f>#REF!*#REF!</f>
        <v>#REF!</v>
      </c>
      <c r="BG43" s="15" t="e">
        <f>#REF!*#REF!</f>
        <v>#REF!</v>
      </c>
      <c r="BH43" s="15" t="e">
        <f>#REF!*#REF!</f>
        <v>#REF!</v>
      </c>
      <c r="BI43" s="6" t="e">
        <f>#REF!*#REF!</f>
        <v>#REF!</v>
      </c>
      <c r="BJ43" s="6" t="e">
        <f>#REF!*#REF!</f>
        <v>#REF!</v>
      </c>
      <c r="BK43" s="15" t="e">
        <f>#REF!*#REF!</f>
        <v>#REF!</v>
      </c>
      <c r="BL43" s="15" t="e">
        <f>#REF!*#REF!</f>
        <v>#REF!</v>
      </c>
      <c r="BM43" s="6" t="e">
        <f>#REF!*#REF!</f>
        <v>#REF!</v>
      </c>
      <c r="BN43" s="6" t="e">
        <f>#REF!*#REF!</f>
        <v>#REF!</v>
      </c>
      <c r="BO43" s="15" t="e">
        <f>#REF!*#REF!</f>
        <v>#REF!</v>
      </c>
      <c r="BP43" s="15" t="e">
        <f>#REF!*#REF!</f>
        <v>#REF!</v>
      </c>
      <c r="BQ43" s="6" t="e">
        <f>#REF!*#REF!</f>
        <v>#REF!</v>
      </c>
      <c r="BR43" s="6" t="e">
        <f>#REF!*#REF!</f>
        <v>#REF!</v>
      </c>
      <c r="BS43" s="15" t="e">
        <f>#REF!*#REF!</f>
        <v>#REF!</v>
      </c>
      <c r="BT43" s="15" t="e">
        <f>#REF!*#REF!</f>
        <v>#REF!</v>
      </c>
      <c r="BU43" s="6" t="e">
        <f>#REF!*#REF!</f>
        <v>#REF!</v>
      </c>
      <c r="BV43" s="6" t="e">
        <f>#REF!*#REF!</f>
        <v>#REF!</v>
      </c>
      <c r="BW43" s="15" t="e">
        <f>#REF!*#REF!</f>
        <v>#REF!</v>
      </c>
      <c r="BX43" s="15" t="e">
        <f>#REF!*#REF!</f>
        <v>#REF!</v>
      </c>
      <c r="BY43" s="6" t="e">
        <f>#REF!*#REF!</f>
        <v>#REF!</v>
      </c>
      <c r="BZ43" s="6" t="e">
        <f>#REF!*#REF!</f>
        <v>#REF!</v>
      </c>
      <c r="CA43" s="15" t="e">
        <f>#REF!*#REF!</f>
        <v>#REF!</v>
      </c>
      <c r="CB43" s="15" t="e">
        <f>#REF!*#REF!</f>
        <v>#REF!</v>
      </c>
      <c r="CC43" s="6">
        <f>AD43*AD$69</f>
        <v>0</v>
      </c>
      <c r="CD43" s="6">
        <f>AE43*AE$69</f>
        <v>0</v>
      </c>
      <c r="CE43" s="15">
        <f>AF43*AF$69</f>
        <v>0</v>
      </c>
      <c r="CF43" s="15">
        <f>AG43*AG$69</f>
        <v>0</v>
      </c>
      <c r="CG43" s="6">
        <f>AH43*AH$69</f>
        <v>0</v>
      </c>
      <c r="CH43" s="6">
        <f>AI43*AI$69</f>
        <v>0</v>
      </c>
      <c r="CI43" s="15">
        <f>AJ43*AJ$69</f>
        <v>0</v>
      </c>
      <c r="CJ43" s="15">
        <f>AK43*AK$69</f>
        <v>0</v>
      </c>
      <c r="CK43" s="6">
        <f>AL43*AL$69</f>
        <v>0</v>
      </c>
      <c r="CL43" s="6">
        <f>AM43*AM$69</f>
        <v>0</v>
      </c>
      <c r="CM43" s="6">
        <f>SUM(F43+I43+L43+O43+R43+U43+X43+AA43)*30</f>
        <v>30</v>
      </c>
      <c r="CN43" s="6">
        <f>SUM(G43+J43+M43+P43+S43+V43+Y43+AB43)*60</f>
        <v>0</v>
      </c>
      <c r="CO43" s="6">
        <f>SUM(H43+K43+N43+Q43+T43+W43+Z43)*100</f>
        <v>100</v>
      </c>
      <c r="CP43" s="6">
        <f>SUM(CM43:CO43)</f>
        <v>130</v>
      </c>
      <c r="CQ43" s="4"/>
      <c r="CR43" s="4"/>
    </row>
    <row r="44" spans="1:96" ht="15.75">
      <c r="A44" s="13">
        <v>39</v>
      </c>
      <c r="B44" s="16"/>
      <c r="C44" s="62" t="s">
        <v>73</v>
      </c>
      <c r="D44" s="18">
        <v>1981</v>
      </c>
      <c r="E44" s="18" t="s">
        <v>71</v>
      </c>
      <c r="F44" s="16"/>
      <c r="G44" s="16"/>
      <c r="H44" s="1"/>
      <c r="I44" s="12"/>
      <c r="J44" s="17"/>
      <c r="K44" s="12"/>
      <c r="L44" s="1"/>
      <c r="M44" s="16"/>
      <c r="N44" s="1"/>
      <c r="O44" s="12">
        <v>1</v>
      </c>
      <c r="P44" s="17"/>
      <c r="Q44" s="12"/>
      <c r="R44" s="1"/>
      <c r="S44" s="16"/>
      <c r="T44" s="1"/>
      <c r="U44" s="12"/>
      <c r="V44" s="17"/>
      <c r="W44" s="12">
        <v>1</v>
      </c>
      <c r="X44" s="1"/>
      <c r="Y44" s="16"/>
      <c r="Z44" s="1"/>
      <c r="AA44" s="12"/>
      <c r="AB44" s="17"/>
      <c r="AC44" s="12"/>
      <c r="AD44" s="1"/>
      <c r="AE44" s="1"/>
      <c r="AF44" s="12"/>
      <c r="AG44" s="12"/>
      <c r="AH44" s="1"/>
      <c r="AI44" s="1"/>
      <c r="AJ44" s="12"/>
      <c r="AK44" s="12"/>
      <c r="AL44" s="1"/>
      <c r="AM44" s="1"/>
      <c r="AN44" s="2"/>
      <c r="AO44" s="6">
        <f>F44*F$69</f>
        <v>0</v>
      </c>
      <c r="AP44" s="6">
        <f>H44*H$69</f>
        <v>0</v>
      </c>
      <c r="AQ44" s="15">
        <f>I44*I$69</f>
        <v>0</v>
      </c>
      <c r="AR44" s="15">
        <f>K44*K$69</f>
        <v>0</v>
      </c>
      <c r="AS44" s="6">
        <f>L44*L$69</f>
        <v>0</v>
      </c>
      <c r="AT44" s="6">
        <f>N44*N$69</f>
        <v>0</v>
      </c>
      <c r="AU44" s="15">
        <f>O44*O$69</f>
        <v>30</v>
      </c>
      <c r="AV44" s="15">
        <f>Q44*Q$69</f>
        <v>0</v>
      </c>
      <c r="AW44" s="6">
        <f>R44*R$69</f>
        <v>0</v>
      </c>
      <c r="AX44" s="6">
        <f>T44*T$69</f>
        <v>0</v>
      </c>
      <c r="AY44" s="15">
        <f>U44*U$69</f>
        <v>0</v>
      </c>
      <c r="AZ44" s="15">
        <f>W44*W$69</f>
        <v>2.1739130434782608</v>
      </c>
      <c r="BA44" s="6">
        <f>X44*X$69</f>
        <v>0</v>
      </c>
      <c r="BB44" s="6">
        <f>Z44*Z$69</f>
        <v>0</v>
      </c>
      <c r="BC44" s="15">
        <f>AA44*AA$69</f>
        <v>0</v>
      </c>
      <c r="BD44" s="15">
        <f>AC44*AC$69</f>
        <v>0</v>
      </c>
      <c r="BE44" s="6" t="e">
        <f>#REF!*#REF!</f>
        <v>#REF!</v>
      </c>
      <c r="BF44" s="6" t="e">
        <f>#REF!*#REF!</f>
        <v>#REF!</v>
      </c>
      <c r="BG44" s="15" t="e">
        <f>#REF!*#REF!</f>
        <v>#REF!</v>
      </c>
      <c r="BH44" s="15" t="e">
        <f>#REF!*#REF!</f>
        <v>#REF!</v>
      </c>
      <c r="BI44" s="6" t="e">
        <f>#REF!*#REF!</f>
        <v>#REF!</v>
      </c>
      <c r="BJ44" s="6" t="e">
        <f>#REF!*#REF!</f>
        <v>#REF!</v>
      </c>
      <c r="BK44" s="15" t="e">
        <f>#REF!*#REF!</f>
        <v>#REF!</v>
      </c>
      <c r="BL44" s="15" t="e">
        <f>#REF!*#REF!</f>
        <v>#REF!</v>
      </c>
      <c r="BM44" s="6" t="e">
        <f>#REF!*#REF!</f>
        <v>#REF!</v>
      </c>
      <c r="BN44" s="6" t="e">
        <f>#REF!*#REF!</f>
        <v>#REF!</v>
      </c>
      <c r="BO44" s="15" t="e">
        <f>#REF!*#REF!</f>
        <v>#REF!</v>
      </c>
      <c r="BP44" s="15" t="e">
        <f>#REF!*#REF!</f>
        <v>#REF!</v>
      </c>
      <c r="BQ44" s="6" t="e">
        <f>#REF!*#REF!</f>
        <v>#REF!</v>
      </c>
      <c r="BR44" s="6" t="e">
        <f>#REF!*#REF!</f>
        <v>#REF!</v>
      </c>
      <c r="BS44" s="15" t="e">
        <f>#REF!*#REF!</f>
        <v>#REF!</v>
      </c>
      <c r="BT44" s="15" t="e">
        <f>#REF!*#REF!</f>
        <v>#REF!</v>
      </c>
      <c r="BU44" s="6" t="e">
        <f>#REF!*#REF!</f>
        <v>#REF!</v>
      </c>
      <c r="BV44" s="6" t="e">
        <f>#REF!*#REF!</f>
        <v>#REF!</v>
      </c>
      <c r="BW44" s="15" t="e">
        <f>#REF!*#REF!</f>
        <v>#REF!</v>
      </c>
      <c r="BX44" s="15" t="e">
        <f>#REF!*#REF!</f>
        <v>#REF!</v>
      </c>
      <c r="BY44" s="6" t="e">
        <f>#REF!*#REF!</f>
        <v>#REF!</v>
      </c>
      <c r="BZ44" s="6" t="e">
        <f>#REF!*#REF!</f>
        <v>#REF!</v>
      </c>
      <c r="CA44" s="15" t="e">
        <f>#REF!*#REF!</f>
        <v>#REF!</v>
      </c>
      <c r="CB44" s="15" t="e">
        <f>#REF!*#REF!</f>
        <v>#REF!</v>
      </c>
      <c r="CC44" s="6">
        <f>AD44*AD$69</f>
        <v>0</v>
      </c>
      <c r="CD44" s="6">
        <f>AE44*AE$69</f>
        <v>0</v>
      </c>
      <c r="CE44" s="15">
        <f>AF44*AF$69</f>
        <v>0</v>
      </c>
      <c r="CF44" s="15">
        <f>AG44*AG$69</f>
        <v>0</v>
      </c>
      <c r="CG44" s="6">
        <f>AH44*AH$69</f>
        <v>0</v>
      </c>
      <c r="CH44" s="6">
        <f>AI44*AI$69</f>
        <v>0</v>
      </c>
      <c r="CI44" s="15">
        <f>AJ44*AJ$69</f>
        <v>0</v>
      </c>
      <c r="CJ44" s="15">
        <f>AK44*AK$69</f>
        <v>0</v>
      </c>
      <c r="CK44" s="6">
        <f>AL44*AL$69</f>
        <v>0</v>
      </c>
      <c r="CL44" s="6">
        <f>AM44*AM$69</f>
        <v>0</v>
      </c>
      <c r="CM44" s="6">
        <f>SUM(F44+I44+L44+O44+R44+U44+X44+AA44)*30</f>
        <v>30</v>
      </c>
      <c r="CN44" s="6">
        <f>SUM(G44+J44+M44+P44+S44+V44+Y44+AB44)*60</f>
        <v>0</v>
      </c>
      <c r="CO44" s="6">
        <f>SUM(H44+K44+N44+Q44+T44+W44+Z44)*100</f>
        <v>100</v>
      </c>
      <c r="CP44" s="6">
        <f>SUM(CM44:CO44)</f>
        <v>130</v>
      </c>
      <c r="CQ44" s="4"/>
      <c r="CR44" s="4"/>
    </row>
    <row r="45" spans="1:96" ht="15.75">
      <c r="A45" s="16">
        <v>41</v>
      </c>
      <c r="B45" s="16"/>
      <c r="C45" s="62" t="s">
        <v>81</v>
      </c>
      <c r="D45" s="18">
        <v>1977</v>
      </c>
      <c r="E45" s="18" t="s">
        <v>71</v>
      </c>
      <c r="F45" s="16">
        <v>1</v>
      </c>
      <c r="G45" s="16"/>
      <c r="H45" s="1"/>
      <c r="I45" s="12"/>
      <c r="J45" s="17"/>
      <c r="K45" s="12"/>
      <c r="L45" s="1"/>
      <c r="M45" s="16"/>
      <c r="N45" s="1"/>
      <c r="O45" s="12"/>
      <c r="P45" s="17"/>
      <c r="Q45" s="12"/>
      <c r="R45" s="1"/>
      <c r="S45" s="16"/>
      <c r="T45" s="1"/>
      <c r="U45" s="12"/>
      <c r="V45" s="17"/>
      <c r="W45" s="12">
        <v>1</v>
      </c>
      <c r="X45" s="1"/>
      <c r="Y45" s="16"/>
      <c r="Z45" s="1"/>
      <c r="AA45" s="12"/>
      <c r="AB45" s="17"/>
      <c r="AC45" s="12"/>
      <c r="AD45" s="1"/>
      <c r="AE45" s="1"/>
      <c r="AF45" s="12"/>
      <c r="AG45" s="12"/>
      <c r="AH45" s="1"/>
      <c r="AI45" s="1"/>
      <c r="AJ45" s="12"/>
      <c r="AK45" s="12"/>
      <c r="AL45" s="1"/>
      <c r="AM45" s="1"/>
      <c r="AN45" s="2"/>
      <c r="AO45" s="6">
        <f>F45*F$69</f>
        <v>30</v>
      </c>
      <c r="AP45" s="6">
        <f>H45*H$69</f>
        <v>0</v>
      </c>
      <c r="AQ45" s="15">
        <f>I45*I$69</f>
        <v>0</v>
      </c>
      <c r="AR45" s="15">
        <f>K45*K$69</f>
        <v>0</v>
      </c>
      <c r="AS45" s="6">
        <f>L45*L$69</f>
        <v>0</v>
      </c>
      <c r="AT45" s="6">
        <f>N45*N$69</f>
        <v>0</v>
      </c>
      <c r="AU45" s="15">
        <f>O45*O$69</f>
        <v>0</v>
      </c>
      <c r="AV45" s="15">
        <f>Q45*Q$69</f>
        <v>0</v>
      </c>
      <c r="AW45" s="6">
        <f>R45*R$69</f>
        <v>0</v>
      </c>
      <c r="AX45" s="6">
        <f>T45*T$69</f>
        <v>0</v>
      </c>
      <c r="AY45" s="15">
        <f>U45*U$69</f>
        <v>0</v>
      </c>
      <c r="AZ45" s="15">
        <f>W45*W$69</f>
        <v>2.1739130434782608</v>
      </c>
      <c r="BA45" s="6">
        <f>X45*X$69</f>
        <v>0</v>
      </c>
      <c r="BB45" s="6">
        <f>Z45*Z$69</f>
        <v>0</v>
      </c>
      <c r="BC45" s="15">
        <f>AA45*AA$69</f>
        <v>0</v>
      </c>
      <c r="BD45" s="15">
        <f>AC45*AC$69</f>
        <v>0</v>
      </c>
      <c r="BE45" s="6" t="e">
        <f>#REF!*#REF!</f>
        <v>#REF!</v>
      </c>
      <c r="BF45" s="6" t="e">
        <f>#REF!*#REF!</f>
        <v>#REF!</v>
      </c>
      <c r="BG45" s="15" t="e">
        <f>#REF!*#REF!</f>
        <v>#REF!</v>
      </c>
      <c r="BH45" s="15" t="e">
        <f>#REF!*#REF!</f>
        <v>#REF!</v>
      </c>
      <c r="BI45" s="6" t="e">
        <f>#REF!*#REF!</f>
        <v>#REF!</v>
      </c>
      <c r="BJ45" s="6" t="e">
        <f>#REF!*#REF!</f>
        <v>#REF!</v>
      </c>
      <c r="BK45" s="15" t="e">
        <f>#REF!*#REF!</f>
        <v>#REF!</v>
      </c>
      <c r="BL45" s="15" t="e">
        <f>#REF!*#REF!</f>
        <v>#REF!</v>
      </c>
      <c r="BM45" s="6" t="e">
        <f>#REF!*#REF!</f>
        <v>#REF!</v>
      </c>
      <c r="BN45" s="6" t="e">
        <f>#REF!*#REF!</f>
        <v>#REF!</v>
      </c>
      <c r="BO45" s="15" t="e">
        <f>#REF!*#REF!</f>
        <v>#REF!</v>
      </c>
      <c r="BP45" s="15" t="e">
        <f>#REF!*#REF!</f>
        <v>#REF!</v>
      </c>
      <c r="BQ45" s="6" t="e">
        <f>#REF!*#REF!</f>
        <v>#REF!</v>
      </c>
      <c r="BR45" s="6" t="e">
        <f>#REF!*#REF!</f>
        <v>#REF!</v>
      </c>
      <c r="BS45" s="15" t="e">
        <f>#REF!*#REF!</f>
        <v>#REF!</v>
      </c>
      <c r="BT45" s="15" t="e">
        <f>#REF!*#REF!</f>
        <v>#REF!</v>
      </c>
      <c r="BU45" s="6" t="e">
        <f>#REF!*#REF!</f>
        <v>#REF!</v>
      </c>
      <c r="BV45" s="6" t="e">
        <f>#REF!*#REF!</f>
        <v>#REF!</v>
      </c>
      <c r="BW45" s="15" t="e">
        <f>#REF!*#REF!</f>
        <v>#REF!</v>
      </c>
      <c r="BX45" s="15" t="e">
        <f>#REF!*#REF!</f>
        <v>#REF!</v>
      </c>
      <c r="BY45" s="6" t="e">
        <f>#REF!*#REF!</f>
        <v>#REF!</v>
      </c>
      <c r="BZ45" s="6" t="e">
        <f>#REF!*#REF!</f>
        <v>#REF!</v>
      </c>
      <c r="CA45" s="15" t="e">
        <f>#REF!*#REF!</f>
        <v>#REF!</v>
      </c>
      <c r="CB45" s="15" t="e">
        <f>#REF!*#REF!</f>
        <v>#REF!</v>
      </c>
      <c r="CC45" s="6">
        <f>AD45*AD$69</f>
        <v>0</v>
      </c>
      <c r="CD45" s="6">
        <f>AE45*AE$69</f>
        <v>0</v>
      </c>
      <c r="CE45" s="15">
        <f>AF45*AF$69</f>
        <v>0</v>
      </c>
      <c r="CF45" s="15">
        <f>AG45*AG$69</f>
        <v>0</v>
      </c>
      <c r="CG45" s="6">
        <f>AH45*AH$69</f>
        <v>0</v>
      </c>
      <c r="CH45" s="6">
        <f>AI45*AI$69</f>
        <v>0</v>
      </c>
      <c r="CI45" s="15">
        <f>AJ45*AJ$69</f>
        <v>0</v>
      </c>
      <c r="CJ45" s="15">
        <f>AK45*AK$69</f>
        <v>0</v>
      </c>
      <c r="CK45" s="6">
        <f>AL45*AL$69</f>
        <v>0</v>
      </c>
      <c r="CL45" s="6">
        <f>AM45*AM$69</f>
        <v>0</v>
      </c>
      <c r="CM45" s="6">
        <f>SUM(F45+I45+L45+O45+R45+U45+X45+AA45)*30</f>
        <v>30</v>
      </c>
      <c r="CN45" s="6">
        <f>SUM(G45+J45+M45+P45+S45+V45+Y45+AB45)*60</f>
        <v>0</v>
      </c>
      <c r="CO45" s="6">
        <f>SUM(H45+K45+N45+Q45+T45+W45+Z45)*100</f>
        <v>100</v>
      </c>
      <c r="CP45" s="6">
        <f>SUM(CM45:CO45)</f>
        <v>130</v>
      </c>
      <c r="CQ45" s="4"/>
      <c r="CR45" s="4"/>
    </row>
    <row r="46" spans="1:96" ht="15.75">
      <c r="A46" s="13">
        <v>30</v>
      </c>
      <c r="B46" s="16"/>
      <c r="C46" s="62" t="s">
        <v>116</v>
      </c>
      <c r="D46" s="18">
        <v>1960</v>
      </c>
      <c r="E46" s="10" t="s">
        <v>71</v>
      </c>
      <c r="F46" s="16"/>
      <c r="G46" s="16"/>
      <c r="H46" s="16"/>
      <c r="I46" s="17"/>
      <c r="J46" s="17"/>
      <c r="K46" s="17"/>
      <c r="L46" s="16"/>
      <c r="M46" s="16"/>
      <c r="N46" s="16"/>
      <c r="O46" s="17">
        <v>1</v>
      </c>
      <c r="P46" s="17"/>
      <c r="Q46" s="17"/>
      <c r="R46" s="16"/>
      <c r="S46" s="16"/>
      <c r="T46" s="16"/>
      <c r="U46" s="17"/>
      <c r="V46" s="17"/>
      <c r="W46" s="17">
        <v>1</v>
      </c>
      <c r="X46" s="16"/>
      <c r="Y46" s="16"/>
      <c r="Z46" s="16"/>
      <c r="AA46" s="17"/>
      <c r="AB46" s="17"/>
      <c r="AC46" s="17"/>
      <c r="AD46" s="16"/>
      <c r="AE46" s="16"/>
      <c r="AF46" s="17"/>
      <c r="AG46" s="17"/>
      <c r="AH46" s="16"/>
      <c r="AI46" s="16"/>
      <c r="AJ46" s="17"/>
      <c r="AK46" s="17"/>
      <c r="AL46" s="16"/>
      <c r="AM46" s="16"/>
      <c r="AN46" s="2"/>
      <c r="AO46" s="6">
        <f>F46*F$69</f>
        <v>0</v>
      </c>
      <c r="AP46" s="6">
        <f>H46*H$69</f>
        <v>0</v>
      </c>
      <c r="AQ46" s="15">
        <f>I46*I$69</f>
        <v>0</v>
      </c>
      <c r="AR46" s="15">
        <f>K46*K$69</f>
        <v>0</v>
      </c>
      <c r="AS46" s="6">
        <f>L46*L$69</f>
        <v>0</v>
      </c>
      <c r="AT46" s="6">
        <f>N46*N$69</f>
        <v>0</v>
      </c>
      <c r="AU46" s="15">
        <f>O46*O$69</f>
        <v>30</v>
      </c>
      <c r="AV46" s="15">
        <f>Q46*Q$69</f>
        <v>0</v>
      </c>
      <c r="AW46" s="6">
        <f>R46*R$69</f>
        <v>0</v>
      </c>
      <c r="AX46" s="6">
        <f>T46*T$69</f>
        <v>0</v>
      </c>
      <c r="AY46" s="15">
        <f>U46*U$69</f>
        <v>0</v>
      </c>
      <c r="AZ46" s="15">
        <f>W46*W$69</f>
        <v>2.1739130434782608</v>
      </c>
      <c r="BA46" s="6">
        <f>X46*X$69</f>
        <v>0</v>
      </c>
      <c r="BB46" s="6">
        <f>Z46*Z$69</f>
        <v>0</v>
      </c>
      <c r="BC46" s="15">
        <f>AA46*AA$69</f>
        <v>0</v>
      </c>
      <c r="BD46" s="15">
        <f>AC46*AC$69</f>
        <v>0</v>
      </c>
      <c r="BE46" s="6" t="e">
        <f>#REF!*#REF!</f>
        <v>#REF!</v>
      </c>
      <c r="BF46" s="6" t="e">
        <f>#REF!*#REF!</f>
        <v>#REF!</v>
      </c>
      <c r="BG46" s="15" t="e">
        <f>#REF!*#REF!</f>
        <v>#REF!</v>
      </c>
      <c r="BH46" s="15" t="e">
        <f>#REF!*#REF!</f>
        <v>#REF!</v>
      </c>
      <c r="BI46" s="6" t="e">
        <f>#REF!*#REF!</f>
        <v>#REF!</v>
      </c>
      <c r="BJ46" s="6" t="e">
        <f>#REF!*#REF!</f>
        <v>#REF!</v>
      </c>
      <c r="BK46" s="15" t="e">
        <f>#REF!*#REF!</f>
        <v>#REF!</v>
      </c>
      <c r="BL46" s="15" t="e">
        <f>#REF!*#REF!</f>
        <v>#REF!</v>
      </c>
      <c r="BM46" s="6" t="e">
        <f>#REF!*#REF!</f>
        <v>#REF!</v>
      </c>
      <c r="BN46" s="6" t="e">
        <f>#REF!*#REF!</f>
        <v>#REF!</v>
      </c>
      <c r="BO46" s="15" t="e">
        <f>#REF!*#REF!</f>
        <v>#REF!</v>
      </c>
      <c r="BP46" s="15" t="e">
        <f>#REF!*#REF!</f>
        <v>#REF!</v>
      </c>
      <c r="BQ46" s="6" t="e">
        <f>#REF!*#REF!</f>
        <v>#REF!</v>
      </c>
      <c r="BR46" s="6" t="e">
        <f>#REF!*#REF!</f>
        <v>#REF!</v>
      </c>
      <c r="BS46" s="15" t="e">
        <f>#REF!*#REF!</f>
        <v>#REF!</v>
      </c>
      <c r="BT46" s="15" t="e">
        <f>#REF!*#REF!</f>
        <v>#REF!</v>
      </c>
      <c r="BU46" s="6" t="e">
        <f>#REF!*#REF!</f>
        <v>#REF!</v>
      </c>
      <c r="BV46" s="6" t="e">
        <f>#REF!*#REF!</f>
        <v>#REF!</v>
      </c>
      <c r="BW46" s="15" t="e">
        <f>#REF!*#REF!</f>
        <v>#REF!</v>
      </c>
      <c r="BX46" s="15" t="e">
        <f>#REF!*#REF!</f>
        <v>#REF!</v>
      </c>
      <c r="BY46" s="6" t="e">
        <f>#REF!*#REF!</f>
        <v>#REF!</v>
      </c>
      <c r="BZ46" s="6" t="e">
        <f>#REF!*#REF!</f>
        <v>#REF!</v>
      </c>
      <c r="CA46" s="15" t="e">
        <f>#REF!*#REF!</f>
        <v>#REF!</v>
      </c>
      <c r="CB46" s="15" t="e">
        <f>#REF!*#REF!</f>
        <v>#REF!</v>
      </c>
      <c r="CC46" s="6">
        <f>AD46*AD$69</f>
        <v>0</v>
      </c>
      <c r="CD46" s="6">
        <f>AE46*AE$69</f>
        <v>0</v>
      </c>
      <c r="CE46" s="15">
        <f>AF46*AF$69</f>
        <v>0</v>
      </c>
      <c r="CF46" s="15">
        <f>AG46*AG$69</f>
        <v>0</v>
      </c>
      <c r="CG46" s="6">
        <f>AH46*AH$69</f>
        <v>0</v>
      </c>
      <c r="CH46" s="6">
        <f>AI46*AI$69</f>
        <v>0</v>
      </c>
      <c r="CI46" s="15">
        <f>AJ46*AJ$69</f>
        <v>0</v>
      </c>
      <c r="CJ46" s="15">
        <f>AK46*AK$69</f>
        <v>0</v>
      </c>
      <c r="CK46" s="6">
        <f>AL46*AL$69</f>
        <v>0</v>
      </c>
      <c r="CL46" s="6">
        <f>AM46*AM$69</f>
        <v>0</v>
      </c>
      <c r="CM46" s="6">
        <f>SUM(F46+I46+L46+O46+R46+U46+X46+AA46)*30</f>
        <v>30</v>
      </c>
      <c r="CN46" s="6">
        <f>SUM(G46+J46+M46+P46+S46+V46+Y46+AB46)*60</f>
        <v>0</v>
      </c>
      <c r="CO46" s="6">
        <f>SUM(H46+K46+N46+Q46+T46+W46+Z46)*100</f>
        <v>100</v>
      </c>
      <c r="CP46" s="6">
        <f>SUM(CM46:CO46)</f>
        <v>130</v>
      </c>
      <c r="CQ46" s="4"/>
      <c r="CR46" s="4"/>
    </row>
    <row r="47" spans="1:96" ht="15.75">
      <c r="A47" s="16">
        <v>38</v>
      </c>
      <c r="B47" s="16"/>
      <c r="C47" s="68" t="s">
        <v>157</v>
      </c>
      <c r="D47" s="6">
        <v>2002</v>
      </c>
      <c r="E47" s="16" t="s">
        <v>71</v>
      </c>
      <c r="F47" s="16">
        <v>1</v>
      </c>
      <c r="G47" s="16"/>
      <c r="H47" s="1"/>
      <c r="I47" s="12"/>
      <c r="J47" s="17"/>
      <c r="K47" s="12"/>
      <c r="L47" s="1"/>
      <c r="M47" s="16"/>
      <c r="N47" s="1"/>
      <c r="O47" s="12">
        <v>1</v>
      </c>
      <c r="P47" s="17"/>
      <c r="Q47" s="12"/>
      <c r="R47" s="1"/>
      <c r="S47" s="16"/>
      <c r="T47" s="1"/>
      <c r="U47" s="12"/>
      <c r="V47" s="17">
        <v>1</v>
      </c>
      <c r="W47" s="12"/>
      <c r="X47" s="1"/>
      <c r="Y47" s="16"/>
      <c r="Z47" s="1"/>
      <c r="AA47" s="12"/>
      <c r="AB47" s="17"/>
      <c r="AC47" s="12"/>
      <c r="AD47" s="1"/>
      <c r="AE47" s="1"/>
      <c r="AF47" s="12"/>
      <c r="AG47" s="12"/>
      <c r="AH47" s="1"/>
      <c r="AI47" s="1"/>
      <c r="AJ47" s="12"/>
      <c r="AK47" s="12"/>
      <c r="AL47" s="1"/>
      <c r="AM47" s="1"/>
      <c r="AN47" s="2"/>
      <c r="AO47" s="6">
        <f>F47*F$69</f>
        <v>30</v>
      </c>
      <c r="AP47" s="6">
        <f>H47*H$69</f>
        <v>0</v>
      </c>
      <c r="AQ47" s="15">
        <f>I47*I$69</f>
        <v>0</v>
      </c>
      <c r="AR47" s="15">
        <f>K47*K$69</f>
        <v>0</v>
      </c>
      <c r="AS47" s="6">
        <f>L47*L$69</f>
        <v>0</v>
      </c>
      <c r="AT47" s="6">
        <f>N47*N$69</f>
        <v>0</v>
      </c>
      <c r="AU47" s="15">
        <f>O47*O$69</f>
        <v>30</v>
      </c>
      <c r="AV47" s="15">
        <f>Q47*Q$69</f>
        <v>0</v>
      </c>
      <c r="AW47" s="6">
        <f>R47*R$69</f>
        <v>0</v>
      </c>
      <c r="AX47" s="6">
        <f>T47*T$69</f>
        <v>0</v>
      </c>
      <c r="AY47" s="15">
        <f>U47*U$69</f>
        <v>0</v>
      </c>
      <c r="AZ47" s="15">
        <f>W47*W$69</f>
        <v>0</v>
      </c>
      <c r="BA47" s="6">
        <f>X47*X$69</f>
        <v>0</v>
      </c>
      <c r="BB47" s="6">
        <f>Z47*Z$69</f>
        <v>0</v>
      </c>
      <c r="BC47" s="15">
        <f>AA47*AA$69</f>
        <v>0</v>
      </c>
      <c r="BD47" s="15">
        <f>AC47*AC$69</f>
        <v>0</v>
      </c>
      <c r="BE47" s="6" t="e">
        <f>#REF!*#REF!</f>
        <v>#REF!</v>
      </c>
      <c r="BF47" s="6" t="e">
        <f>#REF!*#REF!</f>
        <v>#REF!</v>
      </c>
      <c r="BG47" s="15" t="e">
        <f>#REF!*#REF!</f>
        <v>#REF!</v>
      </c>
      <c r="BH47" s="15" t="e">
        <f>#REF!*#REF!</f>
        <v>#REF!</v>
      </c>
      <c r="BI47" s="6" t="e">
        <f>#REF!*#REF!</f>
        <v>#REF!</v>
      </c>
      <c r="BJ47" s="6" t="e">
        <f>#REF!*#REF!</f>
        <v>#REF!</v>
      </c>
      <c r="BK47" s="15" t="e">
        <f>#REF!*#REF!</f>
        <v>#REF!</v>
      </c>
      <c r="BL47" s="15" t="e">
        <f>#REF!*#REF!</f>
        <v>#REF!</v>
      </c>
      <c r="BM47" s="6" t="e">
        <f>#REF!*#REF!</f>
        <v>#REF!</v>
      </c>
      <c r="BN47" s="6" t="e">
        <f>#REF!*#REF!</f>
        <v>#REF!</v>
      </c>
      <c r="BO47" s="15" t="e">
        <f>#REF!*#REF!</f>
        <v>#REF!</v>
      </c>
      <c r="BP47" s="15" t="e">
        <f>#REF!*#REF!</f>
        <v>#REF!</v>
      </c>
      <c r="BQ47" s="6" t="e">
        <f>#REF!*#REF!</f>
        <v>#REF!</v>
      </c>
      <c r="BR47" s="6" t="e">
        <f>#REF!*#REF!</f>
        <v>#REF!</v>
      </c>
      <c r="BS47" s="15" t="e">
        <f>#REF!*#REF!</f>
        <v>#REF!</v>
      </c>
      <c r="BT47" s="15" t="e">
        <f>#REF!*#REF!</f>
        <v>#REF!</v>
      </c>
      <c r="BU47" s="6" t="e">
        <f>#REF!*#REF!</f>
        <v>#REF!</v>
      </c>
      <c r="BV47" s="6" t="e">
        <f>#REF!*#REF!</f>
        <v>#REF!</v>
      </c>
      <c r="BW47" s="15" t="e">
        <f>#REF!*#REF!</f>
        <v>#REF!</v>
      </c>
      <c r="BX47" s="15" t="e">
        <f>#REF!*#REF!</f>
        <v>#REF!</v>
      </c>
      <c r="BY47" s="6" t="e">
        <f>#REF!*#REF!</f>
        <v>#REF!</v>
      </c>
      <c r="BZ47" s="6" t="e">
        <f>#REF!*#REF!</f>
        <v>#REF!</v>
      </c>
      <c r="CA47" s="15" t="e">
        <f>#REF!*#REF!</f>
        <v>#REF!</v>
      </c>
      <c r="CB47" s="15" t="e">
        <f>#REF!*#REF!</f>
        <v>#REF!</v>
      </c>
      <c r="CC47" s="6">
        <f>AD47*AD$69</f>
        <v>0</v>
      </c>
      <c r="CD47" s="6">
        <f>AE47*AE$69</f>
        <v>0</v>
      </c>
      <c r="CE47" s="15">
        <f>AF47*AF$69</f>
        <v>0</v>
      </c>
      <c r="CF47" s="15">
        <f>AG47*AG$69</f>
        <v>0</v>
      </c>
      <c r="CG47" s="6">
        <f>AH47*AH$69</f>
        <v>0</v>
      </c>
      <c r="CH47" s="6">
        <f>AI47*AI$69</f>
        <v>0</v>
      </c>
      <c r="CI47" s="15">
        <f>AJ47*AJ$69</f>
        <v>0</v>
      </c>
      <c r="CJ47" s="15">
        <f>AK47*AK$69</f>
        <v>0</v>
      </c>
      <c r="CK47" s="6">
        <f>AL47*AL$69</f>
        <v>0</v>
      </c>
      <c r="CL47" s="6">
        <f>AM47*AM$69</f>
        <v>0</v>
      </c>
      <c r="CM47" s="6">
        <f>SUM(F47+I47+L47+O47+R47+U47+X47+AA47)*30</f>
        <v>60</v>
      </c>
      <c r="CN47" s="6">
        <f>SUM(G47+J47+M47+P47+S47+V47+Y47+AB47)*60</f>
        <v>60</v>
      </c>
      <c r="CO47" s="6">
        <f>SUM(H47+K47+N47+Q47+T47+W47+Z47)*100</f>
        <v>0</v>
      </c>
      <c r="CP47" s="6">
        <f>SUM(CM47:CO47)</f>
        <v>120</v>
      </c>
      <c r="CQ47" s="4"/>
      <c r="CR47" s="4"/>
    </row>
    <row r="48" spans="1:96" ht="15.75">
      <c r="A48" s="13">
        <v>44</v>
      </c>
      <c r="B48" s="16">
        <v>3</v>
      </c>
      <c r="C48" s="62" t="s">
        <v>82</v>
      </c>
      <c r="D48" s="18">
        <v>2005</v>
      </c>
      <c r="E48" s="18" t="s">
        <v>85</v>
      </c>
      <c r="F48" s="1"/>
      <c r="G48" s="16"/>
      <c r="H48" s="1"/>
      <c r="I48" s="12"/>
      <c r="J48" s="17"/>
      <c r="K48" s="12"/>
      <c r="L48" s="1"/>
      <c r="M48" s="16"/>
      <c r="N48" s="1"/>
      <c r="O48" s="12"/>
      <c r="P48" s="17"/>
      <c r="Q48" s="12"/>
      <c r="R48" s="1"/>
      <c r="S48" s="16"/>
      <c r="T48" s="1"/>
      <c r="U48" s="12"/>
      <c r="V48" s="17"/>
      <c r="W48" s="12">
        <v>1</v>
      </c>
      <c r="X48" s="1"/>
      <c r="Y48" s="16"/>
      <c r="Z48" s="1"/>
      <c r="AA48" s="12"/>
      <c r="AB48" s="17"/>
      <c r="AC48" s="12"/>
      <c r="AD48" s="1"/>
      <c r="AE48" s="1"/>
      <c r="AF48" s="12"/>
      <c r="AG48" s="12"/>
      <c r="AH48" s="1"/>
      <c r="AI48" s="1"/>
      <c r="AJ48" s="12"/>
      <c r="AK48" s="12"/>
      <c r="AL48" s="1"/>
      <c r="AM48" s="1"/>
      <c r="AN48" s="2"/>
      <c r="AO48" s="6">
        <f>F48*F$69</f>
        <v>0</v>
      </c>
      <c r="AP48" s="6">
        <f>H48*H$69</f>
        <v>0</v>
      </c>
      <c r="AQ48" s="15">
        <f>I48*I$69</f>
        <v>0</v>
      </c>
      <c r="AR48" s="15">
        <f>K48*K$69</f>
        <v>0</v>
      </c>
      <c r="AS48" s="6">
        <f>L48*L$69</f>
        <v>0</v>
      </c>
      <c r="AT48" s="6">
        <f>N48*N$69</f>
        <v>0</v>
      </c>
      <c r="AU48" s="15">
        <f>O48*O$69</f>
        <v>0</v>
      </c>
      <c r="AV48" s="15">
        <f>Q48*Q$69</f>
        <v>0</v>
      </c>
      <c r="AW48" s="6">
        <f>R48*R$69</f>
        <v>0</v>
      </c>
      <c r="AX48" s="6">
        <f>T48*T$69</f>
        <v>0</v>
      </c>
      <c r="AY48" s="15">
        <f>U48*U$69</f>
        <v>0</v>
      </c>
      <c r="AZ48" s="15">
        <f>W48*W$69</f>
        <v>2.1739130434782608</v>
      </c>
      <c r="BA48" s="6">
        <f>X48*X$69</f>
        <v>0</v>
      </c>
      <c r="BB48" s="6">
        <f>Z48*Z$69</f>
        <v>0</v>
      </c>
      <c r="BC48" s="15">
        <f>AA48*AA$69</f>
        <v>0</v>
      </c>
      <c r="BD48" s="15">
        <f>AC48*AC$69</f>
        <v>0</v>
      </c>
      <c r="BE48" s="6" t="e">
        <f>#REF!*#REF!</f>
        <v>#REF!</v>
      </c>
      <c r="BF48" s="6" t="e">
        <f>#REF!*#REF!</f>
        <v>#REF!</v>
      </c>
      <c r="BG48" s="15" t="e">
        <f>#REF!*#REF!</f>
        <v>#REF!</v>
      </c>
      <c r="BH48" s="15" t="e">
        <f>#REF!*#REF!</f>
        <v>#REF!</v>
      </c>
      <c r="BI48" s="6" t="e">
        <f>#REF!*#REF!</f>
        <v>#REF!</v>
      </c>
      <c r="BJ48" s="6" t="e">
        <f>#REF!*#REF!</f>
        <v>#REF!</v>
      </c>
      <c r="BK48" s="15" t="e">
        <f>#REF!*#REF!</f>
        <v>#REF!</v>
      </c>
      <c r="BL48" s="15" t="e">
        <f>#REF!*#REF!</f>
        <v>#REF!</v>
      </c>
      <c r="BM48" s="6" t="e">
        <f>#REF!*#REF!</f>
        <v>#REF!</v>
      </c>
      <c r="BN48" s="6" t="e">
        <f>#REF!*#REF!</f>
        <v>#REF!</v>
      </c>
      <c r="BO48" s="15" t="e">
        <f>#REF!*#REF!</f>
        <v>#REF!</v>
      </c>
      <c r="BP48" s="15" t="e">
        <f>#REF!*#REF!</f>
        <v>#REF!</v>
      </c>
      <c r="BQ48" s="6" t="e">
        <f>#REF!*#REF!</f>
        <v>#REF!</v>
      </c>
      <c r="BR48" s="6" t="e">
        <f>#REF!*#REF!</f>
        <v>#REF!</v>
      </c>
      <c r="BS48" s="15" t="e">
        <f>#REF!*#REF!</f>
        <v>#REF!</v>
      </c>
      <c r="BT48" s="15" t="e">
        <f>#REF!*#REF!</f>
        <v>#REF!</v>
      </c>
      <c r="BU48" s="6" t="e">
        <f>#REF!*#REF!</f>
        <v>#REF!</v>
      </c>
      <c r="BV48" s="6" t="e">
        <f>#REF!*#REF!</f>
        <v>#REF!</v>
      </c>
      <c r="BW48" s="15" t="e">
        <f>#REF!*#REF!</f>
        <v>#REF!</v>
      </c>
      <c r="BX48" s="15" t="e">
        <f>#REF!*#REF!</f>
        <v>#REF!</v>
      </c>
      <c r="BY48" s="6" t="e">
        <f>#REF!*#REF!</f>
        <v>#REF!</v>
      </c>
      <c r="BZ48" s="6" t="e">
        <f>#REF!*#REF!</f>
        <v>#REF!</v>
      </c>
      <c r="CA48" s="15" t="e">
        <f>#REF!*#REF!</f>
        <v>#REF!</v>
      </c>
      <c r="CB48" s="15" t="e">
        <f>#REF!*#REF!</f>
        <v>#REF!</v>
      </c>
      <c r="CC48" s="6">
        <f>AD48*AD$69</f>
        <v>0</v>
      </c>
      <c r="CD48" s="6">
        <f>AE48*AE$69</f>
        <v>0</v>
      </c>
      <c r="CE48" s="15">
        <f>AF48*AF$69</f>
        <v>0</v>
      </c>
      <c r="CF48" s="15">
        <f>AG48*AG$69</f>
        <v>0</v>
      </c>
      <c r="CG48" s="6">
        <f>AH48*AH$69</f>
        <v>0</v>
      </c>
      <c r="CH48" s="6">
        <f>AI48*AI$69</f>
        <v>0</v>
      </c>
      <c r="CI48" s="15">
        <f>AJ48*AJ$69</f>
        <v>0</v>
      </c>
      <c r="CJ48" s="15">
        <f>AK48*AK$69</f>
        <v>0</v>
      </c>
      <c r="CK48" s="6">
        <f>AL48*AL$69</f>
        <v>0</v>
      </c>
      <c r="CL48" s="6">
        <f>AM48*AM$69</f>
        <v>0</v>
      </c>
      <c r="CM48" s="6">
        <f>SUM(F48+I48+L48+O48+R48+U48+X48+AA48)*30</f>
        <v>0</v>
      </c>
      <c r="CN48" s="6">
        <f>SUM(G48+J48+M48+P48+S48+V48+Y48+AB48)*60</f>
        <v>0</v>
      </c>
      <c r="CO48" s="6">
        <f>SUM(H48+K48+N48+Q48+T48+W48+Z48)*100</f>
        <v>100</v>
      </c>
      <c r="CP48" s="6">
        <f>SUM(CM48:CO48)</f>
        <v>100</v>
      </c>
      <c r="CQ48" s="4"/>
      <c r="CR48" s="4"/>
    </row>
    <row r="49" spans="1:96" ht="15.75">
      <c r="A49" s="16">
        <v>45</v>
      </c>
      <c r="B49" s="16">
        <v>9</v>
      </c>
      <c r="C49" s="62" t="s">
        <v>83</v>
      </c>
      <c r="D49" s="18">
        <v>2005</v>
      </c>
      <c r="E49" s="18" t="s">
        <v>71</v>
      </c>
      <c r="F49" s="16"/>
      <c r="G49" s="16"/>
      <c r="H49" s="1"/>
      <c r="I49" s="12"/>
      <c r="J49" s="17"/>
      <c r="K49" s="12"/>
      <c r="L49" s="1"/>
      <c r="M49" s="16"/>
      <c r="N49" s="1"/>
      <c r="O49" s="12"/>
      <c r="P49" s="17"/>
      <c r="Q49" s="12"/>
      <c r="R49" s="1"/>
      <c r="S49" s="16"/>
      <c r="T49" s="1"/>
      <c r="U49" s="12"/>
      <c r="V49" s="17"/>
      <c r="W49" s="12">
        <v>1</v>
      </c>
      <c r="X49" s="1"/>
      <c r="Y49" s="16"/>
      <c r="Z49" s="1"/>
      <c r="AA49" s="12"/>
      <c r="AB49" s="17"/>
      <c r="AC49" s="12"/>
      <c r="AD49" s="1"/>
      <c r="AE49" s="1"/>
      <c r="AF49" s="12"/>
      <c r="AG49" s="12"/>
      <c r="AH49" s="1"/>
      <c r="AI49" s="1"/>
      <c r="AJ49" s="12"/>
      <c r="AK49" s="12"/>
      <c r="AL49" s="1"/>
      <c r="AM49" s="1"/>
      <c r="AN49" s="2"/>
      <c r="AO49" s="6">
        <f>F49*F$69</f>
        <v>0</v>
      </c>
      <c r="AP49" s="6">
        <f>H49*H$69</f>
        <v>0</v>
      </c>
      <c r="AQ49" s="15">
        <f>I49*I$69</f>
        <v>0</v>
      </c>
      <c r="AR49" s="15">
        <f>K49*K$69</f>
        <v>0</v>
      </c>
      <c r="AS49" s="6">
        <f>L49*L$69</f>
        <v>0</v>
      </c>
      <c r="AT49" s="6">
        <f>N49*N$69</f>
        <v>0</v>
      </c>
      <c r="AU49" s="15">
        <f>O49*O$69</f>
        <v>0</v>
      </c>
      <c r="AV49" s="15">
        <f>Q49*Q$69</f>
        <v>0</v>
      </c>
      <c r="AW49" s="6">
        <f>R49*R$69</f>
        <v>0</v>
      </c>
      <c r="AX49" s="6">
        <f>T49*T$69</f>
        <v>0</v>
      </c>
      <c r="AY49" s="15">
        <f>U49*U$69</f>
        <v>0</v>
      </c>
      <c r="AZ49" s="15">
        <f>W49*W$69</f>
        <v>2.1739130434782608</v>
      </c>
      <c r="BA49" s="6">
        <f>X49*X$69</f>
        <v>0</v>
      </c>
      <c r="BB49" s="6">
        <f>Z49*Z$69</f>
        <v>0</v>
      </c>
      <c r="BC49" s="15">
        <f>AA49*AA$69</f>
        <v>0</v>
      </c>
      <c r="BD49" s="15">
        <f>AC49*AC$69</f>
        <v>0</v>
      </c>
      <c r="BE49" s="6" t="e">
        <f>#REF!*#REF!</f>
        <v>#REF!</v>
      </c>
      <c r="BF49" s="6" t="e">
        <f>#REF!*#REF!</f>
        <v>#REF!</v>
      </c>
      <c r="BG49" s="15" t="e">
        <f>#REF!*#REF!</f>
        <v>#REF!</v>
      </c>
      <c r="BH49" s="15" t="e">
        <f>#REF!*#REF!</f>
        <v>#REF!</v>
      </c>
      <c r="BI49" s="6" t="e">
        <f>#REF!*#REF!</f>
        <v>#REF!</v>
      </c>
      <c r="BJ49" s="6" t="e">
        <f>#REF!*#REF!</f>
        <v>#REF!</v>
      </c>
      <c r="BK49" s="15" t="e">
        <f>#REF!*#REF!</f>
        <v>#REF!</v>
      </c>
      <c r="BL49" s="15" t="e">
        <f>#REF!*#REF!</f>
        <v>#REF!</v>
      </c>
      <c r="BM49" s="6" t="e">
        <f>#REF!*#REF!</f>
        <v>#REF!</v>
      </c>
      <c r="BN49" s="6" t="e">
        <f>#REF!*#REF!</f>
        <v>#REF!</v>
      </c>
      <c r="BO49" s="15" t="e">
        <f>#REF!*#REF!</f>
        <v>#REF!</v>
      </c>
      <c r="BP49" s="15" t="e">
        <f>#REF!*#REF!</f>
        <v>#REF!</v>
      </c>
      <c r="BQ49" s="6" t="e">
        <f>#REF!*#REF!</f>
        <v>#REF!</v>
      </c>
      <c r="BR49" s="6" t="e">
        <f>#REF!*#REF!</f>
        <v>#REF!</v>
      </c>
      <c r="BS49" s="15" t="e">
        <f>#REF!*#REF!</f>
        <v>#REF!</v>
      </c>
      <c r="BT49" s="15" t="e">
        <f>#REF!*#REF!</f>
        <v>#REF!</v>
      </c>
      <c r="BU49" s="6" t="e">
        <f>#REF!*#REF!</f>
        <v>#REF!</v>
      </c>
      <c r="BV49" s="6" t="e">
        <f>#REF!*#REF!</f>
        <v>#REF!</v>
      </c>
      <c r="BW49" s="15" t="e">
        <f>#REF!*#REF!</f>
        <v>#REF!</v>
      </c>
      <c r="BX49" s="15" t="e">
        <f>#REF!*#REF!</f>
        <v>#REF!</v>
      </c>
      <c r="BY49" s="6" t="e">
        <f>#REF!*#REF!</f>
        <v>#REF!</v>
      </c>
      <c r="BZ49" s="6" t="e">
        <f>#REF!*#REF!</f>
        <v>#REF!</v>
      </c>
      <c r="CA49" s="15" t="e">
        <f>#REF!*#REF!</f>
        <v>#REF!</v>
      </c>
      <c r="CB49" s="15" t="e">
        <f>#REF!*#REF!</f>
        <v>#REF!</v>
      </c>
      <c r="CC49" s="6">
        <f>AD49*AD$69</f>
        <v>0</v>
      </c>
      <c r="CD49" s="6">
        <f>AE49*AE$69</f>
        <v>0</v>
      </c>
      <c r="CE49" s="15">
        <f>AF49*AF$69</f>
        <v>0</v>
      </c>
      <c r="CF49" s="15">
        <f>AG49*AG$69</f>
        <v>0</v>
      </c>
      <c r="CG49" s="6">
        <f>AH49*AH$69</f>
        <v>0</v>
      </c>
      <c r="CH49" s="6">
        <f>AI49*AI$69</f>
        <v>0</v>
      </c>
      <c r="CI49" s="15">
        <f>AJ49*AJ$69</f>
        <v>0</v>
      </c>
      <c r="CJ49" s="15">
        <f>AK49*AK$69</f>
        <v>0</v>
      </c>
      <c r="CK49" s="6">
        <f>AL49*AL$69</f>
        <v>0</v>
      </c>
      <c r="CL49" s="6">
        <f>AM49*AM$69</f>
        <v>0</v>
      </c>
      <c r="CM49" s="6">
        <f>SUM(F49+I49+L49+O49+R49+U49+X49+AA49)*30</f>
        <v>0</v>
      </c>
      <c r="CN49" s="6">
        <f>SUM(G49+J49+M49+P49+S49+V49+Y49+AB49)*60</f>
        <v>0</v>
      </c>
      <c r="CO49" s="6">
        <f>SUM(H49+K49+N49+Q49+T49+W49+Z49)*100</f>
        <v>100</v>
      </c>
      <c r="CP49" s="6">
        <f>SUM(CM49:CO49)</f>
        <v>100</v>
      </c>
      <c r="CQ49" s="4"/>
      <c r="CR49" s="4"/>
    </row>
    <row r="50" spans="1:96" ht="15.75">
      <c r="A50" s="13">
        <v>36</v>
      </c>
      <c r="B50" s="16">
        <v>3</v>
      </c>
      <c r="C50" s="62" t="s">
        <v>102</v>
      </c>
      <c r="D50" s="18">
        <v>2003</v>
      </c>
      <c r="E50" s="9" t="s">
        <v>85</v>
      </c>
      <c r="F50" s="16"/>
      <c r="G50" s="16"/>
      <c r="H50" s="1"/>
      <c r="I50" s="12"/>
      <c r="J50" s="17"/>
      <c r="K50" s="12"/>
      <c r="L50" s="1"/>
      <c r="M50" s="16"/>
      <c r="N50" s="1"/>
      <c r="O50" s="12"/>
      <c r="P50" s="17"/>
      <c r="Q50" s="12"/>
      <c r="R50" s="1"/>
      <c r="S50" s="16"/>
      <c r="T50" s="1"/>
      <c r="U50" s="12"/>
      <c r="V50" s="17"/>
      <c r="W50" s="12">
        <v>1</v>
      </c>
      <c r="X50" s="1"/>
      <c r="Y50" s="16"/>
      <c r="Z50" s="1"/>
      <c r="AA50" s="12"/>
      <c r="AB50" s="17"/>
      <c r="AC50" s="12"/>
      <c r="AD50" s="1"/>
      <c r="AE50" s="1"/>
      <c r="AF50" s="12"/>
      <c r="AG50" s="12"/>
      <c r="AH50" s="1"/>
      <c r="AI50" s="1"/>
      <c r="AJ50" s="12"/>
      <c r="AK50" s="12"/>
      <c r="AL50" s="1"/>
      <c r="AM50" s="1"/>
      <c r="AN50" s="2"/>
      <c r="AO50" s="6">
        <f>F50*F$69</f>
        <v>0</v>
      </c>
      <c r="AP50" s="6">
        <f>H50*H$69</f>
        <v>0</v>
      </c>
      <c r="AQ50" s="15">
        <f>I50*I$69</f>
        <v>0</v>
      </c>
      <c r="AR50" s="15">
        <f>K50*K$69</f>
        <v>0</v>
      </c>
      <c r="AS50" s="6">
        <f>L50*L$69</f>
        <v>0</v>
      </c>
      <c r="AT50" s="6">
        <f>N50*N$69</f>
        <v>0</v>
      </c>
      <c r="AU50" s="15">
        <f>O50*O$69</f>
        <v>0</v>
      </c>
      <c r="AV50" s="15">
        <f>Q50*Q$69</f>
        <v>0</v>
      </c>
      <c r="AW50" s="6">
        <f>R50*R$69</f>
        <v>0</v>
      </c>
      <c r="AX50" s="6">
        <f>T50*T$69</f>
        <v>0</v>
      </c>
      <c r="AY50" s="15">
        <f>U50*U$69</f>
        <v>0</v>
      </c>
      <c r="AZ50" s="15">
        <f>W50*W$69</f>
        <v>2.1739130434782608</v>
      </c>
      <c r="BA50" s="6">
        <f>X50*X$69</f>
        <v>0</v>
      </c>
      <c r="BB50" s="6">
        <f>Z50*Z$69</f>
        <v>0</v>
      </c>
      <c r="BC50" s="15">
        <f>AA50*AA$69</f>
        <v>0</v>
      </c>
      <c r="BD50" s="15">
        <f>AC50*AC$69</f>
        <v>0</v>
      </c>
      <c r="BE50" s="6" t="e">
        <f>#REF!*#REF!</f>
        <v>#REF!</v>
      </c>
      <c r="BF50" s="6" t="e">
        <f>#REF!*#REF!</f>
        <v>#REF!</v>
      </c>
      <c r="BG50" s="15" t="e">
        <f>#REF!*#REF!</f>
        <v>#REF!</v>
      </c>
      <c r="BH50" s="15" t="e">
        <f>#REF!*#REF!</f>
        <v>#REF!</v>
      </c>
      <c r="BI50" s="6" t="e">
        <f>#REF!*#REF!</f>
        <v>#REF!</v>
      </c>
      <c r="BJ50" s="6" t="e">
        <f>#REF!*#REF!</f>
        <v>#REF!</v>
      </c>
      <c r="BK50" s="15" t="e">
        <f>#REF!*#REF!</f>
        <v>#REF!</v>
      </c>
      <c r="BL50" s="15" t="e">
        <f>#REF!*#REF!</f>
        <v>#REF!</v>
      </c>
      <c r="BM50" s="6" t="e">
        <f>#REF!*#REF!</f>
        <v>#REF!</v>
      </c>
      <c r="BN50" s="6" t="e">
        <f>#REF!*#REF!</f>
        <v>#REF!</v>
      </c>
      <c r="BO50" s="15" t="e">
        <f>#REF!*#REF!</f>
        <v>#REF!</v>
      </c>
      <c r="BP50" s="15" t="e">
        <f>#REF!*#REF!</f>
        <v>#REF!</v>
      </c>
      <c r="BQ50" s="6" t="e">
        <f>#REF!*#REF!</f>
        <v>#REF!</v>
      </c>
      <c r="BR50" s="6" t="e">
        <f>#REF!*#REF!</f>
        <v>#REF!</v>
      </c>
      <c r="BS50" s="15" t="e">
        <f>#REF!*#REF!</f>
        <v>#REF!</v>
      </c>
      <c r="BT50" s="15" t="e">
        <f>#REF!*#REF!</f>
        <v>#REF!</v>
      </c>
      <c r="BU50" s="6" t="e">
        <f>#REF!*#REF!</f>
        <v>#REF!</v>
      </c>
      <c r="BV50" s="6" t="e">
        <f>#REF!*#REF!</f>
        <v>#REF!</v>
      </c>
      <c r="BW50" s="15" t="e">
        <f>#REF!*#REF!</f>
        <v>#REF!</v>
      </c>
      <c r="BX50" s="15" t="e">
        <f>#REF!*#REF!</f>
        <v>#REF!</v>
      </c>
      <c r="BY50" s="6" t="e">
        <f>#REF!*#REF!</f>
        <v>#REF!</v>
      </c>
      <c r="BZ50" s="6" t="e">
        <f>#REF!*#REF!</f>
        <v>#REF!</v>
      </c>
      <c r="CA50" s="15" t="e">
        <f>#REF!*#REF!</f>
        <v>#REF!</v>
      </c>
      <c r="CB50" s="15" t="e">
        <f>#REF!*#REF!</f>
        <v>#REF!</v>
      </c>
      <c r="CC50" s="6">
        <f>AD50*AD$69</f>
        <v>0</v>
      </c>
      <c r="CD50" s="6">
        <f>AE50*AE$69</f>
        <v>0</v>
      </c>
      <c r="CE50" s="15">
        <f>AF50*AF$69</f>
        <v>0</v>
      </c>
      <c r="CF50" s="15">
        <f>AG50*AG$69</f>
        <v>0</v>
      </c>
      <c r="CG50" s="6">
        <f>AH50*AH$69</f>
        <v>0</v>
      </c>
      <c r="CH50" s="6">
        <f>AI50*AI$69</f>
        <v>0</v>
      </c>
      <c r="CI50" s="15">
        <f>AJ50*AJ$69</f>
        <v>0</v>
      </c>
      <c r="CJ50" s="15">
        <f>AK50*AK$69</f>
        <v>0</v>
      </c>
      <c r="CK50" s="6">
        <f>AL50*AL$69</f>
        <v>0</v>
      </c>
      <c r="CL50" s="6">
        <f>AM50*AM$69</f>
        <v>0</v>
      </c>
      <c r="CM50" s="6">
        <f>SUM(F50+I50+L50+O50+R50+U50+X50+AA50)*30</f>
        <v>0</v>
      </c>
      <c r="CN50" s="6">
        <f>SUM(G50+J50+M50+P50+S50+V50+Y50+AB50)*60</f>
        <v>0</v>
      </c>
      <c r="CO50" s="6">
        <f>SUM(H50+K50+N50+Q50+T50+W50+Z50)*100</f>
        <v>100</v>
      </c>
      <c r="CP50" s="6">
        <f>SUM(CM50:CO50)</f>
        <v>100</v>
      </c>
      <c r="CQ50" s="4"/>
      <c r="CR50" s="4"/>
    </row>
    <row r="51" spans="1:96" ht="15.75">
      <c r="A51" s="16">
        <v>37</v>
      </c>
      <c r="B51" s="16">
        <v>3</v>
      </c>
      <c r="C51" s="62" t="s">
        <v>128</v>
      </c>
      <c r="D51" s="18">
        <v>2003</v>
      </c>
      <c r="E51" s="16" t="s">
        <v>85</v>
      </c>
      <c r="F51" s="16"/>
      <c r="G51" s="16"/>
      <c r="H51" s="1"/>
      <c r="I51" s="12"/>
      <c r="J51" s="17"/>
      <c r="K51" s="12"/>
      <c r="L51" s="1"/>
      <c r="M51" s="16"/>
      <c r="N51" s="1"/>
      <c r="O51" s="12"/>
      <c r="P51" s="17"/>
      <c r="Q51" s="12"/>
      <c r="R51" s="1"/>
      <c r="S51" s="16"/>
      <c r="T51" s="1"/>
      <c r="U51" s="12"/>
      <c r="V51" s="17"/>
      <c r="W51" s="12">
        <v>1</v>
      </c>
      <c r="X51" s="1"/>
      <c r="Y51" s="16"/>
      <c r="Z51" s="1"/>
      <c r="AA51" s="12"/>
      <c r="AB51" s="17"/>
      <c r="AC51" s="12"/>
      <c r="AD51" s="1"/>
      <c r="AE51" s="1"/>
      <c r="AF51" s="12"/>
      <c r="AG51" s="12"/>
      <c r="AH51" s="1"/>
      <c r="AI51" s="1"/>
      <c r="AJ51" s="12"/>
      <c r="AK51" s="12"/>
      <c r="AL51" s="1"/>
      <c r="AM51" s="1"/>
      <c r="AN51" s="2"/>
      <c r="AO51" s="6">
        <f>F51*F$69</f>
        <v>0</v>
      </c>
      <c r="AP51" s="6">
        <f>H51*H$69</f>
        <v>0</v>
      </c>
      <c r="AQ51" s="15">
        <f>I51*I$69</f>
        <v>0</v>
      </c>
      <c r="AR51" s="15">
        <f>K51*K$69</f>
        <v>0</v>
      </c>
      <c r="AS51" s="6">
        <f>L51*L$69</f>
        <v>0</v>
      </c>
      <c r="AT51" s="6">
        <f>N51*N$69</f>
        <v>0</v>
      </c>
      <c r="AU51" s="15">
        <f>O51*O$69</f>
        <v>0</v>
      </c>
      <c r="AV51" s="15">
        <f>Q51*Q$69</f>
        <v>0</v>
      </c>
      <c r="AW51" s="6">
        <f>R51*R$69</f>
        <v>0</v>
      </c>
      <c r="AX51" s="6">
        <f>T51*T$69</f>
        <v>0</v>
      </c>
      <c r="AY51" s="15">
        <f>U51*U$69</f>
        <v>0</v>
      </c>
      <c r="AZ51" s="15">
        <f>W51*W$69</f>
        <v>2.1739130434782608</v>
      </c>
      <c r="BA51" s="6">
        <f>X51*X$69</f>
        <v>0</v>
      </c>
      <c r="BB51" s="6">
        <f>Z51*Z$69</f>
        <v>0</v>
      </c>
      <c r="BC51" s="15">
        <f>AA51*AA$69</f>
        <v>0</v>
      </c>
      <c r="BD51" s="15">
        <f>AC51*AC$69</f>
        <v>0</v>
      </c>
      <c r="BE51" s="6" t="e">
        <f>#REF!*#REF!</f>
        <v>#REF!</v>
      </c>
      <c r="BF51" s="6" t="e">
        <f>#REF!*#REF!</f>
        <v>#REF!</v>
      </c>
      <c r="BG51" s="15" t="e">
        <f>#REF!*#REF!</f>
        <v>#REF!</v>
      </c>
      <c r="BH51" s="15" t="e">
        <f>#REF!*#REF!</f>
        <v>#REF!</v>
      </c>
      <c r="BI51" s="6" t="e">
        <f>#REF!*#REF!</f>
        <v>#REF!</v>
      </c>
      <c r="BJ51" s="6" t="e">
        <f>#REF!*#REF!</f>
        <v>#REF!</v>
      </c>
      <c r="BK51" s="15" t="e">
        <f>#REF!*#REF!</f>
        <v>#REF!</v>
      </c>
      <c r="BL51" s="15" t="e">
        <f>#REF!*#REF!</f>
        <v>#REF!</v>
      </c>
      <c r="BM51" s="6" t="e">
        <f>#REF!*#REF!</f>
        <v>#REF!</v>
      </c>
      <c r="BN51" s="6" t="e">
        <f>#REF!*#REF!</f>
        <v>#REF!</v>
      </c>
      <c r="BO51" s="15" t="e">
        <f>#REF!*#REF!</f>
        <v>#REF!</v>
      </c>
      <c r="BP51" s="15" t="e">
        <f>#REF!*#REF!</f>
        <v>#REF!</v>
      </c>
      <c r="BQ51" s="6" t="e">
        <f>#REF!*#REF!</f>
        <v>#REF!</v>
      </c>
      <c r="BR51" s="6" t="e">
        <f>#REF!*#REF!</f>
        <v>#REF!</v>
      </c>
      <c r="BS51" s="15" t="e">
        <f>#REF!*#REF!</f>
        <v>#REF!</v>
      </c>
      <c r="BT51" s="15" t="e">
        <f>#REF!*#REF!</f>
        <v>#REF!</v>
      </c>
      <c r="BU51" s="6" t="e">
        <f>#REF!*#REF!</f>
        <v>#REF!</v>
      </c>
      <c r="BV51" s="6" t="e">
        <f>#REF!*#REF!</f>
        <v>#REF!</v>
      </c>
      <c r="BW51" s="15" t="e">
        <f>#REF!*#REF!</f>
        <v>#REF!</v>
      </c>
      <c r="BX51" s="15" t="e">
        <f>#REF!*#REF!</f>
        <v>#REF!</v>
      </c>
      <c r="BY51" s="6" t="e">
        <f>#REF!*#REF!</f>
        <v>#REF!</v>
      </c>
      <c r="BZ51" s="6" t="e">
        <f>#REF!*#REF!</f>
        <v>#REF!</v>
      </c>
      <c r="CA51" s="15" t="e">
        <f>#REF!*#REF!</f>
        <v>#REF!</v>
      </c>
      <c r="CB51" s="15" t="e">
        <f>#REF!*#REF!</f>
        <v>#REF!</v>
      </c>
      <c r="CC51" s="6">
        <f>AD51*AD$69</f>
        <v>0</v>
      </c>
      <c r="CD51" s="6">
        <f>AE51*AE$69</f>
        <v>0</v>
      </c>
      <c r="CE51" s="15">
        <f>AF51*AF$69</f>
        <v>0</v>
      </c>
      <c r="CF51" s="15">
        <f>AG51*AG$69</f>
        <v>0</v>
      </c>
      <c r="CG51" s="6">
        <f>AH51*AH$69</f>
        <v>0</v>
      </c>
      <c r="CH51" s="6">
        <f>AI51*AI$69</f>
        <v>0</v>
      </c>
      <c r="CI51" s="15">
        <f>AJ51*AJ$69</f>
        <v>0</v>
      </c>
      <c r="CJ51" s="15">
        <f>AK51*AK$69</f>
        <v>0</v>
      </c>
      <c r="CK51" s="6">
        <f>AL51*AL$69</f>
        <v>0</v>
      </c>
      <c r="CL51" s="6">
        <f>AM51*AM$69</f>
        <v>0</v>
      </c>
      <c r="CM51" s="6">
        <f>SUM(F51+I51+L51+O51+R51+U51+X51+AA51)*30</f>
        <v>0</v>
      </c>
      <c r="CN51" s="6">
        <f>SUM(G51+J51+M51+P51+S51+V51+Y51+AB51)*60</f>
        <v>0</v>
      </c>
      <c r="CO51" s="6">
        <f>SUM(H51+K51+N51+Q51+T51+W51+Z51)*100</f>
        <v>100</v>
      </c>
      <c r="CP51" s="6">
        <f>SUM(CM51:CO51)</f>
        <v>100</v>
      </c>
      <c r="CQ51" s="4"/>
      <c r="CR51" s="4"/>
    </row>
    <row r="52" spans="1:96" ht="15.75">
      <c r="A52" s="13">
        <v>47</v>
      </c>
      <c r="B52" s="16">
        <v>3</v>
      </c>
      <c r="C52" s="62" t="s">
        <v>129</v>
      </c>
      <c r="D52" s="18">
        <v>2003</v>
      </c>
      <c r="E52" s="10" t="s">
        <v>85</v>
      </c>
      <c r="F52" s="10"/>
      <c r="G52" s="10"/>
      <c r="H52" s="1"/>
      <c r="I52" s="12"/>
      <c r="J52" s="17"/>
      <c r="K52" s="12"/>
      <c r="L52" s="1"/>
      <c r="M52" s="16"/>
      <c r="N52" s="1"/>
      <c r="O52" s="12"/>
      <c r="P52" s="17"/>
      <c r="Q52" s="12"/>
      <c r="R52" s="1"/>
      <c r="S52" s="16"/>
      <c r="T52" s="1"/>
      <c r="U52" s="12"/>
      <c r="V52" s="17"/>
      <c r="W52" s="12">
        <v>1</v>
      </c>
      <c r="X52" s="1"/>
      <c r="Y52" s="16"/>
      <c r="Z52" s="1"/>
      <c r="AA52" s="12"/>
      <c r="AB52" s="17"/>
      <c r="AC52" s="12"/>
      <c r="AD52" s="1"/>
      <c r="AE52" s="1"/>
      <c r="AF52" s="12"/>
      <c r="AG52" s="12"/>
      <c r="AH52" s="1"/>
      <c r="AI52" s="1"/>
      <c r="AJ52" s="12"/>
      <c r="AK52" s="12"/>
      <c r="AL52" s="1"/>
      <c r="AM52" s="1"/>
      <c r="AN52" s="2"/>
      <c r="AO52" s="6">
        <f>F52*F$69</f>
        <v>0</v>
      </c>
      <c r="AP52" s="6">
        <f>H52*H$69</f>
        <v>0</v>
      </c>
      <c r="AQ52" s="15">
        <f>I52*I$69</f>
        <v>0</v>
      </c>
      <c r="AR52" s="15">
        <f>K52*K$69</f>
        <v>0</v>
      </c>
      <c r="AS52" s="6">
        <f>L52*L$69</f>
        <v>0</v>
      </c>
      <c r="AT52" s="6">
        <f>N52*N$69</f>
        <v>0</v>
      </c>
      <c r="AU52" s="15">
        <f>O52*O$69</f>
        <v>0</v>
      </c>
      <c r="AV52" s="15">
        <f>Q52*Q$69</f>
        <v>0</v>
      </c>
      <c r="AW52" s="6">
        <f>R52*R$69</f>
        <v>0</v>
      </c>
      <c r="AX52" s="6">
        <f>T52*T$69</f>
        <v>0</v>
      </c>
      <c r="AY52" s="15">
        <f>U52*U$69</f>
        <v>0</v>
      </c>
      <c r="AZ52" s="15">
        <f>W52*W$69</f>
        <v>2.1739130434782608</v>
      </c>
      <c r="BA52" s="6">
        <f>X52*X$69</f>
        <v>0</v>
      </c>
      <c r="BB52" s="6">
        <f>Z52*Z$69</f>
        <v>0</v>
      </c>
      <c r="BC52" s="15">
        <f>AA52*AA$69</f>
        <v>0</v>
      </c>
      <c r="BD52" s="15">
        <f>AC52*AC$69</f>
        <v>0</v>
      </c>
      <c r="BE52" s="6" t="e">
        <f>#REF!*#REF!</f>
        <v>#REF!</v>
      </c>
      <c r="BF52" s="6" t="e">
        <f>#REF!*#REF!</f>
        <v>#REF!</v>
      </c>
      <c r="BG52" s="15" t="e">
        <f>#REF!*#REF!</f>
        <v>#REF!</v>
      </c>
      <c r="BH52" s="15" t="e">
        <f>#REF!*#REF!</f>
        <v>#REF!</v>
      </c>
      <c r="BI52" s="6" t="e">
        <f>#REF!*#REF!</f>
        <v>#REF!</v>
      </c>
      <c r="BJ52" s="6" t="e">
        <f>#REF!*#REF!</f>
        <v>#REF!</v>
      </c>
      <c r="BK52" s="15" t="e">
        <f>#REF!*#REF!</f>
        <v>#REF!</v>
      </c>
      <c r="BL52" s="15" t="e">
        <f>#REF!*#REF!</f>
        <v>#REF!</v>
      </c>
      <c r="BM52" s="6" t="e">
        <f>#REF!*#REF!</f>
        <v>#REF!</v>
      </c>
      <c r="BN52" s="6" t="e">
        <f>#REF!*#REF!</f>
        <v>#REF!</v>
      </c>
      <c r="BO52" s="15" t="e">
        <f>#REF!*#REF!</f>
        <v>#REF!</v>
      </c>
      <c r="BP52" s="15" t="e">
        <f>#REF!*#REF!</f>
        <v>#REF!</v>
      </c>
      <c r="BQ52" s="6" t="e">
        <f>#REF!*#REF!</f>
        <v>#REF!</v>
      </c>
      <c r="BR52" s="6" t="e">
        <f>#REF!*#REF!</f>
        <v>#REF!</v>
      </c>
      <c r="BS52" s="15" t="e">
        <f>#REF!*#REF!</f>
        <v>#REF!</v>
      </c>
      <c r="BT52" s="15" t="e">
        <f>#REF!*#REF!</f>
        <v>#REF!</v>
      </c>
      <c r="BU52" s="6" t="e">
        <f>#REF!*#REF!</f>
        <v>#REF!</v>
      </c>
      <c r="BV52" s="6" t="e">
        <f>#REF!*#REF!</f>
        <v>#REF!</v>
      </c>
      <c r="BW52" s="15" t="e">
        <f>#REF!*#REF!</f>
        <v>#REF!</v>
      </c>
      <c r="BX52" s="15" t="e">
        <f>#REF!*#REF!</f>
        <v>#REF!</v>
      </c>
      <c r="BY52" s="6" t="e">
        <f>#REF!*#REF!</f>
        <v>#REF!</v>
      </c>
      <c r="BZ52" s="6" t="e">
        <f>#REF!*#REF!</f>
        <v>#REF!</v>
      </c>
      <c r="CA52" s="15" t="e">
        <f>#REF!*#REF!</f>
        <v>#REF!</v>
      </c>
      <c r="CB52" s="15" t="e">
        <f>#REF!*#REF!</f>
        <v>#REF!</v>
      </c>
      <c r="CC52" s="6">
        <f>AD52*AD$69</f>
        <v>0</v>
      </c>
      <c r="CD52" s="6">
        <f>AE52*AE$69</f>
        <v>0</v>
      </c>
      <c r="CE52" s="15">
        <f>AF52*AF$69</f>
        <v>0</v>
      </c>
      <c r="CF52" s="15">
        <f>AG52*AG$69</f>
        <v>0</v>
      </c>
      <c r="CG52" s="6">
        <f>AH52*AH$69</f>
        <v>0</v>
      </c>
      <c r="CH52" s="6">
        <f>AI52*AI$69</f>
        <v>0</v>
      </c>
      <c r="CI52" s="15">
        <f>AJ52*AJ$69</f>
        <v>0</v>
      </c>
      <c r="CJ52" s="15">
        <f>AK52*AK$69</f>
        <v>0</v>
      </c>
      <c r="CK52" s="6">
        <f>AL52*AL$69</f>
        <v>0</v>
      </c>
      <c r="CL52" s="6">
        <f>AM52*AM$69</f>
        <v>0</v>
      </c>
      <c r="CM52" s="6">
        <f>SUM(F52+I52+L52+O52+R52+U52+X52+AA52)*30</f>
        <v>0</v>
      </c>
      <c r="CN52" s="6">
        <f>SUM(G52+J52+M52+P52+S52+V52+Y52+AB52)*60</f>
        <v>0</v>
      </c>
      <c r="CO52" s="6">
        <f>SUM(H52+K52+N52+Q52+T52+W52+Z52)*100</f>
        <v>100</v>
      </c>
      <c r="CP52" s="6">
        <f>SUM(CM52:CO52)</f>
        <v>100</v>
      </c>
      <c r="CQ52" s="4"/>
      <c r="CR52" s="4"/>
    </row>
    <row r="53" spans="1:96" ht="15.75">
      <c r="A53" s="16">
        <v>46</v>
      </c>
      <c r="B53" s="16"/>
      <c r="C53" s="62" t="s">
        <v>98</v>
      </c>
      <c r="D53" s="18">
        <v>2002</v>
      </c>
      <c r="E53" s="18" t="s">
        <v>85</v>
      </c>
      <c r="F53" s="10"/>
      <c r="G53" s="10"/>
      <c r="H53" s="1"/>
      <c r="I53" s="12"/>
      <c r="J53" s="17"/>
      <c r="K53" s="12"/>
      <c r="L53" s="1"/>
      <c r="M53" s="16"/>
      <c r="N53" s="1"/>
      <c r="O53" s="12"/>
      <c r="P53" s="17"/>
      <c r="Q53" s="12"/>
      <c r="R53" s="1"/>
      <c r="S53" s="16"/>
      <c r="T53" s="1"/>
      <c r="U53" s="12"/>
      <c r="V53" s="17"/>
      <c r="W53" s="12">
        <v>1</v>
      </c>
      <c r="X53" s="1"/>
      <c r="Y53" s="16"/>
      <c r="Z53" s="1"/>
      <c r="AA53" s="12"/>
      <c r="AB53" s="17"/>
      <c r="AC53" s="12"/>
      <c r="AD53" s="1"/>
      <c r="AE53" s="1"/>
      <c r="AF53" s="12"/>
      <c r="AG53" s="12"/>
      <c r="AH53" s="1"/>
      <c r="AI53" s="1"/>
      <c r="AJ53" s="12"/>
      <c r="AK53" s="12"/>
      <c r="AL53" s="1"/>
      <c r="AM53" s="1"/>
      <c r="AN53" s="2"/>
      <c r="AO53" s="6">
        <f>F53*F$69</f>
        <v>0</v>
      </c>
      <c r="AP53" s="6">
        <f>H53*H$69</f>
        <v>0</v>
      </c>
      <c r="AQ53" s="15">
        <f>I53*I$69</f>
        <v>0</v>
      </c>
      <c r="AR53" s="15">
        <f>K53*K$69</f>
        <v>0</v>
      </c>
      <c r="AS53" s="6">
        <f>L53*L$69</f>
        <v>0</v>
      </c>
      <c r="AT53" s="6">
        <f>N53*N$69</f>
        <v>0</v>
      </c>
      <c r="AU53" s="15">
        <f>O53*O$69</f>
        <v>0</v>
      </c>
      <c r="AV53" s="15">
        <f>Q53*Q$69</f>
        <v>0</v>
      </c>
      <c r="AW53" s="6">
        <f>R53*R$69</f>
        <v>0</v>
      </c>
      <c r="AX53" s="6">
        <f>T53*T$69</f>
        <v>0</v>
      </c>
      <c r="AY53" s="15">
        <f>U53*U$69</f>
        <v>0</v>
      </c>
      <c r="AZ53" s="15">
        <f>W53*W$69</f>
        <v>2.1739130434782608</v>
      </c>
      <c r="BA53" s="6">
        <f>X53*X$69</f>
        <v>0</v>
      </c>
      <c r="BB53" s="6">
        <f>Z53*Z$69</f>
        <v>0</v>
      </c>
      <c r="BC53" s="15">
        <f>AA53*AA$69</f>
        <v>0</v>
      </c>
      <c r="BD53" s="15">
        <f>AC53*AC$69</f>
        <v>0</v>
      </c>
      <c r="BE53" s="6" t="e">
        <f>#REF!*#REF!</f>
        <v>#REF!</v>
      </c>
      <c r="BF53" s="6" t="e">
        <f>#REF!*#REF!</f>
        <v>#REF!</v>
      </c>
      <c r="BG53" s="15" t="e">
        <f>#REF!*#REF!</f>
        <v>#REF!</v>
      </c>
      <c r="BH53" s="15" t="e">
        <f>#REF!*#REF!</f>
        <v>#REF!</v>
      </c>
      <c r="BI53" s="6" t="e">
        <f>#REF!*#REF!</f>
        <v>#REF!</v>
      </c>
      <c r="BJ53" s="6" t="e">
        <f>#REF!*#REF!</f>
        <v>#REF!</v>
      </c>
      <c r="BK53" s="15" t="e">
        <f>#REF!*#REF!</f>
        <v>#REF!</v>
      </c>
      <c r="BL53" s="15" t="e">
        <f>#REF!*#REF!</f>
        <v>#REF!</v>
      </c>
      <c r="BM53" s="6" t="e">
        <f>#REF!*#REF!</f>
        <v>#REF!</v>
      </c>
      <c r="BN53" s="6" t="e">
        <f>#REF!*#REF!</f>
        <v>#REF!</v>
      </c>
      <c r="BO53" s="15" t="e">
        <f>#REF!*#REF!</f>
        <v>#REF!</v>
      </c>
      <c r="BP53" s="15" t="e">
        <f>#REF!*#REF!</f>
        <v>#REF!</v>
      </c>
      <c r="BQ53" s="6" t="e">
        <f>#REF!*#REF!</f>
        <v>#REF!</v>
      </c>
      <c r="BR53" s="6" t="e">
        <f>#REF!*#REF!</f>
        <v>#REF!</v>
      </c>
      <c r="BS53" s="15" t="e">
        <f>#REF!*#REF!</f>
        <v>#REF!</v>
      </c>
      <c r="BT53" s="15" t="e">
        <f>#REF!*#REF!</f>
        <v>#REF!</v>
      </c>
      <c r="BU53" s="6" t="e">
        <f>#REF!*#REF!</f>
        <v>#REF!</v>
      </c>
      <c r="BV53" s="6" t="e">
        <f>#REF!*#REF!</f>
        <v>#REF!</v>
      </c>
      <c r="BW53" s="15" t="e">
        <f>#REF!*#REF!</f>
        <v>#REF!</v>
      </c>
      <c r="BX53" s="15" t="e">
        <f>#REF!*#REF!</f>
        <v>#REF!</v>
      </c>
      <c r="BY53" s="6" t="e">
        <f>#REF!*#REF!</f>
        <v>#REF!</v>
      </c>
      <c r="BZ53" s="6" t="e">
        <f>#REF!*#REF!</f>
        <v>#REF!</v>
      </c>
      <c r="CA53" s="15" t="e">
        <f>#REF!*#REF!</f>
        <v>#REF!</v>
      </c>
      <c r="CB53" s="15" t="e">
        <f>#REF!*#REF!</f>
        <v>#REF!</v>
      </c>
      <c r="CC53" s="6">
        <f>AD53*AD$69</f>
        <v>0</v>
      </c>
      <c r="CD53" s="6">
        <f>AE53*AE$69</f>
        <v>0</v>
      </c>
      <c r="CE53" s="15">
        <f>AF53*AF$69</f>
        <v>0</v>
      </c>
      <c r="CF53" s="15">
        <f>AG53*AG$69</f>
        <v>0</v>
      </c>
      <c r="CG53" s="6">
        <f>AH53*AH$69</f>
        <v>0</v>
      </c>
      <c r="CH53" s="6">
        <f>AI53*AI$69</f>
        <v>0</v>
      </c>
      <c r="CI53" s="15">
        <f>AJ53*AJ$69</f>
        <v>0</v>
      </c>
      <c r="CJ53" s="15">
        <f>AK53*AK$69</f>
        <v>0</v>
      </c>
      <c r="CK53" s="6">
        <f>AL53*AL$69</f>
        <v>0</v>
      </c>
      <c r="CL53" s="6">
        <f>AM53*AM$69</f>
        <v>0</v>
      </c>
      <c r="CM53" s="6">
        <f>SUM(F53+I53+L53+O53+R53+U53+X53+AA53)*30</f>
        <v>0</v>
      </c>
      <c r="CN53" s="6">
        <f>SUM(G53+J53+M53+P53+S53+V53+Y53+AB53)*60</f>
        <v>0</v>
      </c>
      <c r="CO53" s="6">
        <f>SUM(H53+K53+N53+Q53+T53+W53+Z53)*100</f>
        <v>100</v>
      </c>
      <c r="CP53" s="6">
        <f>SUM(CM53:CO53)</f>
        <v>100</v>
      </c>
      <c r="CQ53" s="4"/>
      <c r="CR53" s="4"/>
    </row>
    <row r="54" spans="1:96" ht="15.75">
      <c r="A54" s="13">
        <v>48</v>
      </c>
      <c r="B54" s="16"/>
      <c r="C54" s="62" t="s">
        <v>154</v>
      </c>
      <c r="D54" s="18">
        <v>2002</v>
      </c>
      <c r="E54" s="10" t="s">
        <v>71</v>
      </c>
      <c r="F54" s="16"/>
      <c r="G54" s="16"/>
      <c r="H54" s="1"/>
      <c r="I54" s="12"/>
      <c r="J54" s="17"/>
      <c r="K54" s="12"/>
      <c r="L54" s="1"/>
      <c r="M54" s="16"/>
      <c r="N54" s="1"/>
      <c r="O54" s="12"/>
      <c r="P54" s="17"/>
      <c r="Q54" s="12"/>
      <c r="R54" s="1"/>
      <c r="S54" s="16"/>
      <c r="T54" s="1"/>
      <c r="U54" s="12"/>
      <c r="V54" s="17"/>
      <c r="W54" s="12">
        <v>1</v>
      </c>
      <c r="X54" s="1"/>
      <c r="Y54" s="16"/>
      <c r="Z54" s="1"/>
      <c r="AA54" s="12"/>
      <c r="AB54" s="17"/>
      <c r="AC54" s="12"/>
      <c r="AD54" s="1"/>
      <c r="AE54" s="1"/>
      <c r="AF54" s="12"/>
      <c r="AG54" s="12"/>
      <c r="AH54" s="1"/>
      <c r="AI54" s="1"/>
      <c r="AJ54" s="12"/>
      <c r="AK54" s="12"/>
      <c r="AL54" s="1"/>
      <c r="AM54" s="1"/>
      <c r="AN54" s="2"/>
      <c r="AO54" s="6">
        <f>F54*F$69</f>
        <v>0</v>
      </c>
      <c r="AP54" s="6">
        <f>H54*H$69</f>
        <v>0</v>
      </c>
      <c r="AQ54" s="15">
        <f>I54*I$69</f>
        <v>0</v>
      </c>
      <c r="AR54" s="15">
        <f>K54*K$69</f>
        <v>0</v>
      </c>
      <c r="AS54" s="6">
        <f>L54*L$69</f>
        <v>0</v>
      </c>
      <c r="AT54" s="6">
        <f>N54*N$69</f>
        <v>0</v>
      </c>
      <c r="AU54" s="15">
        <f>O54*O$69</f>
        <v>0</v>
      </c>
      <c r="AV54" s="15">
        <f>Q54*Q$69</f>
        <v>0</v>
      </c>
      <c r="AW54" s="6">
        <f>R54*R$69</f>
        <v>0</v>
      </c>
      <c r="AX54" s="6">
        <f>T54*T$69</f>
        <v>0</v>
      </c>
      <c r="AY54" s="15">
        <f>U54*U$69</f>
        <v>0</v>
      </c>
      <c r="AZ54" s="15">
        <f>W54*W$69</f>
        <v>2.1739130434782608</v>
      </c>
      <c r="BA54" s="6">
        <f>X54*X$69</f>
        <v>0</v>
      </c>
      <c r="BB54" s="6">
        <f>Z54*Z$69</f>
        <v>0</v>
      </c>
      <c r="BC54" s="15">
        <f>AA54*AA$69</f>
        <v>0</v>
      </c>
      <c r="BD54" s="15">
        <f>AC54*AC$69</f>
        <v>0</v>
      </c>
      <c r="BE54" s="6" t="e">
        <f>#REF!*#REF!</f>
        <v>#REF!</v>
      </c>
      <c r="BF54" s="6" t="e">
        <f>#REF!*#REF!</f>
        <v>#REF!</v>
      </c>
      <c r="BG54" s="15" t="e">
        <f>#REF!*#REF!</f>
        <v>#REF!</v>
      </c>
      <c r="BH54" s="15" t="e">
        <f>#REF!*#REF!</f>
        <v>#REF!</v>
      </c>
      <c r="BI54" s="6" t="e">
        <f>#REF!*#REF!</f>
        <v>#REF!</v>
      </c>
      <c r="BJ54" s="6" t="e">
        <f>#REF!*#REF!</f>
        <v>#REF!</v>
      </c>
      <c r="BK54" s="15" t="e">
        <f>#REF!*#REF!</f>
        <v>#REF!</v>
      </c>
      <c r="BL54" s="15" t="e">
        <f>#REF!*#REF!</f>
        <v>#REF!</v>
      </c>
      <c r="BM54" s="6" t="e">
        <f>#REF!*#REF!</f>
        <v>#REF!</v>
      </c>
      <c r="BN54" s="6" t="e">
        <f>#REF!*#REF!</f>
        <v>#REF!</v>
      </c>
      <c r="BO54" s="15" t="e">
        <f>#REF!*#REF!</f>
        <v>#REF!</v>
      </c>
      <c r="BP54" s="15" t="e">
        <f>#REF!*#REF!</f>
        <v>#REF!</v>
      </c>
      <c r="BQ54" s="6" t="e">
        <f>#REF!*#REF!</f>
        <v>#REF!</v>
      </c>
      <c r="BR54" s="6" t="e">
        <f>#REF!*#REF!</f>
        <v>#REF!</v>
      </c>
      <c r="BS54" s="15" t="e">
        <f>#REF!*#REF!</f>
        <v>#REF!</v>
      </c>
      <c r="BT54" s="15" t="e">
        <f>#REF!*#REF!</f>
        <v>#REF!</v>
      </c>
      <c r="BU54" s="6" t="e">
        <f>#REF!*#REF!</f>
        <v>#REF!</v>
      </c>
      <c r="BV54" s="6" t="e">
        <f>#REF!*#REF!</f>
        <v>#REF!</v>
      </c>
      <c r="BW54" s="15" t="e">
        <f>#REF!*#REF!</f>
        <v>#REF!</v>
      </c>
      <c r="BX54" s="15" t="e">
        <f>#REF!*#REF!</f>
        <v>#REF!</v>
      </c>
      <c r="BY54" s="6" t="e">
        <f>#REF!*#REF!</f>
        <v>#REF!</v>
      </c>
      <c r="BZ54" s="6" t="e">
        <f>#REF!*#REF!</f>
        <v>#REF!</v>
      </c>
      <c r="CA54" s="15" t="e">
        <f>#REF!*#REF!</f>
        <v>#REF!</v>
      </c>
      <c r="CB54" s="15" t="e">
        <f>#REF!*#REF!</f>
        <v>#REF!</v>
      </c>
      <c r="CC54" s="6">
        <f>AD54*AD$69</f>
        <v>0</v>
      </c>
      <c r="CD54" s="6">
        <f>AE54*AE$69</f>
        <v>0</v>
      </c>
      <c r="CE54" s="15">
        <f>AF54*AF$69</f>
        <v>0</v>
      </c>
      <c r="CF54" s="15">
        <f>AG54*AG$69</f>
        <v>0</v>
      </c>
      <c r="CG54" s="6">
        <f>AH54*AH$69</f>
        <v>0</v>
      </c>
      <c r="CH54" s="6">
        <f>AI54*AI$69</f>
        <v>0</v>
      </c>
      <c r="CI54" s="15">
        <f>AJ54*AJ$69</f>
        <v>0</v>
      </c>
      <c r="CJ54" s="15">
        <f>AK54*AK$69</f>
        <v>0</v>
      </c>
      <c r="CK54" s="6">
        <f>AL54*AL$69</f>
        <v>0</v>
      </c>
      <c r="CL54" s="6">
        <f>AM54*AM$69</f>
        <v>0</v>
      </c>
      <c r="CM54" s="6">
        <f>SUM(F54+I54+L54+O54+R54+U54+X54+AA54)*30</f>
        <v>0</v>
      </c>
      <c r="CN54" s="6">
        <f>SUM(G54+J54+M54+P54+S54+V54+Y54+AB54)*60</f>
        <v>0</v>
      </c>
      <c r="CO54" s="6">
        <f>SUM(H54+K54+N54+Q54+T54+W54+Z54)*100</f>
        <v>100</v>
      </c>
      <c r="CP54" s="6">
        <f>SUM(CM54:CO54)</f>
        <v>100</v>
      </c>
      <c r="CQ54" s="4"/>
      <c r="CR54" s="4"/>
    </row>
    <row r="55" spans="1:96" ht="15.75">
      <c r="A55" s="16">
        <v>43</v>
      </c>
      <c r="B55" s="16"/>
      <c r="C55" s="62" t="s">
        <v>77</v>
      </c>
      <c r="D55" s="18">
        <v>1990</v>
      </c>
      <c r="E55" s="18" t="s">
        <v>71</v>
      </c>
      <c r="F55" s="16"/>
      <c r="G55" s="16"/>
      <c r="H55" s="1"/>
      <c r="I55" s="12"/>
      <c r="J55" s="17"/>
      <c r="K55" s="12"/>
      <c r="L55" s="1"/>
      <c r="M55" s="16"/>
      <c r="N55" s="1"/>
      <c r="O55" s="12"/>
      <c r="P55" s="17"/>
      <c r="Q55" s="12"/>
      <c r="R55" s="1"/>
      <c r="S55" s="16"/>
      <c r="T55" s="1"/>
      <c r="U55" s="12"/>
      <c r="V55" s="17"/>
      <c r="W55" s="12">
        <v>1</v>
      </c>
      <c r="X55" s="1"/>
      <c r="Y55" s="16"/>
      <c r="Z55" s="1"/>
      <c r="AA55" s="12"/>
      <c r="AB55" s="17"/>
      <c r="AC55" s="12"/>
      <c r="AD55" s="1"/>
      <c r="AE55" s="1"/>
      <c r="AF55" s="12"/>
      <c r="AG55" s="12"/>
      <c r="AH55" s="1"/>
      <c r="AI55" s="1"/>
      <c r="AJ55" s="12"/>
      <c r="AK55" s="12"/>
      <c r="AL55" s="1"/>
      <c r="AM55" s="1"/>
      <c r="AN55" s="2"/>
      <c r="AO55" s="6">
        <f>F55*F$69</f>
        <v>0</v>
      </c>
      <c r="AP55" s="6">
        <f>H55*H$69</f>
        <v>0</v>
      </c>
      <c r="AQ55" s="15">
        <f>I55*I$69</f>
        <v>0</v>
      </c>
      <c r="AR55" s="15">
        <f>K55*K$69</f>
        <v>0</v>
      </c>
      <c r="AS55" s="6">
        <f>L55*L$69</f>
        <v>0</v>
      </c>
      <c r="AT55" s="6">
        <f>N55*N$69</f>
        <v>0</v>
      </c>
      <c r="AU55" s="15">
        <f>O55*O$69</f>
        <v>0</v>
      </c>
      <c r="AV55" s="15">
        <f>Q55*Q$69</f>
        <v>0</v>
      </c>
      <c r="AW55" s="6">
        <f>R55*R$69</f>
        <v>0</v>
      </c>
      <c r="AX55" s="6">
        <f>T55*T$69</f>
        <v>0</v>
      </c>
      <c r="AY55" s="15">
        <f>U55*U$69</f>
        <v>0</v>
      </c>
      <c r="AZ55" s="15">
        <f>W55*W$69</f>
        <v>2.1739130434782608</v>
      </c>
      <c r="BA55" s="6">
        <f>X55*X$69</f>
        <v>0</v>
      </c>
      <c r="BB55" s="6">
        <f>Z55*Z$69</f>
        <v>0</v>
      </c>
      <c r="BC55" s="15">
        <f>AA55*AA$69</f>
        <v>0</v>
      </c>
      <c r="BD55" s="15">
        <f>AC55*AC$69</f>
        <v>0</v>
      </c>
      <c r="BE55" s="6" t="e">
        <f>#REF!*#REF!</f>
        <v>#REF!</v>
      </c>
      <c r="BF55" s="6" t="e">
        <f>#REF!*#REF!</f>
        <v>#REF!</v>
      </c>
      <c r="BG55" s="15" t="e">
        <f>#REF!*#REF!</f>
        <v>#REF!</v>
      </c>
      <c r="BH55" s="15" t="e">
        <f>#REF!*#REF!</f>
        <v>#REF!</v>
      </c>
      <c r="BI55" s="6" t="e">
        <f>#REF!*#REF!</f>
        <v>#REF!</v>
      </c>
      <c r="BJ55" s="6" t="e">
        <f>#REF!*#REF!</f>
        <v>#REF!</v>
      </c>
      <c r="BK55" s="15" t="e">
        <f>#REF!*#REF!</f>
        <v>#REF!</v>
      </c>
      <c r="BL55" s="15" t="e">
        <f>#REF!*#REF!</f>
        <v>#REF!</v>
      </c>
      <c r="BM55" s="6" t="e">
        <f>#REF!*#REF!</f>
        <v>#REF!</v>
      </c>
      <c r="BN55" s="6" t="e">
        <f>#REF!*#REF!</f>
        <v>#REF!</v>
      </c>
      <c r="BO55" s="15" t="e">
        <f>#REF!*#REF!</f>
        <v>#REF!</v>
      </c>
      <c r="BP55" s="15" t="e">
        <f>#REF!*#REF!</f>
        <v>#REF!</v>
      </c>
      <c r="BQ55" s="6" t="e">
        <f>#REF!*#REF!</f>
        <v>#REF!</v>
      </c>
      <c r="BR55" s="6" t="e">
        <f>#REF!*#REF!</f>
        <v>#REF!</v>
      </c>
      <c r="BS55" s="15" t="e">
        <f>#REF!*#REF!</f>
        <v>#REF!</v>
      </c>
      <c r="BT55" s="15" t="e">
        <f>#REF!*#REF!</f>
        <v>#REF!</v>
      </c>
      <c r="BU55" s="6" t="e">
        <f>#REF!*#REF!</f>
        <v>#REF!</v>
      </c>
      <c r="BV55" s="6" t="e">
        <f>#REF!*#REF!</f>
        <v>#REF!</v>
      </c>
      <c r="BW55" s="15" t="e">
        <f>#REF!*#REF!</f>
        <v>#REF!</v>
      </c>
      <c r="BX55" s="15" t="e">
        <f>#REF!*#REF!</f>
        <v>#REF!</v>
      </c>
      <c r="BY55" s="6" t="e">
        <f>#REF!*#REF!</f>
        <v>#REF!</v>
      </c>
      <c r="BZ55" s="6" t="e">
        <f>#REF!*#REF!</f>
        <v>#REF!</v>
      </c>
      <c r="CA55" s="15" t="e">
        <f>#REF!*#REF!</f>
        <v>#REF!</v>
      </c>
      <c r="CB55" s="15" t="e">
        <f>#REF!*#REF!</f>
        <v>#REF!</v>
      </c>
      <c r="CC55" s="6">
        <f>AD55*AD$69</f>
        <v>0</v>
      </c>
      <c r="CD55" s="6">
        <f>AE55*AE$69</f>
        <v>0</v>
      </c>
      <c r="CE55" s="15">
        <f>AF55*AF$69</f>
        <v>0</v>
      </c>
      <c r="CF55" s="15">
        <f>AG55*AG$69</f>
        <v>0</v>
      </c>
      <c r="CG55" s="6">
        <f>AH55*AH$69</f>
        <v>0</v>
      </c>
      <c r="CH55" s="6">
        <f>AI55*AI$69</f>
        <v>0</v>
      </c>
      <c r="CI55" s="15">
        <f>AJ55*AJ$69</f>
        <v>0</v>
      </c>
      <c r="CJ55" s="15">
        <f>AK55*AK$69</f>
        <v>0</v>
      </c>
      <c r="CK55" s="6">
        <f>AL55*AL$69</f>
        <v>0</v>
      </c>
      <c r="CL55" s="6">
        <f>AM55*AM$69</f>
        <v>0</v>
      </c>
      <c r="CM55" s="6">
        <f>SUM(F55+I55+L55+O55+R55+U55+X55+AA55)*30</f>
        <v>0</v>
      </c>
      <c r="CN55" s="6">
        <f>SUM(G55+J55+M55+P55+S55+V55+Y55+AB55)*60</f>
        <v>0</v>
      </c>
      <c r="CO55" s="6">
        <f>SUM(H55+K55+N55+Q55+T55+W55+Z55)*100</f>
        <v>100</v>
      </c>
      <c r="CP55" s="6">
        <f>SUM(CM55:CO55)</f>
        <v>100</v>
      </c>
      <c r="CQ55" s="4"/>
      <c r="CR55" s="4"/>
    </row>
    <row r="56" spans="1:96" ht="15.75">
      <c r="A56" s="16">
        <v>56</v>
      </c>
      <c r="B56" s="16"/>
      <c r="C56" s="26" t="s">
        <v>111</v>
      </c>
      <c r="D56" s="18">
        <v>1992</v>
      </c>
      <c r="E56" s="16" t="s">
        <v>71</v>
      </c>
      <c r="F56" s="1"/>
      <c r="G56" s="16"/>
      <c r="H56" s="1"/>
      <c r="I56" s="12"/>
      <c r="J56" s="17"/>
      <c r="K56" s="12"/>
      <c r="L56" s="1"/>
      <c r="M56" s="16"/>
      <c r="N56" s="1"/>
      <c r="O56" s="12"/>
      <c r="P56" s="17"/>
      <c r="Q56" s="12"/>
      <c r="R56" s="1"/>
      <c r="S56" s="16"/>
      <c r="T56" s="1"/>
      <c r="U56" s="12"/>
      <c r="V56" s="17"/>
      <c r="W56" s="12"/>
      <c r="X56" s="1"/>
      <c r="Y56" s="16"/>
      <c r="Z56" s="1"/>
      <c r="AA56" s="12"/>
      <c r="AB56" s="17"/>
      <c r="AC56" s="12"/>
      <c r="AD56" s="1"/>
      <c r="AE56" s="1"/>
      <c r="AF56" s="12"/>
      <c r="AG56" s="12"/>
      <c r="AH56" s="1"/>
      <c r="AI56" s="1"/>
      <c r="AJ56" s="12"/>
      <c r="AK56" s="12"/>
      <c r="AL56" s="1"/>
      <c r="AM56" s="1"/>
      <c r="AN56" s="2"/>
      <c r="AO56" s="6">
        <f>F56*F$69</f>
        <v>0</v>
      </c>
      <c r="AP56" s="6">
        <f>H56*H$69</f>
        <v>0</v>
      </c>
      <c r="AQ56" s="15">
        <f>I56*I$69</f>
        <v>0</v>
      </c>
      <c r="AR56" s="15">
        <f>K56*K$69</f>
        <v>0</v>
      </c>
      <c r="AS56" s="6">
        <f>L56*L$69</f>
        <v>0</v>
      </c>
      <c r="AT56" s="6">
        <f>N56*N$69</f>
        <v>0</v>
      </c>
      <c r="AU56" s="15">
        <f>O56*O$69</f>
        <v>0</v>
      </c>
      <c r="AV56" s="15">
        <f>Q56*Q$69</f>
        <v>0</v>
      </c>
      <c r="AW56" s="6">
        <f>R56*R$69</f>
        <v>0</v>
      </c>
      <c r="AX56" s="6">
        <f>T56*T$69</f>
        <v>0</v>
      </c>
      <c r="AY56" s="15">
        <f>U56*U$69</f>
        <v>0</v>
      </c>
      <c r="AZ56" s="15">
        <f>W56*W$69</f>
        <v>0</v>
      </c>
      <c r="BA56" s="6">
        <f>X56*X$69</f>
        <v>0</v>
      </c>
      <c r="BB56" s="6">
        <f>Z56*Z$69</f>
        <v>0</v>
      </c>
      <c r="BC56" s="15">
        <f>AA56*AA$69</f>
        <v>0</v>
      </c>
      <c r="BD56" s="15">
        <f>AC56*AC$69</f>
        <v>0</v>
      </c>
      <c r="BE56" s="6" t="e">
        <f>#REF!*#REF!</f>
        <v>#REF!</v>
      </c>
      <c r="BF56" s="6" t="e">
        <f>#REF!*#REF!</f>
        <v>#REF!</v>
      </c>
      <c r="BG56" s="15" t="e">
        <f>#REF!*#REF!</f>
        <v>#REF!</v>
      </c>
      <c r="BH56" s="15" t="e">
        <f>#REF!*#REF!</f>
        <v>#REF!</v>
      </c>
      <c r="BI56" s="6" t="e">
        <f>#REF!*#REF!</f>
        <v>#REF!</v>
      </c>
      <c r="BJ56" s="6" t="e">
        <f>#REF!*#REF!</f>
        <v>#REF!</v>
      </c>
      <c r="BK56" s="15" t="e">
        <f>#REF!*#REF!</f>
        <v>#REF!</v>
      </c>
      <c r="BL56" s="15" t="e">
        <f>#REF!*#REF!</f>
        <v>#REF!</v>
      </c>
      <c r="BM56" s="6" t="e">
        <f>#REF!*#REF!</f>
        <v>#REF!</v>
      </c>
      <c r="BN56" s="6" t="e">
        <f>#REF!*#REF!</f>
        <v>#REF!</v>
      </c>
      <c r="BO56" s="15" t="e">
        <f>#REF!*#REF!</f>
        <v>#REF!</v>
      </c>
      <c r="BP56" s="15" t="e">
        <f>#REF!*#REF!</f>
        <v>#REF!</v>
      </c>
      <c r="BQ56" s="6" t="e">
        <f>#REF!*#REF!</f>
        <v>#REF!</v>
      </c>
      <c r="BR56" s="6" t="e">
        <f>#REF!*#REF!</f>
        <v>#REF!</v>
      </c>
      <c r="BS56" s="15" t="e">
        <f>#REF!*#REF!</f>
        <v>#REF!</v>
      </c>
      <c r="BT56" s="15" t="e">
        <f>#REF!*#REF!</f>
        <v>#REF!</v>
      </c>
      <c r="BU56" s="6" t="e">
        <f>#REF!*#REF!</f>
        <v>#REF!</v>
      </c>
      <c r="BV56" s="6" t="e">
        <f>#REF!*#REF!</f>
        <v>#REF!</v>
      </c>
      <c r="BW56" s="15" t="e">
        <f>#REF!*#REF!</f>
        <v>#REF!</v>
      </c>
      <c r="BX56" s="15" t="e">
        <f>#REF!*#REF!</f>
        <v>#REF!</v>
      </c>
      <c r="BY56" s="6" t="e">
        <f>#REF!*#REF!</f>
        <v>#REF!</v>
      </c>
      <c r="BZ56" s="6" t="e">
        <f>#REF!*#REF!</f>
        <v>#REF!</v>
      </c>
      <c r="CA56" s="15" t="e">
        <f>#REF!*#REF!</f>
        <v>#REF!</v>
      </c>
      <c r="CB56" s="15" t="e">
        <f>#REF!*#REF!</f>
        <v>#REF!</v>
      </c>
      <c r="CC56" s="6">
        <f>AD56*AD$69</f>
        <v>0</v>
      </c>
      <c r="CD56" s="6">
        <f>AE56*AE$69</f>
        <v>0</v>
      </c>
      <c r="CE56" s="15">
        <f>AF56*AF$69</f>
        <v>0</v>
      </c>
      <c r="CF56" s="15">
        <f>AG56*AG$69</f>
        <v>0</v>
      </c>
      <c r="CG56" s="6">
        <f>AH56*AH$69</f>
        <v>0</v>
      </c>
      <c r="CH56" s="6">
        <f>AI56*AI$69</f>
        <v>0</v>
      </c>
      <c r="CI56" s="15">
        <f>AJ56*AJ$69</f>
        <v>0</v>
      </c>
      <c r="CJ56" s="15">
        <f>AK56*AK$69</f>
        <v>0</v>
      </c>
      <c r="CK56" s="6">
        <f>AL56*AL$69</f>
        <v>0</v>
      </c>
      <c r="CL56" s="6">
        <f>AM56*AM$69</f>
        <v>0</v>
      </c>
      <c r="CM56" s="6">
        <f>SUM(F56+I56+L56+O56+R56+U56+X56+AA56)*30</f>
        <v>0</v>
      </c>
      <c r="CN56" s="6">
        <f>SUM(G56+J56+M56+P56+S56+V56+Y56+AB56)*60</f>
        <v>0</v>
      </c>
      <c r="CO56" s="6">
        <f>SUM(H56+K56+N56+Q56+T56+W56+Z56)*100</f>
        <v>0</v>
      </c>
      <c r="CP56" s="6">
        <f>SUM(CM56:CO56)</f>
        <v>0</v>
      </c>
      <c r="CQ56" s="4"/>
      <c r="CR56" s="4"/>
    </row>
    <row r="57" spans="1:96" ht="15.75">
      <c r="A57" s="13">
        <v>57</v>
      </c>
      <c r="B57" s="16"/>
      <c r="C57" s="26" t="s">
        <v>112</v>
      </c>
      <c r="D57" s="18">
        <v>1992</v>
      </c>
      <c r="E57" s="16" t="s">
        <v>85</v>
      </c>
      <c r="F57" s="16"/>
      <c r="G57" s="16"/>
      <c r="H57" s="1"/>
      <c r="I57" s="12"/>
      <c r="J57" s="17"/>
      <c r="K57" s="12"/>
      <c r="L57" s="1"/>
      <c r="M57" s="16"/>
      <c r="N57" s="1"/>
      <c r="O57" s="12"/>
      <c r="P57" s="17"/>
      <c r="Q57" s="12"/>
      <c r="R57" s="1"/>
      <c r="S57" s="16"/>
      <c r="T57" s="1"/>
      <c r="U57" s="12"/>
      <c r="V57" s="17"/>
      <c r="W57" s="12"/>
      <c r="X57" s="1"/>
      <c r="Y57" s="16"/>
      <c r="Z57" s="1"/>
      <c r="AA57" s="12"/>
      <c r="AB57" s="17"/>
      <c r="AC57" s="12"/>
      <c r="AD57" s="1"/>
      <c r="AE57" s="1"/>
      <c r="AF57" s="12"/>
      <c r="AG57" s="12"/>
      <c r="AH57" s="1"/>
      <c r="AI57" s="1"/>
      <c r="AJ57" s="12"/>
      <c r="AK57" s="12"/>
      <c r="AL57" s="1"/>
      <c r="AM57" s="1"/>
      <c r="AN57" s="2"/>
      <c r="AO57" s="6">
        <f>F57*F$69</f>
        <v>0</v>
      </c>
      <c r="AP57" s="6">
        <f>H57*H$69</f>
        <v>0</v>
      </c>
      <c r="AQ57" s="15">
        <f>I57*I$69</f>
        <v>0</v>
      </c>
      <c r="AR57" s="15">
        <f>K57*K$69</f>
        <v>0</v>
      </c>
      <c r="AS57" s="6">
        <f>L57*L$69</f>
        <v>0</v>
      </c>
      <c r="AT57" s="6">
        <f>N57*N$69</f>
        <v>0</v>
      </c>
      <c r="AU57" s="15">
        <f>O57*O$69</f>
        <v>0</v>
      </c>
      <c r="AV57" s="15">
        <f>Q57*Q$69</f>
        <v>0</v>
      </c>
      <c r="AW57" s="6">
        <f>R57*R$69</f>
        <v>0</v>
      </c>
      <c r="AX57" s="6">
        <f>T57*T$69</f>
        <v>0</v>
      </c>
      <c r="AY57" s="15">
        <f>U57*U$69</f>
        <v>0</v>
      </c>
      <c r="AZ57" s="15">
        <f>W57*W$69</f>
        <v>0</v>
      </c>
      <c r="BA57" s="6">
        <f>X57*X$69</f>
        <v>0</v>
      </c>
      <c r="BB57" s="6">
        <f>Z57*Z$69</f>
        <v>0</v>
      </c>
      <c r="BC57" s="15">
        <f>AA57*AA$69</f>
        <v>0</v>
      </c>
      <c r="BD57" s="15">
        <f>AC57*AC$69</f>
        <v>0</v>
      </c>
      <c r="BE57" s="6" t="e">
        <f>#REF!*#REF!</f>
        <v>#REF!</v>
      </c>
      <c r="BF57" s="6" t="e">
        <f>#REF!*#REF!</f>
        <v>#REF!</v>
      </c>
      <c r="BG57" s="15" t="e">
        <f>#REF!*#REF!</f>
        <v>#REF!</v>
      </c>
      <c r="BH57" s="15" t="e">
        <f>#REF!*#REF!</f>
        <v>#REF!</v>
      </c>
      <c r="BI57" s="6" t="e">
        <f>#REF!*#REF!</f>
        <v>#REF!</v>
      </c>
      <c r="BJ57" s="6" t="e">
        <f>#REF!*#REF!</f>
        <v>#REF!</v>
      </c>
      <c r="BK57" s="15" t="e">
        <f>#REF!*#REF!</f>
        <v>#REF!</v>
      </c>
      <c r="BL57" s="15" t="e">
        <f>#REF!*#REF!</f>
        <v>#REF!</v>
      </c>
      <c r="BM57" s="6" t="e">
        <f>#REF!*#REF!</f>
        <v>#REF!</v>
      </c>
      <c r="BN57" s="6" t="e">
        <f>#REF!*#REF!</f>
        <v>#REF!</v>
      </c>
      <c r="BO57" s="15" t="e">
        <f>#REF!*#REF!</f>
        <v>#REF!</v>
      </c>
      <c r="BP57" s="15" t="e">
        <f>#REF!*#REF!</f>
        <v>#REF!</v>
      </c>
      <c r="BQ57" s="6" t="e">
        <f>#REF!*#REF!</f>
        <v>#REF!</v>
      </c>
      <c r="BR57" s="6" t="e">
        <f>#REF!*#REF!</f>
        <v>#REF!</v>
      </c>
      <c r="BS57" s="15" t="e">
        <f>#REF!*#REF!</f>
        <v>#REF!</v>
      </c>
      <c r="BT57" s="15" t="e">
        <f>#REF!*#REF!</f>
        <v>#REF!</v>
      </c>
      <c r="BU57" s="6" t="e">
        <f>#REF!*#REF!</f>
        <v>#REF!</v>
      </c>
      <c r="BV57" s="6" t="e">
        <f>#REF!*#REF!</f>
        <v>#REF!</v>
      </c>
      <c r="BW57" s="15" t="e">
        <f>#REF!*#REF!</f>
        <v>#REF!</v>
      </c>
      <c r="BX57" s="15" t="e">
        <f>#REF!*#REF!</f>
        <v>#REF!</v>
      </c>
      <c r="BY57" s="6" t="e">
        <f>#REF!*#REF!</f>
        <v>#REF!</v>
      </c>
      <c r="BZ57" s="6" t="e">
        <f>#REF!*#REF!</f>
        <v>#REF!</v>
      </c>
      <c r="CA57" s="15" t="e">
        <f>#REF!*#REF!</f>
        <v>#REF!</v>
      </c>
      <c r="CB57" s="15" t="e">
        <f>#REF!*#REF!</f>
        <v>#REF!</v>
      </c>
      <c r="CC57" s="6">
        <f>AD57*AD$69</f>
        <v>0</v>
      </c>
      <c r="CD57" s="6">
        <f>AE57*AE$69</f>
        <v>0</v>
      </c>
      <c r="CE57" s="15">
        <f>AF57*AF$69</f>
        <v>0</v>
      </c>
      <c r="CF57" s="15">
        <f>AG57*AG$69</f>
        <v>0</v>
      </c>
      <c r="CG57" s="6">
        <f>AH57*AH$69</f>
        <v>0</v>
      </c>
      <c r="CH57" s="6">
        <f>AI57*AI$69</f>
        <v>0</v>
      </c>
      <c r="CI57" s="15">
        <f>AJ57*AJ$69</f>
        <v>0</v>
      </c>
      <c r="CJ57" s="15">
        <f>AK57*AK$69</f>
        <v>0</v>
      </c>
      <c r="CK57" s="6">
        <f>AL57*AL$69</f>
        <v>0</v>
      </c>
      <c r="CL57" s="6">
        <f>AM57*AM$69</f>
        <v>0</v>
      </c>
      <c r="CM57" s="6">
        <f>SUM(F57+I57+L57+O57+R57+U57+X57+AA57)*30</f>
        <v>0</v>
      </c>
      <c r="CN57" s="6">
        <f>SUM(G57+J57+M57+P57+S57+V57+Y57+AB57)*60</f>
        <v>0</v>
      </c>
      <c r="CO57" s="6">
        <f>SUM(H57+K57+N57+Q57+T57+W57+Z57)*100</f>
        <v>0</v>
      </c>
      <c r="CP57" s="6">
        <f>SUM(CM57:CO57)</f>
        <v>0</v>
      </c>
      <c r="CQ57" s="4"/>
      <c r="CR57" s="4"/>
    </row>
    <row r="58" spans="1:96" ht="15.75">
      <c r="A58" s="13">
        <v>59</v>
      </c>
      <c r="B58" s="16"/>
      <c r="C58" s="66" t="s">
        <v>156</v>
      </c>
      <c r="D58" s="6">
        <v>1988</v>
      </c>
      <c r="E58" s="16" t="s">
        <v>71</v>
      </c>
      <c r="F58" s="16"/>
      <c r="G58" s="16"/>
      <c r="H58" s="16"/>
      <c r="I58" s="12"/>
      <c r="J58" s="17"/>
      <c r="K58" s="12"/>
      <c r="L58" s="1"/>
      <c r="M58" s="16"/>
      <c r="N58" s="1"/>
      <c r="O58" s="12"/>
      <c r="P58" s="17"/>
      <c r="Q58" s="12"/>
      <c r="R58" s="1"/>
      <c r="S58" s="16"/>
      <c r="T58" s="1"/>
      <c r="U58" s="12"/>
      <c r="V58" s="17"/>
      <c r="W58" s="12"/>
      <c r="X58" s="1"/>
      <c r="Y58" s="16"/>
      <c r="Z58" s="1"/>
      <c r="AA58" s="12"/>
      <c r="AB58" s="17"/>
      <c r="AC58" s="12"/>
      <c r="AD58" s="1"/>
      <c r="AE58" s="1"/>
      <c r="AF58" s="12"/>
      <c r="AG58" s="12"/>
      <c r="AH58" s="1"/>
      <c r="AI58" s="1"/>
      <c r="AJ58" s="12"/>
      <c r="AK58" s="12"/>
      <c r="AL58" s="1"/>
      <c r="AM58" s="1"/>
      <c r="AN58" s="2"/>
      <c r="AO58" s="6">
        <f>F58*F$69</f>
        <v>0</v>
      </c>
      <c r="AP58" s="6">
        <f>H58*H$69</f>
        <v>0</v>
      </c>
      <c r="AQ58" s="15">
        <f>I58*I$69</f>
        <v>0</v>
      </c>
      <c r="AR58" s="15">
        <f>K58*K$69</f>
        <v>0</v>
      </c>
      <c r="AS58" s="6">
        <f>L58*L$69</f>
        <v>0</v>
      </c>
      <c r="AT58" s="6">
        <f>N58*N$69</f>
        <v>0</v>
      </c>
      <c r="AU58" s="15">
        <f>O58*O$69</f>
        <v>0</v>
      </c>
      <c r="AV58" s="15">
        <f>Q58*Q$69</f>
        <v>0</v>
      </c>
      <c r="AW58" s="6">
        <f>R58*R$69</f>
        <v>0</v>
      </c>
      <c r="AX58" s="6">
        <f>T58*T$69</f>
        <v>0</v>
      </c>
      <c r="AY58" s="15">
        <f>U58*U$69</f>
        <v>0</v>
      </c>
      <c r="AZ58" s="15">
        <f>W58*W$69</f>
        <v>0</v>
      </c>
      <c r="BA58" s="6">
        <f>X58*X$69</f>
        <v>0</v>
      </c>
      <c r="BB58" s="6">
        <f>Z58*Z$69</f>
        <v>0</v>
      </c>
      <c r="BC58" s="15">
        <f>AA58*AA$69</f>
        <v>0</v>
      </c>
      <c r="BD58" s="15">
        <f>AC58*AC$69</f>
        <v>0</v>
      </c>
      <c r="BE58" s="6" t="e">
        <f>#REF!*#REF!</f>
        <v>#REF!</v>
      </c>
      <c r="BF58" s="6" t="e">
        <f>#REF!*#REF!</f>
        <v>#REF!</v>
      </c>
      <c r="BG58" s="15" t="e">
        <f>#REF!*#REF!</f>
        <v>#REF!</v>
      </c>
      <c r="BH58" s="15" t="e">
        <f>#REF!*#REF!</f>
        <v>#REF!</v>
      </c>
      <c r="BI58" s="6" t="e">
        <f>#REF!*#REF!</f>
        <v>#REF!</v>
      </c>
      <c r="BJ58" s="6" t="e">
        <f>#REF!*#REF!</f>
        <v>#REF!</v>
      </c>
      <c r="BK58" s="15" t="e">
        <f>#REF!*#REF!</f>
        <v>#REF!</v>
      </c>
      <c r="BL58" s="15" t="e">
        <f>#REF!*#REF!</f>
        <v>#REF!</v>
      </c>
      <c r="BM58" s="6" t="e">
        <f>#REF!*#REF!</f>
        <v>#REF!</v>
      </c>
      <c r="BN58" s="6" t="e">
        <f>#REF!*#REF!</f>
        <v>#REF!</v>
      </c>
      <c r="BO58" s="15" t="e">
        <f>#REF!*#REF!</f>
        <v>#REF!</v>
      </c>
      <c r="BP58" s="15" t="e">
        <f>#REF!*#REF!</f>
        <v>#REF!</v>
      </c>
      <c r="BQ58" s="6" t="e">
        <f>#REF!*#REF!</f>
        <v>#REF!</v>
      </c>
      <c r="BR58" s="6" t="e">
        <f>#REF!*#REF!</f>
        <v>#REF!</v>
      </c>
      <c r="BS58" s="15" t="e">
        <f>#REF!*#REF!</f>
        <v>#REF!</v>
      </c>
      <c r="BT58" s="15" t="e">
        <f>#REF!*#REF!</f>
        <v>#REF!</v>
      </c>
      <c r="BU58" s="6" t="e">
        <f>#REF!*#REF!</f>
        <v>#REF!</v>
      </c>
      <c r="BV58" s="6" t="e">
        <f>#REF!*#REF!</f>
        <v>#REF!</v>
      </c>
      <c r="BW58" s="15" t="e">
        <f>#REF!*#REF!</f>
        <v>#REF!</v>
      </c>
      <c r="BX58" s="15" t="e">
        <f>#REF!*#REF!</f>
        <v>#REF!</v>
      </c>
      <c r="BY58" s="6" t="e">
        <f>#REF!*#REF!</f>
        <v>#REF!</v>
      </c>
      <c r="BZ58" s="6" t="e">
        <f>#REF!*#REF!</f>
        <v>#REF!</v>
      </c>
      <c r="CA58" s="15" t="e">
        <f>#REF!*#REF!</f>
        <v>#REF!</v>
      </c>
      <c r="CB58" s="15" t="e">
        <f>#REF!*#REF!</f>
        <v>#REF!</v>
      </c>
      <c r="CC58" s="6">
        <f>AD58*AD$69</f>
        <v>0</v>
      </c>
      <c r="CD58" s="6">
        <f>AE58*AE$69</f>
        <v>0</v>
      </c>
      <c r="CE58" s="15">
        <f>AF58*AF$69</f>
        <v>0</v>
      </c>
      <c r="CF58" s="15">
        <f>AG58*AG$69</f>
        <v>0</v>
      </c>
      <c r="CG58" s="6">
        <f>AH58*AH$69</f>
        <v>0</v>
      </c>
      <c r="CH58" s="6">
        <f>AI58*AI$69</f>
        <v>0</v>
      </c>
      <c r="CI58" s="15">
        <f>AJ58*AJ$69</f>
        <v>0</v>
      </c>
      <c r="CJ58" s="15">
        <f>AK58*AK$69</f>
        <v>0</v>
      </c>
      <c r="CK58" s="6">
        <f>AL58*AL$69</f>
        <v>0</v>
      </c>
      <c r="CL58" s="6">
        <f>AM58*AM$69</f>
        <v>0</v>
      </c>
      <c r="CM58" s="6">
        <f>SUM(F58+I58+L58+O58+R58+U58+X58+AA58)*30</f>
        <v>0</v>
      </c>
      <c r="CN58" s="6">
        <f>SUM(G58+J58+M58+P58+S58+V58+Y58+AB58)*60</f>
        <v>0</v>
      </c>
      <c r="CO58" s="6">
        <f>SUM(H58+K58+N58+Q58+T58+W58+Z58)*100</f>
        <v>0</v>
      </c>
      <c r="CP58" s="6">
        <f>SUM(CM58:CO58)</f>
        <v>0</v>
      </c>
      <c r="CQ58" s="4"/>
      <c r="CR58" s="4"/>
    </row>
    <row r="59" spans="1:96">
      <c r="A59" s="1">
        <v>60</v>
      </c>
      <c r="B59" s="1"/>
      <c r="C59" s="6"/>
      <c r="D59" s="6"/>
      <c r="E59" s="6"/>
      <c r="F59" s="1"/>
      <c r="G59" s="16"/>
      <c r="H59" s="1"/>
      <c r="I59" s="12"/>
      <c r="J59" s="17"/>
      <c r="K59" s="12"/>
      <c r="L59" s="1"/>
      <c r="M59" s="16"/>
      <c r="N59" s="1"/>
      <c r="O59" s="12"/>
      <c r="P59" s="17"/>
      <c r="Q59" s="12"/>
      <c r="R59" s="1"/>
      <c r="S59" s="16"/>
      <c r="T59" s="1"/>
      <c r="U59" s="12"/>
      <c r="V59" s="17"/>
      <c r="W59" s="12"/>
      <c r="X59" s="1"/>
      <c r="Y59" s="16"/>
      <c r="Z59" s="1"/>
      <c r="AA59" s="12"/>
      <c r="AB59" s="17"/>
      <c r="AC59" s="12"/>
      <c r="AD59" s="1"/>
      <c r="AE59" s="1"/>
      <c r="AF59" s="12"/>
      <c r="AG59" s="12"/>
      <c r="AH59" s="1"/>
      <c r="AI59" s="1"/>
      <c r="AJ59" s="12"/>
      <c r="AK59" s="12"/>
      <c r="AL59" s="1"/>
      <c r="AM59" s="1"/>
      <c r="AN59" s="2"/>
      <c r="AO59" s="6">
        <f>F59*F$69</f>
        <v>0</v>
      </c>
      <c r="AP59" s="6">
        <f>H59*H$69</f>
        <v>0</v>
      </c>
      <c r="AQ59" s="15">
        <f>I59*I$69</f>
        <v>0</v>
      </c>
      <c r="AR59" s="15">
        <f>K59*K$69</f>
        <v>0</v>
      </c>
      <c r="AS59" s="6">
        <f>L59*L$69</f>
        <v>0</v>
      </c>
      <c r="AT59" s="6">
        <f>N59*N$69</f>
        <v>0</v>
      </c>
      <c r="AU59" s="15">
        <f>O59*O$69</f>
        <v>0</v>
      </c>
      <c r="AV59" s="15">
        <f>Q59*Q$69</f>
        <v>0</v>
      </c>
      <c r="AW59" s="6">
        <f>R59*R$69</f>
        <v>0</v>
      </c>
      <c r="AX59" s="6">
        <f>T59*T$69</f>
        <v>0</v>
      </c>
      <c r="AY59" s="15">
        <f>U59*U$69</f>
        <v>0</v>
      </c>
      <c r="AZ59" s="15">
        <f>W59*W$69</f>
        <v>0</v>
      </c>
      <c r="BA59" s="6">
        <f>X59*X$69</f>
        <v>0</v>
      </c>
      <c r="BB59" s="6">
        <f>Z59*Z$69</f>
        <v>0</v>
      </c>
      <c r="BC59" s="15">
        <f>AA59*AA$69</f>
        <v>0</v>
      </c>
      <c r="BD59" s="15">
        <f>AC59*AC$69</f>
        <v>0</v>
      </c>
      <c r="BE59" s="6" t="e">
        <f>#REF!*#REF!</f>
        <v>#REF!</v>
      </c>
      <c r="BF59" s="6" t="e">
        <f>#REF!*#REF!</f>
        <v>#REF!</v>
      </c>
      <c r="BG59" s="15" t="e">
        <f>#REF!*#REF!</f>
        <v>#REF!</v>
      </c>
      <c r="BH59" s="15" t="e">
        <f>#REF!*#REF!</f>
        <v>#REF!</v>
      </c>
      <c r="BI59" s="6" t="e">
        <f>#REF!*#REF!</f>
        <v>#REF!</v>
      </c>
      <c r="BJ59" s="6" t="e">
        <f>#REF!*#REF!</f>
        <v>#REF!</v>
      </c>
      <c r="BK59" s="15" t="e">
        <f>#REF!*#REF!</f>
        <v>#REF!</v>
      </c>
      <c r="BL59" s="15" t="e">
        <f>#REF!*#REF!</f>
        <v>#REF!</v>
      </c>
      <c r="BM59" s="6" t="e">
        <f>#REF!*#REF!</f>
        <v>#REF!</v>
      </c>
      <c r="BN59" s="6" t="e">
        <f>#REF!*#REF!</f>
        <v>#REF!</v>
      </c>
      <c r="BO59" s="15" t="e">
        <f>#REF!*#REF!</f>
        <v>#REF!</v>
      </c>
      <c r="BP59" s="15" t="e">
        <f>#REF!*#REF!</f>
        <v>#REF!</v>
      </c>
      <c r="BQ59" s="6" t="e">
        <f>#REF!*#REF!</f>
        <v>#REF!</v>
      </c>
      <c r="BR59" s="6" t="e">
        <f>#REF!*#REF!</f>
        <v>#REF!</v>
      </c>
      <c r="BS59" s="15" t="e">
        <f>#REF!*#REF!</f>
        <v>#REF!</v>
      </c>
      <c r="BT59" s="15" t="e">
        <f>#REF!*#REF!</f>
        <v>#REF!</v>
      </c>
      <c r="BU59" s="6" t="e">
        <f>#REF!*#REF!</f>
        <v>#REF!</v>
      </c>
      <c r="BV59" s="6" t="e">
        <f>#REF!*#REF!</f>
        <v>#REF!</v>
      </c>
      <c r="BW59" s="15" t="e">
        <f>#REF!*#REF!</f>
        <v>#REF!</v>
      </c>
      <c r="BX59" s="15" t="e">
        <f>#REF!*#REF!</f>
        <v>#REF!</v>
      </c>
      <c r="BY59" s="6" t="e">
        <f>#REF!*#REF!</f>
        <v>#REF!</v>
      </c>
      <c r="BZ59" s="6" t="e">
        <f>#REF!*#REF!</f>
        <v>#REF!</v>
      </c>
      <c r="CA59" s="15" t="e">
        <f>#REF!*#REF!</f>
        <v>#REF!</v>
      </c>
      <c r="CB59" s="15" t="e">
        <f>#REF!*#REF!</f>
        <v>#REF!</v>
      </c>
      <c r="CC59" s="6">
        <f>AD59*AD$69</f>
        <v>0</v>
      </c>
      <c r="CD59" s="6">
        <f>AE59*AE$69</f>
        <v>0</v>
      </c>
      <c r="CE59" s="15">
        <f>AF59*AF$69</f>
        <v>0</v>
      </c>
      <c r="CF59" s="15">
        <f>AG59*AG$69</f>
        <v>0</v>
      </c>
      <c r="CG59" s="6">
        <f>AH59*AH$69</f>
        <v>0</v>
      </c>
      <c r="CH59" s="6">
        <f>AI59*AI$69</f>
        <v>0</v>
      </c>
      <c r="CI59" s="15">
        <f>AJ59*AJ$69</f>
        <v>0</v>
      </c>
      <c r="CJ59" s="15">
        <f>AK59*AK$69</f>
        <v>0</v>
      </c>
      <c r="CK59" s="6">
        <f>AL59*AL$69</f>
        <v>0</v>
      </c>
      <c r="CL59" s="6">
        <f>AM59*AM$69</f>
        <v>0</v>
      </c>
      <c r="CM59" s="6">
        <f>SUM(F59+I59+L59+O59+R59+U59+X59+AA59)*30</f>
        <v>0</v>
      </c>
      <c r="CN59" s="6">
        <f>SUM(G59+J59+M59+P59+S59+V59+Y59+AB59)*60</f>
        <v>0</v>
      </c>
      <c r="CO59" s="6">
        <f>SUM(H59+K59+N59+Q59+T59+W59+Z59)*100</f>
        <v>0</v>
      </c>
      <c r="CP59" s="6">
        <f>SUM(CM59:CO59)</f>
        <v>0</v>
      </c>
      <c r="CQ59" s="4"/>
      <c r="CR59" s="4"/>
    </row>
    <row r="60" spans="1:96">
      <c r="A60" s="1">
        <v>61</v>
      </c>
      <c r="B60" s="1"/>
      <c r="C60" s="6"/>
      <c r="D60" s="6"/>
      <c r="E60" s="6"/>
      <c r="F60" s="1"/>
      <c r="G60" s="16"/>
      <c r="H60" s="1"/>
      <c r="I60" s="12"/>
      <c r="J60" s="17"/>
      <c r="K60" s="12"/>
      <c r="L60" s="1"/>
      <c r="M60" s="16"/>
      <c r="N60" s="1"/>
      <c r="O60" s="12"/>
      <c r="P60" s="17"/>
      <c r="Q60" s="12"/>
      <c r="R60" s="1"/>
      <c r="S60" s="16"/>
      <c r="T60" s="1"/>
      <c r="U60" s="12"/>
      <c r="V60" s="17"/>
      <c r="W60" s="12"/>
      <c r="X60" s="1"/>
      <c r="Y60" s="16"/>
      <c r="Z60" s="1"/>
      <c r="AA60" s="12"/>
      <c r="AB60" s="17"/>
      <c r="AC60" s="12"/>
      <c r="AD60" s="1"/>
      <c r="AE60" s="1"/>
      <c r="AF60" s="12"/>
      <c r="AG60" s="12"/>
      <c r="AH60" s="1"/>
      <c r="AI60" s="1"/>
      <c r="AJ60" s="12"/>
      <c r="AK60" s="12"/>
      <c r="AL60" s="1"/>
      <c r="AM60" s="1"/>
      <c r="AN60" s="2"/>
      <c r="AO60" s="6">
        <f>F60*F$69</f>
        <v>0</v>
      </c>
      <c r="AP60" s="6">
        <f>H60*H$69</f>
        <v>0</v>
      </c>
      <c r="AQ60" s="15">
        <f>I60*I$69</f>
        <v>0</v>
      </c>
      <c r="AR60" s="15">
        <f>K60*K$69</f>
        <v>0</v>
      </c>
      <c r="AS60" s="6">
        <f>L60*L$69</f>
        <v>0</v>
      </c>
      <c r="AT60" s="6">
        <f>N60*N$69</f>
        <v>0</v>
      </c>
      <c r="AU60" s="15">
        <f>O60*O$69</f>
        <v>0</v>
      </c>
      <c r="AV60" s="15">
        <f>Q60*Q$69</f>
        <v>0</v>
      </c>
      <c r="AW60" s="6">
        <f>R60*R$69</f>
        <v>0</v>
      </c>
      <c r="AX60" s="6">
        <f>T60*T$69</f>
        <v>0</v>
      </c>
      <c r="AY60" s="15">
        <f>U60*U$69</f>
        <v>0</v>
      </c>
      <c r="AZ60" s="15">
        <f>W60*W$69</f>
        <v>0</v>
      </c>
      <c r="BA60" s="6">
        <f>X60*X$69</f>
        <v>0</v>
      </c>
      <c r="BB60" s="6">
        <f>Z60*Z$69</f>
        <v>0</v>
      </c>
      <c r="BC60" s="15">
        <f>AA60*AA$69</f>
        <v>0</v>
      </c>
      <c r="BD60" s="15">
        <f>AC60*AC$69</f>
        <v>0</v>
      </c>
      <c r="BE60" s="6" t="e">
        <f>#REF!*#REF!</f>
        <v>#REF!</v>
      </c>
      <c r="BF60" s="6" t="e">
        <f>#REF!*#REF!</f>
        <v>#REF!</v>
      </c>
      <c r="BG60" s="15" t="e">
        <f>#REF!*#REF!</f>
        <v>#REF!</v>
      </c>
      <c r="BH60" s="15" t="e">
        <f>#REF!*#REF!</f>
        <v>#REF!</v>
      </c>
      <c r="BI60" s="6" t="e">
        <f>#REF!*#REF!</f>
        <v>#REF!</v>
      </c>
      <c r="BJ60" s="6" t="e">
        <f>#REF!*#REF!</f>
        <v>#REF!</v>
      </c>
      <c r="BK60" s="15" t="e">
        <f>#REF!*#REF!</f>
        <v>#REF!</v>
      </c>
      <c r="BL60" s="15" t="e">
        <f>#REF!*#REF!</f>
        <v>#REF!</v>
      </c>
      <c r="BM60" s="6" t="e">
        <f>#REF!*#REF!</f>
        <v>#REF!</v>
      </c>
      <c r="BN60" s="6" t="e">
        <f>#REF!*#REF!</f>
        <v>#REF!</v>
      </c>
      <c r="BO60" s="15" t="e">
        <f>#REF!*#REF!</f>
        <v>#REF!</v>
      </c>
      <c r="BP60" s="15" t="e">
        <f>#REF!*#REF!</f>
        <v>#REF!</v>
      </c>
      <c r="BQ60" s="6" t="e">
        <f>#REF!*#REF!</f>
        <v>#REF!</v>
      </c>
      <c r="BR60" s="6" t="e">
        <f>#REF!*#REF!</f>
        <v>#REF!</v>
      </c>
      <c r="BS60" s="15" t="e">
        <f>#REF!*#REF!</f>
        <v>#REF!</v>
      </c>
      <c r="BT60" s="15" t="e">
        <f>#REF!*#REF!</f>
        <v>#REF!</v>
      </c>
      <c r="BU60" s="6" t="e">
        <f>#REF!*#REF!</f>
        <v>#REF!</v>
      </c>
      <c r="BV60" s="6" t="e">
        <f>#REF!*#REF!</f>
        <v>#REF!</v>
      </c>
      <c r="BW60" s="15" t="e">
        <f>#REF!*#REF!</f>
        <v>#REF!</v>
      </c>
      <c r="BX60" s="15" t="e">
        <f>#REF!*#REF!</f>
        <v>#REF!</v>
      </c>
      <c r="BY60" s="6" t="e">
        <f>#REF!*#REF!</f>
        <v>#REF!</v>
      </c>
      <c r="BZ60" s="6" t="e">
        <f>#REF!*#REF!</f>
        <v>#REF!</v>
      </c>
      <c r="CA60" s="15" t="e">
        <f>#REF!*#REF!</f>
        <v>#REF!</v>
      </c>
      <c r="CB60" s="15" t="e">
        <f>#REF!*#REF!</f>
        <v>#REF!</v>
      </c>
      <c r="CC60" s="6">
        <f>AD60*AD$69</f>
        <v>0</v>
      </c>
      <c r="CD60" s="6">
        <f>AE60*AE$69</f>
        <v>0</v>
      </c>
      <c r="CE60" s="15">
        <f>AF60*AF$69</f>
        <v>0</v>
      </c>
      <c r="CF60" s="15">
        <f>AG60*AG$69</f>
        <v>0</v>
      </c>
      <c r="CG60" s="6">
        <f>AH60*AH$69</f>
        <v>0</v>
      </c>
      <c r="CH60" s="6">
        <f>AI60*AI$69</f>
        <v>0</v>
      </c>
      <c r="CI60" s="15">
        <f>AJ60*AJ$69</f>
        <v>0</v>
      </c>
      <c r="CJ60" s="15">
        <f>AK60*AK$69</f>
        <v>0</v>
      </c>
      <c r="CK60" s="6">
        <f>AL60*AL$69</f>
        <v>0</v>
      </c>
      <c r="CL60" s="6">
        <f>AM60*AM$69</f>
        <v>0</v>
      </c>
      <c r="CM60" s="6">
        <f>SUM(F60+I60+L60+O60+R60+U60+X60+AA60)*30</f>
        <v>0</v>
      </c>
      <c r="CN60" s="6">
        <f>SUM(G60+J60+M60+P60+S60+V60+Y60+AB60)*60</f>
        <v>0</v>
      </c>
      <c r="CO60" s="6">
        <f>SUM(H60+K60+N60+Q60+T60+W60+Z60)*100</f>
        <v>0</v>
      </c>
      <c r="CP60" s="6">
        <f>SUM(CM60:CO60)</f>
        <v>0</v>
      </c>
      <c r="CQ60" s="4"/>
      <c r="CR60" s="4"/>
    </row>
    <row r="61" spans="1:96">
      <c r="A61" s="1">
        <v>62</v>
      </c>
      <c r="B61" s="1"/>
      <c r="C61" s="6"/>
      <c r="D61" s="6"/>
      <c r="E61" s="6"/>
      <c r="F61" s="1"/>
      <c r="G61" s="16"/>
      <c r="H61" s="1"/>
      <c r="I61" s="12"/>
      <c r="J61" s="17"/>
      <c r="K61" s="12"/>
      <c r="L61" s="1"/>
      <c r="M61" s="16"/>
      <c r="N61" s="1"/>
      <c r="O61" s="12"/>
      <c r="P61" s="17"/>
      <c r="Q61" s="12"/>
      <c r="R61" s="1"/>
      <c r="S61" s="16"/>
      <c r="T61" s="1"/>
      <c r="U61" s="12"/>
      <c r="V61" s="17"/>
      <c r="W61" s="12"/>
      <c r="X61" s="1"/>
      <c r="Y61" s="16"/>
      <c r="Z61" s="1"/>
      <c r="AA61" s="12"/>
      <c r="AB61" s="17"/>
      <c r="AC61" s="12"/>
      <c r="AD61" s="1"/>
      <c r="AE61" s="1"/>
      <c r="AF61" s="12"/>
      <c r="AG61" s="12"/>
      <c r="AH61" s="1"/>
      <c r="AI61" s="1"/>
      <c r="AJ61" s="12"/>
      <c r="AK61" s="12"/>
      <c r="AL61" s="1"/>
      <c r="AM61" s="1"/>
      <c r="AN61" s="2"/>
      <c r="AO61" s="6">
        <f>F61*F$69</f>
        <v>0</v>
      </c>
      <c r="AP61" s="6">
        <f>H61*H$69</f>
        <v>0</v>
      </c>
      <c r="AQ61" s="15">
        <f>I61*I$69</f>
        <v>0</v>
      </c>
      <c r="AR61" s="15">
        <f>K61*K$69</f>
        <v>0</v>
      </c>
      <c r="AS61" s="6">
        <f>L61*L$69</f>
        <v>0</v>
      </c>
      <c r="AT61" s="6">
        <f>N61*N$69</f>
        <v>0</v>
      </c>
      <c r="AU61" s="15">
        <f>O61*O$69</f>
        <v>0</v>
      </c>
      <c r="AV61" s="15">
        <f>Q61*Q$69</f>
        <v>0</v>
      </c>
      <c r="AW61" s="6">
        <f>R61*R$69</f>
        <v>0</v>
      </c>
      <c r="AX61" s="6">
        <f>T61*T$69</f>
        <v>0</v>
      </c>
      <c r="AY61" s="15">
        <f>U61*U$69</f>
        <v>0</v>
      </c>
      <c r="AZ61" s="15">
        <f>W61*W$69</f>
        <v>0</v>
      </c>
      <c r="BA61" s="6">
        <f>X61*X$69</f>
        <v>0</v>
      </c>
      <c r="BB61" s="6">
        <f>Z61*Z$69</f>
        <v>0</v>
      </c>
      <c r="BC61" s="15">
        <f>AA61*AA$69</f>
        <v>0</v>
      </c>
      <c r="BD61" s="15">
        <f>AC61*AC$69</f>
        <v>0</v>
      </c>
      <c r="BE61" s="6" t="e">
        <f>#REF!*#REF!</f>
        <v>#REF!</v>
      </c>
      <c r="BF61" s="6" t="e">
        <f>#REF!*#REF!</f>
        <v>#REF!</v>
      </c>
      <c r="BG61" s="15" t="e">
        <f>#REF!*#REF!</f>
        <v>#REF!</v>
      </c>
      <c r="BH61" s="15" t="e">
        <f>#REF!*#REF!</f>
        <v>#REF!</v>
      </c>
      <c r="BI61" s="6" t="e">
        <f>#REF!*#REF!</f>
        <v>#REF!</v>
      </c>
      <c r="BJ61" s="6" t="e">
        <f>#REF!*#REF!</f>
        <v>#REF!</v>
      </c>
      <c r="BK61" s="15" t="e">
        <f>#REF!*#REF!</f>
        <v>#REF!</v>
      </c>
      <c r="BL61" s="15" t="e">
        <f>#REF!*#REF!</f>
        <v>#REF!</v>
      </c>
      <c r="BM61" s="6" t="e">
        <f>#REF!*#REF!</f>
        <v>#REF!</v>
      </c>
      <c r="BN61" s="6" t="e">
        <f>#REF!*#REF!</f>
        <v>#REF!</v>
      </c>
      <c r="BO61" s="15" t="e">
        <f>#REF!*#REF!</f>
        <v>#REF!</v>
      </c>
      <c r="BP61" s="15" t="e">
        <f>#REF!*#REF!</f>
        <v>#REF!</v>
      </c>
      <c r="BQ61" s="6" t="e">
        <f>#REF!*#REF!</f>
        <v>#REF!</v>
      </c>
      <c r="BR61" s="6" t="e">
        <f>#REF!*#REF!</f>
        <v>#REF!</v>
      </c>
      <c r="BS61" s="15" t="e">
        <f>#REF!*#REF!</f>
        <v>#REF!</v>
      </c>
      <c r="BT61" s="15" t="e">
        <f>#REF!*#REF!</f>
        <v>#REF!</v>
      </c>
      <c r="BU61" s="6" t="e">
        <f>#REF!*#REF!</f>
        <v>#REF!</v>
      </c>
      <c r="BV61" s="6" t="e">
        <f>#REF!*#REF!</f>
        <v>#REF!</v>
      </c>
      <c r="BW61" s="15" t="e">
        <f>#REF!*#REF!</f>
        <v>#REF!</v>
      </c>
      <c r="BX61" s="15" t="e">
        <f>#REF!*#REF!</f>
        <v>#REF!</v>
      </c>
      <c r="BY61" s="6" t="e">
        <f>#REF!*#REF!</f>
        <v>#REF!</v>
      </c>
      <c r="BZ61" s="6" t="e">
        <f>#REF!*#REF!</f>
        <v>#REF!</v>
      </c>
      <c r="CA61" s="15" t="e">
        <f>#REF!*#REF!</f>
        <v>#REF!</v>
      </c>
      <c r="CB61" s="15" t="e">
        <f>#REF!*#REF!</f>
        <v>#REF!</v>
      </c>
      <c r="CC61" s="6">
        <f>AD61*AD$69</f>
        <v>0</v>
      </c>
      <c r="CD61" s="6">
        <f>AE61*AE$69</f>
        <v>0</v>
      </c>
      <c r="CE61" s="15">
        <f>AF61*AF$69</f>
        <v>0</v>
      </c>
      <c r="CF61" s="15">
        <f>AG61*AG$69</f>
        <v>0</v>
      </c>
      <c r="CG61" s="6">
        <f>AH61*AH$69</f>
        <v>0</v>
      </c>
      <c r="CH61" s="6">
        <f>AI61*AI$69</f>
        <v>0</v>
      </c>
      <c r="CI61" s="15">
        <f>AJ61*AJ$69</f>
        <v>0</v>
      </c>
      <c r="CJ61" s="15">
        <f>AK61*AK$69</f>
        <v>0</v>
      </c>
      <c r="CK61" s="6">
        <f>AL61*AL$69</f>
        <v>0</v>
      </c>
      <c r="CL61" s="6">
        <f>AM61*AM$69</f>
        <v>0</v>
      </c>
      <c r="CM61" s="6">
        <f>SUM(F61+I61+L61+O61+R61+U61+X61+AA61)*30</f>
        <v>0</v>
      </c>
      <c r="CN61" s="6">
        <f>SUM(G61+J61+M61+P61+S61+V61+Y61+AB61)*60</f>
        <v>0</v>
      </c>
      <c r="CO61" s="6">
        <f>SUM(H61+K61+N61+Q61+T61+W61+Z61)*100</f>
        <v>0</v>
      </c>
      <c r="CP61" s="6">
        <f>SUM(CM61:CO61)</f>
        <v>0</v>
      </c>
      <c r="CQ61" s="4"/>
      <c r="CR61" s="4"/>
    </row>
    <row r="62" spans="1:96">
      <c r="A62" s="1">
        <v>63</v>
      </c>
      <c r="B62" s="1"/>
      <c r="C62" s="6"/>
      <c r="D62" s="6"/>
      <c r="E62" s="6"/>
      <c r="F62" s="1"/>
      <c r="G62" s="16"/>
      <c r="H62" s="1"/>
      <c r="I62" s="12"/>
      <c r="J62" s="17"/>
      <c r="K62" s="12"/>
      <c r="L62" s="1"/>
      <c r="M62" s="16"/>
      <c r="N62" s="1"/>
      <c r="O62" s="12"/>
      <c r="P62" s="17"/>
      <c r="Q62" s="12"/>
      <c r="R62" s="1"/>
      <c r="S62" s="16"/>
      <c r="T62" s="1"/>
      <c r="U62" s="12"/>
      <c r="V62" s="17"/>
      <c r="W62" s="12"/>
      <c r="X62" s="1"/>
      <c r="Y62" s="16"/>
      <c r="Z62" s="1"/>
      <c r="AA62" s="12"/>
      <c r="AB62" s="17"/>
      <c r="AC62" s="12"/>
      <c r="AD62" s="1"/>
      <c r="AE62" s="1"/>
      <c r="AF62" s="12"/>
      <c r="AG62" s="12"/>
      <c r="AH62" s="1"/>
      <c r="AI62" s="1"/>
      <c r="AJ62" s="12"/>
      <c r="AK62" s="12"/>
      <c r="AL62" s="1"/>
      <c r="AM62" s="1"/>
      <c r="AN62" s="2"/>
      <c r="AO62" s="6">
        <f>F62*F$69</f>
        <v>0</v>
      </c>
      <c r="AP62" s="6">
        <f>H62*H$69</f>
        <v>0</v>
      </c>
      <c r="AQ62" s="15">
        <f>I62*I$69</f>
        <v>0</v>
      </c>
      <c r="AR62" s="15">
        <f>K62*K$69</f>
        <v>0</v>
      </c>
      <c r="AS62" s="6">
        <f>L62*L$69</f>
        <v>0</v>
      </c>
      <c r="AT62" s="6">
        <f>N62*N$69</f>
        <v>0</v>
      </c>
      <c r="AU62" s="15">
        <f>O62*O$69</f>
        <v>0</v>
      </c>
      <c r="AV62" s="15">
        <f>Q62*Q$69</f>
        <v>0</v>
      </c>
      <c r="AW62" s="6">
        <f>R62*R$69</f>
        <v>0</v>
      </c>
      <c r="AX62" s="6">
        <f>T62*T$69</f>
        <v>0</v>
      </c>
      <c r="AY62" s="15">
        <f>U62*U$69</f>
        <v>0</v>
      </c>
      <c r="AZ62" s="15">
        <f>W62*W$69</f>
        <v>0</v>
      </c>
      <c r="BA62" s="6">
        <f>X62*X$69</f>
        <v>0</v>
      </c>
      <c r="BB62" s="6">
        <f>Z62*Z$69</f>
        <v>0</v>
      </c>
      <c r="BC62" s="15">
        <f>AA62*AA$69</f>
        <v>0</v>
      </c>
      <c r="BD62" s="15">
        <f>AC62*AC$69</f>
        <v>0</v>
      </c>
      <c r="BE62" s="6" t="e">
        <f>#REF!*#REF!</f>
        <v>#REF!</v>
      </c>
      <c r="BF62" s="6" t="e">
        <f>#REF!*#REF!</f>
        <v>#REF!</v>
      </c>
      <c r="BG62" s="15" t="e">
        <f>#REF!*#REF!</f>
        <v>#REF!</v>
      </c>
      <c r="BH62" s="15" t="e">
        <f>#REF!*#REF!</f>
        <v>#REF!</v>
      </c>
      <c r="BI62" s="6" t="e">
        <f>#REF!*#REF!</f>
        <v>#REF!</v>
      </c>
      <c r="BJ62" s="6" t="e">
        <f>#REF!*#REF!</f>
        <v>#REF!</v>
      </c>
      <c r="BK62" s="15" t="e">
        <f>#REF!*#REF!</f>
        <v>#REF!</v>
      </c>
      <c r="BL62" s="15" t="e">
        <f>#REF!*#REF!</f>
        <v>#REF!</v>
      </c>
      <c r="BM62" s="6" t="e">
        <f>#REF!*#REF!</f>
        <v>#REF!</v>
      </c>
      <c r="BN62" s="6" t="e">
        <f>#REF!*#REF!</f>
        <v>#REF!</v>
      </c>
      <c r="BO62" s="15" t="e">
        <f>#REF!*#REF!</f>
        <v>#REF!</v>
      </c>
      <c r="BP62" s="15" t="e">
        <f>#REF!*#REF!</f>
        <v>#REF!</v>
      </c>
      <c r="BQ62" s="6" t="e">
        <f>#REF!*#REF!</f>
        <v>#REF!</v>
      </c>
      <c r="BR62" s="6" t="e">
        <f>#REF!*#REF!</f>
        <v>#REF!</v>
      </c>
      <c r="BS62" s="15" t="e">
        <f>#REF!*#REF!</f>
        <v>#REF!</v>
      </c>
      <c r="BT62" s="15" t="e">
        <f>#REF!*#REF!</f>
        <v>#REF!</v>
      </c>
      <c r="BU62" s="6" t="e">
        <f>#REF!*#REF!</f>
        <v>#REF!</v>
      </c>
      <c r="BV62" s="6" t="e">
        <f>#REF!*#REF!</f>
        <v>#REF!</v>
      </c>
      <c r="BW62" s="15" t="e">
        <f>#REF!*#REF!</f>
        <v>#REF!</v>
      </c>
      <c r="BX62" s="15" t="e">
        <f>#REF!*#REF!</f>
        <v>#REF!</v>
      </c>
      <c r="BY62" s="6" t="e">
        <f>#REF!*#REF!</f>
        <v>#REF!</v>
      </c>
      <c r="BZ62" s="6" t="e">
        <f>#REF!*#REF!</f>
        <v>#REF!</v>
      </c>
      <c r="CA62" s="15" t="e">
        <f>#REF!*#REF!</f>
        <v>#REF!</v>
      </c>
      <c r="CB62" s="15" t="e">
        <f>#REF!*#REF!</f>
        <v>#REF!</v>
      </c>
      <c r="CC62" s="6">
        <f>AD62*AD$69</f>
        <v>0</v>
      </c>
      <c r="CD62" s="6">
        <f>AE62*AE$69</f>
        <v>0</v>
      </c>
      <c r="CE62" s="15">
        <f>AF62*AF$69</f>
        <v>0</v>
      </c>
      <c r="CF62" s="15">
        <f>AG62*AG$69</f>
        <v>0</v>
      </c>
      <c r="CG62" s="6">
        <f>AH62*AH$69</f>
        <v>0</v>
      </c>
      <c r="CH62" s="6">
        <f>AI62*AI$69</f>
        <v>0</v>
      </c>
      <c r="CI62" s="15">
        <f>AJ62*AJ$69</f>
        <v>0</v>
      </c>
      <c r="CJ62" s="15">
        <f>AK62*AK$69</f>
        <v>0</v>
      </c>
      <c r="CK62" s="6">
        <f>AL62*AL$69</f>
        <v>0</v>
      </c>
      <c r="CL62" s="6">
        <f>AM62*AM$69</f>
        <v>0</v>
      </c>
      <c r="CM62" s="6">
        <f>SUM(F62+I62+L62+O62+R62+U62+X62+AA62)*30</f>
        <v>0</v>
      </c>
      <c r="CN62" s="6">
        <f>SUM(G62+J62+M62+P62+S62+V62+Y62+AB62)*60</f>
        <v>0</v>
      </c>
      <c r="CO62" s="6">
        <f>SUM(H62+K62+N62+Q62+T62+W62+Z62)*100</f>
        <v>0</v>
      </c>
      <c r="CP62" s="6">
        <f>SUM(CM62:CO62)</f>
        <v>0</v>
      </c>
      <c r="CQ62" s="4"/>
      <c r="CR62" s="4"/>
    </row>
    <row r="63" spans="1:96">
      <c r="A63" s="1">
        <v>64</v>
      </c>
      <c r="B63" s="1"/>
      <c r="C63" s="6"/>
      <c r="D63" s="6"/>
      <c r="E63" s="6"/>
      <c r="F63" s="1"/>
      <c r="G63" s="16"/>
      <c r="H63" s="1"/>
      <c r="I63" s="12"/>
      <c r="J63" s="17"/>
      <c r="K63" s="12"/>
      <c r="L63" s="1"/>
      <c r="M63" s="16"/>
      <c r="N63" s="1"/>
      <c r="O63" s="12"/>
      <c r="P63" s="17"/>
      <c r="Q63" s="12"/>
      <c r="R63" s="1"/>
      <c r="S63" s="16"/>
      <c r="T63" s="1"/>
      <c r="U63" s="12"/>
      <c r="V63" s="17"/>
      <c r="W63" s="12"/>
      <c r="X63" s="1"/>
      <c r="Y63" s="16"/>
      <c r="Z63" s="1"/>
      <c r="AA63" s="12"/>
      <c r="AB63" s="17"/>
      <c r="AC63" s="12"/>
      <c r="AD63" s="1"/>
      <c r="AE63" s="1"/>
      <c r="AF63" s="12"/>
      <c r="AG63" s="12"/>
      <c r="AH63" s="1"/>
      <c r="AI63" s="1"/>
      <c r="AJ63" s="12"/>
      <c r="AK63" s="12"/>
      <c r="AL63" s="1"/>
      <c r="AM63" s="1"/>
      <c r="AN63" s="2"/>
      <c r="AO63" s="6">
        <f>F63*F$69</f>
        <v>0</v>
      </c>
      <c r="AP63" s="6">
        <f>H63*H$69</f>
        <v>0</v>
      </c>
      <c r="AQ63" s="15">
        <f>I63*I$69</f>
        <v>0</v>
      </c>
      <c r="AR63" s="15">
        <f>K63*K$69</f>
        <v>0</v>
      </c>
      <c r="AS63" s="6">
        <f>L63*L$69</f>
        <v>0</v>
      </c>
      <c r="AT63" s="6">
        <f>N63*N$69</f>
        <v>0</v>
      </c>
      <c r="AU63" s="15">
        <f>O63*O$69</f>
        <v>0</v>
      </c>
      <c r="AV63" s="15">
        <f>Q63*Q$69</f>
        <v>0</v>
      </c>
      <c r="AW63" s="6">
        <f>R63*R$69</f>
        <v>0</v>
      </c>
      <c r="AX63" s="6">
        <f>T63*T$69</f>
        <v>0</v>
      </c>
      <c r="AY63" s="15">
        <f>U63*U$69</f>
        <v>0</v>
      </c>
      <c r="AZ63" s="15">
        <f>W63*W$69</f>
        <v>0</v>
      </c>
      <c r="BA63" s="6">
        <f>X63*X$69</f>
        <v>0</v>
      </c>
      <c r="BB63" s="6">
        <f>Z63*Z$69</f>
        <v>0</v>
      </c>
      <c r="BC63" s="15">
        <f>AA63*AA$69</f>
        <v>0</v>
      </c>
      <c r="BD63" s="15">
        <f>AC63*AC$69</f>
        <v>0</v>
      </c>
      <c r="BE63" s="6" t="e">
        <f>#REF!*#REF!</f>
        <v>#REF!</v>
      </c>
      <c r="BF63" s="6" t="e">
        <f>#REF!*#REF!</f>
        <v>#REF!</v>
      </c>
      <c r="BG63" s="15" t="e">
        <f>#REF!*#REF!</f>
        <v>#REF!</v>
      </c>
      <c r="BH63" s="15" t="e">
        <f>#REF!*#REF!</f>
        <v>#REF!</v>
      </c>
      <c r="BI63" s="6" t="e">
        <f>#REF!*#REF!</f>
        <v>#REF!</v>
      </c>
      <c r="BJ63" s="6" t="e">
        <f>#REF!*#REF!</f>
        <v>#REF!</v>
      </c>
      <c r="BK63" s="15" t="e">
        <f>#REF!*#REF!</f>
        <v>#REF!</v>
      </c>
      <c r="BL63" s="15" t="e">
        <f>#REF!*#REF!</f>
        <v>#REF!</v>
      </c>
      <c r="BM63" s="6" t="e">
        <f>#REF!*#REF!</f>
        <v>#REF!</v>
      </c>
      <c r="BN63" s="6" t="e">
        <f>#REF!*#REF!</f>
        <v>#REF!</v>
      </c>
      <c r="BO63" s="15" t="e">
        <f>#REF!*#REF!</f>
        <v>#REF!</v>
      </c>
      <c r="BP63" s="15" t="e">
        <f>#REF!*#REF!</f>
        <v>#REF!</v>
      </c>
      <c r="BQ63" s="6" t="e">
        <f>#REF!*#REF!</f>
        <v>#REF!</v>
      </c>
      <c r="BR63" s="6" t="e">
        <f>#REF!*#REF!</f>
        <v>#REF!</v>
      </c>
      <c r="BS63" s="15" t="e">
        <f>#REF!*#REF!</f>
        <v>#REF!</v>
      </c>
      <c r="BT63" s="15" t="e">
        <f>#REF!*#REF!</f>
        <v>#REF!</v>
      </c>
      <c r="BU63" s="6" t="e">
        <f>#REF!*#REF!</f>
        <v>#REF!</v>
      </c>
      <c r="BV63" s="6" t="e">
        <f>#REF!*#REF!</f>
        <v>#REF!</v>
      </c>
      <c r="BW63" s="15" t="e">
        <f>#REF!*#REF!</f>
        <v>#REF!</v>
      </c>
      <c r="BX63" s="15" t="e">
        <f>#REF!*#REF!</f>
        <v>#REF!</v>
      </c>
      <c r="BY63" s="6" t="e">
        <f>#REF!*#REF!</f>
        <v>#REF!</v>
      </c>
      <c r="BZ63" s="6" t="e">
        <f>#REF!*#REF!</f>
        <v>#REF!</v>
      </c>
      <c r="CA63" s="15" t="e">
        <f>#REF!*#REF!</f>
        <v>#REF!</v>
      </c>
      <c r="CB63" s="15" t="e">
        <f>#REF!*#REF!</f>
        <v>#REF!</v>
      </c>
      <c r="CC63" s="6">
        <f>AD63*AD$69</f>
        <v>0</v>
      </c>
      <c r="CD63" s="6">
        <f>AE63*AE$69</f>
        <v>0</v>
      </c>
      <c r="CE63" s="15">
        <f>AF63*AF$69</f>
        <v>0</v>
      </c>
      <c r="CF63" s="15">
        <f>AG63*AG$69</f>
        <v>0</v>
      </c>
      <c r="CG63" s="6">
        <f>AH63*AH$69</f>
        <v>0</v>
      </c>
      <c r="CH63" s="6">
        <f>AI63*AI$69</f>
        <v>0</v>
      </c>
      <c r="CI63" s="15">
        <f>AJ63*AJ$69</f>
        <v>0</v>
      </c>
      <c r="CJ63" s="15">
        <f>AK63*AK$69</f>
        <v>0</v>
      </c>
      <c r="CK63" s="6">
        <f>AL63*AL$69</f>
        <v>0</v>
      </c>
      <c r="CL63" s="6">
        <f>AM63*AM$69</f>
        <v>0</v>
      </c>
      <c r="CM63" s="6">
        <f>SUM(F63+I63+L63+O63+R63+U63+X63+AA63)*30</f>
        <v>0</v>
      </c>
      <c r="CN63" s="6">
        <f>SUM(G63+J63+M63+P63+S63+V63+Y63+AB63)*60</f>
        <v>0</v>
      </c>
      <c r="CO63" s="6">
        <f>SUM(H63+K63+N63+Q63+T63+W63+Z63)*100</f>
        <v>0</v>
      </c>
      <c r="CP63" s="6">
        <f>SUM(CM63:CO63)</f>
        <v>0</v>
      </c>
      <c r="CQ63" s="4"/>
      <c r="CR63" s="4"/>
    </row>
    <row r="64" spans="1:96">
      <c r="A64" s="1">
        <v>65</v>
      </c>
      <c r="B64" s="1"/>
      <c r="C64" s="6"/>
      <c r="D64" s="6"/>
      <c r="E64" s="6"/>
      <c r="F64" s="1"/>
      <c r="G64" s="16"/>
      <c r="H64" s="1"/>
      <c r="I64" s="12"/>
      <c r="J64" s="17"/>
      <c r="K64" s="12"/>
      <c r="L64" s="1"/>
      <c r="M64" s="16"/>
      <c r="N64" s="1"/>
      <c r="O64" s="12"/>
      <c r="P64" s="17"/>
      <c r="Q64" s="12"/>
      <c r="R64" s="1"/>
      <c r="S64" s="16"/>
      <c r="T64" s="1"/>
      <c r="U64" s="12"/>
      <c r="V64" s="17"/>
      <c r="W64" s="12"/>
      <c r="X64" s="1"/>
      <c r="Y64" s="16"/>
      <c r="Z64" s="1"/>
      <c r="AA64" s="12"/>
      <c r="AB64" s="17"/>
      <c r="AC64" s="12"/>
      <c r="AD64" s="1"/>
      <c r="AE64" s="1"/>
      <c r="AF64" s="12"/>
      <c r="AG64" s="12"/>
      <c r="AH64" s="1"/>
      <c r="AI64" s="1"/>
      <c r="AJ64" s="12"/>
      <c r="AK64" s="12"/>
      <c r="AL64" s="1"/>
      <c r="AM64" s="1"/>
      <c r="AN64" s="2"/>
      <c r="AO64" s="6">
        <f>F64*F$69</f>
        <v>0</v>
      </c>
      <c r="AP64" s="6">
        <f>H64*H$69</f>
        <v>0</v>
      </c>
      <c r="AQ64" s="15">
        <f>I64*I$69</f>
        <v>0</v>
      </c>
      <c r="AR64" s="15">
        <f>K64*K$69</f>
        <v>0</v>
      </c>
      <c r="AS64" s="6">
        <f>L64*L$69</f>
        <v>0</v>
      </c>
      <c r="AT64" s="6">
        <f>N64*N$69</f>
        <v>0</v>
      </c>
      <c r="AU64" s="15">
        <f>O64*O$69</f>
        <v>0</v>
      </c>
      <c r="AV64" s="15">
        <f>Q64*Q$69</f>
        <v>0</v>
      </c>
      <c r="AW64" s="6">
        <f>R64*R$69</f>
        <v>0</v>
      </c>
      <c r="AX64" s="6">
        <f>T64*T$69</f>
        <v>0</v>
      </c>
      <c r="AY64" s="15">
        <f>U64*U$69</f>
        <v>0</v>
      </c>
      <c r="AZ64" s="15">
        <f>W64*W$69</f>
        <v>0</v>
      </c>
      <c r="BA64" s="6">
        <f>X64*X$69</f>
        <v>0</v>
      </c>
      <c r="BB64" s="6">
        <f>Z64*Z$69</f>
        <v>0</v>
      </c>
      <c r="BC64" s="15">
        <f>AA64*AA$69</f>
        <v>0</v>
      </c>
      <c r="BD64" s="15">
        <f>AC64*AC$69</f>
        <v>0</v>
      </c>
      <c r="BE64" s="6" t="e">
        <f>#REF!*#REF!</f>
        <v>#REF!</v>
      </c>
      <c r="BF64" s="6" t="e">
        <f>#REF!*#REF!</f>
        <v>#REF!</v>
      </c>
      <c r="BG64" s="15" t="e">
        <f>#REF!*#REF!</f>
        <v>#REF!</v>
      </c>
      <c r="BH64" s="15" t="e">
        <f>#REF!*#REF!</f>
        <v>#REF!</v>
      </c>
      <c r="BI64" s="6" t="e">
        <f>#REF!*#REF!</f>
        <v>#REF!</v>
      </c>
      <c r="BJ64" s="6" t="e">
        <f>#REF!*#REF!</f>
        <v>#REF!</v>
      </c>
      <c r="BK64" s="15" t="e">
        <f>#REF!*#REF!</f>
        <v>#REF!</v>
      </c>
      <c r="BL64" s="15" t="e">
        <f>#REF!*#REF!</f>
        <v>#REF!</v>
      </c>
      <c r="BM64" s="6" t="e">
        <f>#REF!*#REF!</f>
        <v>#REF!</v>
      </c>
      <c r="BN64" s="6" t="e">
        <f>#REF!*#REF!</f>
        <v>#REF!</v>
      </c>
      <c r="BO64" s="15" t="e">
        <f>#REF!*#REF!</f>
        <v>#REF!</v>
      </c>
      <c r="BP64" s="15" t="e">
        <f>#REF!*#REF!</f>
        <v>#REF!</v>
      </c>
      <c r="BQ64" s="6" t="e">
        <f>#REF!*#REF!</f>
        <v>#REF!</v>
      </c>
      <c r="BR64" s="6" t="e">
        <f>#REF!*#REF!</f>
        <v>#REF!</v>
      </c>
      <c r="BS64" s="15" t="e">
        <f>#REF!*#REF!</f>
        <v>#REF!</v>
      </c>
      <c r="BT64" s="15" t="e">
        <f>#REF!*#REF!</f>
        <v>#REF!</v>
      </c>
      <c r="BU64" s="6" t="e">
        <f>#REF!*#REF!</f>
        <v>#REF!</v>
      </c>
      <c r="BV64" s="6" t="e">
        <f>#REF!*#REF!</f>
        <v>#REF!</v>
      </c>
      <c r="BW64" s="15" t="e">
        <f>#REF!*#REF!</f>
        <v>#REF!</v>
      </c>
      <c r="BX64" s="15" t="e">
        <f>#REF!*#REF!</f>
        <v>#REF!</v>
      </c>
      <c r="BY64" s="6" t="e">
        <f>#REF!*#REF!</f>
        <v>#REF!</v>
      </c>
      <c r="BZ64" s="6" t="e">
        <f>#REF!*#REF!</f>
        <v>#REF!</v>
      </c>
      <c r="CA64" s="15" t="e">
        <f>#REF!*#REF!</f>
        <v>#REF!</v>
      </c>
      <c r="CB64" s="15" t="e">
        <f>#REF!*#REF!</f>
        <v>#REF!</v>
      </c>
      <c r="CC64" s="6">
        <f>AD64*AD$69</f>
        <v>0</v>
      </c>
      <c r="CD64" s="6">
        <f>AE64*AE$69</f>
        <v>0</v>
      </c>
      <c r="CE64" s="15">
        <f>AF64*AF$69</f>
        <v>0</v>
      </c>
      <c r="CF64" s="15">
        <f>AG64*AG$69</f>
        <v>0</v>
      </c>
      <c r="CG64" s="6">
        <f>AH64*AH$69</f>
        <v>0</v>
      </c>
      <c r="CH64" s="6">
        <f>AI64*AI$69</f>
        <v>0</v>
      </c>
      <c r="CI64" s="15">
        <f>AJ64*AJ$69</f>
        <v>0</v>
      </c>
      <c r="CJ64" s="15">
        <f>AK64*AK$69</f>
        <v>0</v>
      </c>
      <c r="CK64" s="6">
        <f>AL64*AL$69</f>
        <v>0</v>
      </c>
      <c r="CL64" s="6">
        <f>AM64*AM$69</f>
        <v>0</v>
      </c>
      <c r="CM64" s="6">
        <f>SUM(F64+I64+L64+O64+R64+U64+X64+AA64)*30</f>
        <v>0</v>
      </c>
      <c r="CN64" s="6">
        <f>SUM(G64+J64+M64+P64+S64+V64+Y64+AB64)*60</f>
        <v>0</v>
      </c>
      <c r="CO64" s="6">
        <f>SUM(H64+K64+N64+Q64+T64+W64+Z64)*100</f>
        <v>0</v>
      </c>
      <c r="CP64" s="6">
        <f>SUM(CM64:CO64)</f>
        <v>0</v>
      </c>
      <c r="CQ64" s="4"/>
      <c r="CR64" s="4"/>
    </row>
    <row r="65" spans="1:96">
      <c r="A65" s="1">
        <v>66</v>
      </c>
      <c r="B65" s="1"/>
      <c r="C65" s="6"/>
      <c r="D65" s="6"/>
      <c r="E65" s="6"/>
      <c r="F65" s="1"/>
      <c r="G65" s="16"/>
      <c r="H65" s="1"/>
      <c r="I65" s="12"/>
      <c r="J65" s="17"/>
      <c r="K65" s="12"/>
      <c r="L65" s="1"/>
      <c r="M65" s="16"/>
      <c r="N65" s="1"/>
      <c r="O65" s="12"/>
      <c r="P65" s="17"/>
      <c r="Q65" s="12"/>
      <c r="R65" s="1"/>
      <c r="S65" s="16"/>
      <c r="T65" s="1"/>
      <c r="U65" s="12"/>
      <c r="V65" s="17"/>
      <c r="W65" s="12"/>
      <c r="X65" s="1"/>
      <c r="Y65" s="16"/>
      <c r="Z65" s="1"/>
      <c r="AA65" s="12"/>
      <c r="AB65" s="17"/>
      <c r="AC65" s="12"/>
      <c r="AD65" s="1"/>
      <c r="AE65" s="1"/>
      <c r="AF65" s="12"/>
      <c r="AG65" s="12"/>
      <c r="AH65" s="1"/>
      <c r="AI65" s="1"/>
      <c r="AJ65" s="12"/>
      <c r="AK65" s="12"/>
      <c r="AL65" s="1"/>
      <c r="AM65" s="1"/>
      <c r="AN65" s="2"/>
      <c r="AO65" s="6">
        <f>F65*F$69</f>
        <v>0</v>
      </c>
      <c r="AP65" s="6">
        <f>H65*H$69</f>
        <v>0</v>
      </c>
      <c r="AQ65" s="15">
        <f>I65*I$69</f>
        <v>0</v>
      </c>
      <c r="AR65" s="15">
        <f>K65*K$69</f>
        <v>0</v>
      </c>
      <c r="AS65" s="6">
        <f>L65*L$69</f>
        <v>0</v>
      </c>
      <c r="AT65" s="6">
        <f>N65*N$69</f>
        <v>0</v>
      </c>
      <c r="AU65" s="15">
        <f>O65*O$69</f>
        <v>0</v>
      </c>
      <c r="AV65" s="15">
        <f>Q65*Q$69</f>
        <v>0</v>
      </c>
      <c r="AW65" s="6">
        <f>R65*R$69</f>
        <v>0</v>
      </c>
      <c r="AX65" s="6">
        <f>T65*T$69</f>
        <v>0</v>
      </c>
      <c r="AY65" s="15">
        <f>U65*U$69</f>
        <v>0</v>
      </c>
      <c r="AZ65" s="15">
        <f>W65*W$69</f>
        <v>0</v>
      </c>
      <c r="BA65" s="6">
        <f>X65*X$69</f>
        <v>0</v>
      </c>
      <c r="BB65" s="6">
        <f>Z65*Z$69</f>
        <v>0</v>
      </c>
      <c r="BC65" s="15">
        <f>AA65*AA$69</f>
        <v>0</v>
      </c>
      <c r="BD65" s="15">
        <f>AC65*AC$69</f>
        <v>0</v>
      </c>
      <c r="BE65" s="6" t="e">
        <f>#REF!*#REF!</f>
        <v>#REF!</v>
      </c>
      <c r="BF65" s="6" t="e">
        <f>#REF!*#REF!</f>
        <v>#REF!</v>
      </c>
      <c r="BG65" s="15" t="e">
        <f>#REF!*#REF!</f>
        <v>#REF!</v>
      </c>
      <c r="BH65" s="15" t="e">
        <f>#REF!*#REF!</f>
        <v>#REF!</v>
      </c>
      <c r="BI65" s="6" t="e">
        <f>#REF!*#REF!</f>
        <v>#REF!</v>
      </c>
      <c r="BJ65" s="6" t="e">
        <f>#REF!*#REF!</f>
        <v>#REF!</v>
      </c>
      <c r="BK65" s="15" t="e">
        <f>#REF!*#REF!</f>
        <v>#REF!</v>
      </c>
      <c r="BL65" s="15" t="e">
        <f>#REF!*#REF!</f>
        <v>#REF!</v>
      </c>
      <c r="BM65" s="6" t="e">
        <f>#REF!*#REF!</f>
        <v>#REF!</v>
      </c>
      <c r="BN65" s="6" t="e">
        <f>#REF!*#REF!</f>
        <v>#REF!</v>
      </c>
      <c r="BO65" s="15" t="e">
        <f>#REF!*#REF!</f>
        <v>#REF!</v>
      </c>
      <c r="BP65" s="15" t="e">
        <f>#REF!*#REF!</f>
        <v>#REF!</v>
      </c>
      <c r="BQ65" s="6" t="e">
        <f>#REF!*#REF!</f>
        <v>#REF!</v>
      </c>
      <c r="BR65" s="6" t="e">
        <f>#REF!*#REF!</f>
        <v>#REF!</v>
      </c>
      <c r="BS65" s="15" t="e">
        <f>#REF!*#REF!</f>
        <v>#REF!</v>
      </c>
      <c r="BT65" s="15" t="e">
        <f>#REF!*#REF!</f>
        <v>#REF!</v>
      </c>
      <c r="BU65" s="6" t="e">
        <f>#REF!*#REF!</f>
        <v>#REF!</v>
      </c>
      <c r="BV65" s="6" t="e">
        <f>#REF!*#REF!</f>
        <v>#REF!</v>
      </c>
      <c r="BW65" s="15" t="e">
        <f>#REF!*#REF!</f>
        <v>#REF!</v>
      </c>
      <c r="BX65" s="15" t="e">
        <f>#REF!*#REF!</f>
        <v>#REF!</v>
      </c>
      <c r="BY65" s="6" t="e">
        <f>#REF!*#REF!</f>
        <v>#REF!</v>
      </c>
      <c r="BZ65" s="6" t="e">
        <f>#REF!*#REF!</f>
        <v>#REF!</v>
      </c>
      <c r="CA65" s="15" t="e">
        <f>#REF!*#REF!</f>
        <v>#REF!</v>
      </c>
      <c r="CB65" s="15" t="e">
        <f>#REF!*#REF!</f>
        <v>#REF!</v>
      </c>
      <c r="CC65" s="6">
        <f>AD65*AD$69</f>
        <v>0</v>
      </c>
      <c r="CD65" s="6">
        <f>AE65*AE$69</f>
        <v>0</v>
      </c>
      <c r="CE65" s="15">
        <f>AF65*AF$69</f>
        <v>0</v>
      </c>
      <c r="CF65" s="15">
        <f>AG65*AG$69</f>
        <v>0</v>
      </c>
      <c r="CG65" s="6">
        <f>AH65*AH$69</f>
        <v>0</v>
      </c>
      <c r="CH65" s="6">
        <f>AI65*AI$69</f>
        <v>0</v>
      </c>
      <c r="CI65" s="15">
        <f>AJ65*AJ$69</f>
        <v>0</v>
      </c>
      <c r="CJ65" s="15">
        <f>AK65*AK$69</f>
        <v>0</v>
      </c>
      <c r="CK65" s="6">
        <f>AL65*AL$69</f>
        <v>0</v>
      </c>
      <c r="CL65" s="6">
        <f>AM65*AM$69</f>
        <v>0</v>
      </c>
      <c r="CM65" s="6">
        <f>SUM(F65+I65+L65+O65+R65+U65+X65+AA65)*30</f>
        <v>0</v>
      </c>
      <c r="CN65" s="6">
        <f>SUM(G65+J65+M65+P65+S65+V65+Y65+AB65)*60</f>
        <v>0</v>
      </c>
      <c r="CO65" s="6">
        <f>SUM(H65+K65+N65+Q65+T65+W65+Z65)*100</f>
        <v>0</v>
      </c>
      <c r="CP65" s="6">
        <f>SUM(CM65:CO65)</f>
        <v>0</v>
      </c>
      <c r="CQ65" s="4"/>
      <c r="CR65" s="4"/>
    </row>
    <row r="66" spans="1:96">
      <c r="A66" s="1">
        <v>67</v>
      </c>
      <c r="B66" s="1"/>
      <c r="C66" s="6"/>
      <c r="D66" s="6"/>
      <c r="E66" s="6"/>
      <c r="F66" s="1"/>
      <c r="G66" s="16"/>
      <c r="H66" s="1"/>
      <c r="I66" s="12"/>
      <c r="J66" s="17"/>
      <c r="K66" s="12"/>
      <c r="L66" s="1"/>
      <c r="M66" s="16"/>
      <c r="N66" s="1"/>
      <c r="O66" s="12"/>
      <c r="P66" s="17"/>
      <c r="Q66" s="12"/>
      <c r="R66" s="1"/>
      <c r="S66" s="16"/>
      <c r="T66" s="1"/>
      <c r="U66" s="12"/>
      <c r="V66" s="17"/>
      <c r="W66" s="12"/>
      <c r="X66" s="1"/>
      <c r="Y66" s="16"/>
      <c r="Z66" s="1"/>
      <c r="AA66" s="12"/>
      <c r="AB66" s="17"/>
      <c r="AC66" s="12"/>
      <c r="AD66" s="1"/>
      <c r="AE66" s="1"/>
      <c r="AF66" s="12"/>
      <c r="AG66" s="12"/>
      <c r="AH66" s="1"/>
      <c r="AI66" s="1"/>
      <c r="AJ66" s="12"/>
      <c r="AK66" s="12"/>
      <c r="AL66" s="1"/>
      <c r="AM66" s="1"/>
      <c r="AN66" s="2"/>
      <c r="AO66" s="6">
        <f>F66*F$69</f>
        <v>0</v>
      </c>
      <c r="AP66" s="6">
        <f>H66*H$69</f>
        <v>0</v>
      </c>
      <c r="AQ66" s="15">
        <f>I66*I$69</f>
        <v>0</v>
      </c>
      <c r="AR66" s="15">
        <f>K66*K$69</f>
        <v>0</v>
      </c>
      <c r="AS66" s="6">
        <f>L66*L$69</f>
        <v>0</v>
      </c>
      <c r="AT66" s="6">
        <f>N66*N$69</f>
        <v>0</v>
      </c>
      <c r="AU66" s="15">
        <f>O66*O$69</f>
        <v>0</v>
      </c>
      <c r="AV66" s="15">
        <f>Q66*Q$69</f>
        <v>0</v>
      </c>
      <c r="AW66" s="6">
        <f>R66*R$69</f>
        <v>0</v>
      </c>
      <c r="AX66" s="6">
        <f>T66*T$69</f>
        <v>0</v>
      </c>
      <c r="AY66" s="15">
        <f>U66*U$69</f>
        <v>0</v>
      </c>
      <c r="AZ66" s="15">
        <f>W66*W$69</f>
        <v>0</v>
      </c>
      <c r="BA66" s="6">
        <f>X66*X$69</f>
        <v>0</v>
      </c>
      <c r="BB66" s="6">
        <f>Z66*Z$69</f>
        <v>0</v>
      </c>
      <c r="BC66" s="15">
        <f>AA66*AA$69</f>
        <v>0</v>
      </c>
      <c r="BD66" s="15">
        <f>AC66*AC$69</f>
        <v>0</v>
      </c>
      <c r="BE66" s="6" t="e">
        <f>#REF!*#REF!</f>
        <v>#REF!</v>
      </c>
      <c r="BF66" s="6" t="e">
        <f>#REF!*#REF!</f>
        <v>#REF!</v>
      </c>
      <c r="BG66" s="15" t="e">
        <f>#REF!*#REF!</f>
        <v>#REF!</v>
      </c>
      <c r="BH66" s="15" t="e">
        <f>#REF!*#REF!</f>
        <v>#REF!</v>
      </c>
      <c r="BI66" s="6" t="e">
        <f>#REF!*#REF!</f>
        <v>#REF!</v>
      </c>
      <c r="BJ66" s="6" t="e">
        <f>#REF!*#REF!</f>
        <v>#REF!</v>
      </c>
      <c r="BK66" s="15" t="e">
        <f>#REF!*#REF!</f>
        <v>#REF!</v>
      </c>
      <c r="BL66" s="15" t="e">
        <f>#REF!*#REF!</f>
        <v>#REF!</v>
      </c>
      <c r="BM66" s="6" t="e">
        <f>#REF!*#REF!</f>
        <v>#REF!</v>
      </c>
      <c r="BN66" s="6" t="e">
        <f>#REF!*#REF!</f>
        <v>#REF!</v>
      </c>
      <c r="BO66" s="15" t="e">
        <f>#REF!*#REF!</f>
        <v>#REF!</v>
      </c>
      <c r="BP66" s="15" t="e">
        <f>#REF!*#REF!</f>
        <v>#REF!</v>
      </c>
      <c r="BQ66" s="6" t="e">
        <f>#REF!*#REF!</f>
        <v>#REF!</v>
      </c>
      <c r="BR66" s="6" t="e">
        <f>#REF!*#REF!</f>
        <v>#REF!</v>
      </c>
      <c r="BS66" s="15" t="e">
        <f>#REF!*#REF!</f>
        <v>#REF!</v>
      </c>
      <c r="BT66" s="15" t="e">
        <f>#REF!*#REF!</f>
        <v>#REF!</v>
      </c>
      <c r="BU66" s="6" t="e">
        <f>#REF!*#REF!</f>
        <v>#REF!</v>
      </c>
      <c r="BV66" s="6" t="e">
        <f>#REF!*#REF!</f>
        <v>#REF!</v>
      </c>
      <c r="BW66" s="15" t="e">
        <f>#REF!*#REF!</f>
        <v>#REF!</v>
      </c>
      <c r="BX66" s="15" t="e">
        <f>#REF!*#REF!</f>
        <v>#REF!</v>
      </c>
      <c r="BY66" s="6" t="e">
        <f>#REF!*#REF!</f>
        <v>#REF!</v>
      </c>
      <c r="BZ66" s="6" t="e">
        <f>#REF!*#REF!</f>
        <v>#REF!</v>
      </c>
      <c r="CA66" s="15" t="e">
        <f>#REF!*#REF!</f>
        <v>#REF!</v>
      </c>
      <c r="CB66" s="15" t="e">
        <f>#REF!*#REF!</f>
        <v>#REF!</v>
      </c>
      <c r="CC66" s="6">
        <f>AD66*AD$69</f>
        <v>0</v>
      </c>
      <c r="CD66" s="6">
        <f>AE66*AE$69</f>
        <v>0</v>
      </c>
      <c r="CE66" s="15">
        <f>AF66*AF$69</f>
        <v>0</v>
      </c>
      <c r="CF66" s="15">
        <f>AG66*AG$69</f>
        <v>0</v>
      </c>
      <c r="CG66" s="6">
        <f>AH66*AH$69</f>
        <v>0</v>
      </c>
      <c r="CH66" s="6">
        <f>AI66*AI$69</f>
        <v>0</v>
      </c>
      <c r="CI66" s="15">
        <f>AJ66*AJ$69</f>
        <v>0</v>
      </c>
      <c r="CJ66" s="15">
        <f>AK66*AK$69</f>
        <v>0</v>
      </c>
      <c r="CK66" s="6">
        <f>AL66*AL$69</f>
        <v>0</v>
      </c>
      <c r="CL66" s="6">
        <f>AM66*AM$69</f>
        <v>0</v>
      </c>
      <c r="CM66" s="6">
        <f>SUM(F66+I66+L66+O66+R66+U66+X66+AA66)*30</f>
        <v>0</v>
      </c>
      <c r="CN66" s="6">
        <f>SUM(G66+J66+M66+P66+S66+V66+Y66+AB66)*60</f>
        <v>0</v>
      </c>
      <c r="CO66" s="6">
        <f>SUM(H66+K66+N66+Q66+T66+W66+Z66)*100</f>
        <v>0</v>
      </c>
      <c r="CP66" s="6">
        <f>SUM(CM66:CO66)</f>
        <v>0</v>
      </c>
      <c r="CQ66" s="4"/>
      <c r="CR66" s="4"/>
    </row>
    <row r="67" spans="1:96">
      <c r="A67" s="1">
        <v>68</v>
      </c>
      <c r="B67" s="1"/>
      <c r="C67" s="6"/>
      <c r="D67" s="6"/>
      <c r="E67" s="6"/>
      <c r="F67" s="1"/>
      <c r="G67" s="16"/>
      <c r="H67" s="1"/>
      <c r="I67" s="12"/>
      <c r="J67" s="17"/>
      <c r="K67" s="12"/>
      <c r="L67" s="1"/>
      <c r="M67" s="16"/>
      <c r="N67" s="1"/>
      <c r="O67" s="12"/>
      <c r="P67" s="17"/>
      <c r="Q67" s="12"/>
      <c r="R67" s="1"/>
      <c r="S67" s="16"/>
      <c r="T67" s="1"/>
      <c r="U67" s="12"/>
      <c r="V67" s="17"/>
      <c r="W67" s="12"/>
      <c r="X67" s="1"/>
      <c r="Y67" s="16"/>
      <c r="Z67" s="1"/>
      <c r="AA67" s="12"/>
      <c r="AB67" s="17"/>
      <c r="AC67" s="12"/>
      <c r="AD67" s="1"/>
      <c r="AE67" s="1"/>
      <c r="AF67" s="12"/>
      <c r="AG67" s="12"/>
      <c r="AH67" s="1"/>
      <c r="AI67" s="1"/>
      <c r="AJ67" s="12"/>
      <c r="AK67" s="12"/>
      <c r="AL67" s="1"/>
      <c r="AM67" s="1"/>
      <c r="AN67" s="2"/>
      <c r="AO67" s="6">
        <f>F67*F$69</f>
        <v>0</v>
      </c>
      <c r="AP67" s="6">
        <f>H67*H$69</f>
        <v>0</v>
      </c>
      <c r="AQ67" s="15">
        <f>I67*I$69</f>
        <v>0</v>
      </c>
      <c r="AR67" s="15">
        <f>K67*K$69</f>
        <v>0</v>
      </c>
      <c r="AS67" s="6">
        <f>L67*L$69</f>
        <v>0</v>
      </c>
      <c r="AT67" s="6">
        <f>N67*N$69</f>
        <v>0</v>
      </c>
      <c r="AU67" s="15">
        <f>O67*O$69</f>
        <v>0</v>
      </c>
      <c r="AV67" s="15">
        <f>Q67*Q$69</f>
        <v>0</v>
      </c>
      <c r="AW67" s="6">
        <f>R67*R$69</f>
        <v>0</v>
      </c>
      <c r="AX67" s="6">
        <f>T67*T$69</f>
        <v>0</v>
      </c>
      <c r="AY67" s="15">
        <f>U67*U$69</f>
        <v>0</v>
      </c>
      <c r="AZ67" s="15">
        <f>W67*W$69</f>
        <v>0</v>
      </c>
      <c r="BA67" s="6">
        <f>X67*X$69</f>
        <v>0</v>
      </c>
      <c r="BB67" s="6">
        <f>Z67*Z$69</f>
        <v>0</v>
      </c>
      <c r="BC67" s="15">
        <f>AA67*AA$69</f>
        <v>0</v>
      </c>
      <c r="BD67" s="15">
        <f>AC67*AC$69</f>
        <v>0</v>
      </c>
      <c r="BE67" s="6" t="e">
        <f>#REF!*#REF!</f>
        <v>#REF!</v>
      </c>
      <c r="BF67" s="6" t="e">
        <f>#REF!*#REF!</f>
        <v>#REF!</v>
      </c>
      <c r="BG67" s="15" t="e">
        <f>#REF!*#REF!</f>
        <v>#REF!</v>
      </c>
      <c r="BH67" s="15" t="e">
        <f>#REF!*#REF!</f>
        <v>#REF!</v>
      </c>
      <c r="BI67" s="6" t="e">
        <f>#REF!*#REF!</f>
        <v>#REF!</v>
      </c>
      <c r="BJ67" s="6" t="e">
        <f>#REF!*#REF!</f>
        <v>#REF!</v>
      </c>
      <c r="BK67" s="15" t="e">
        <f>#REF!*#REF!</f>
        <v>#REF!</v>
      </c>
      <c r="BL67" s="15" t="e">
        <f>#REF!*#REF!</f>
        <v>#REF!</v>
      </c>
      <c r="BM67" s="6" t="e">
        <f>#REF!*#REF!</f>
        <v>#REF!</v>
      </c>
      <c r="BN67" s="6" t="e">
        <f>#REF!*#REF!</f>
        <v>#REF!</v>
      </c>
      <c r="BO67" s="15" t="e">
        <f>#REF!*#REF!</f>
        <v>#REF!</v>
      </c>
      <c r="BP67" s="15" t="e">
        <f>#REF!*#REF!</f>
        <v>#REF!</v>
      </c>
      <c r="BQ67" s="6" t="e">
        <f>#REF!*#REF!</f>
        <v>#REF!</v>
      </c>
      <c r="BR67" s="6" t="e">
        <f>#REF!*#REF!</f>
        <v>#REF!</v>
      </c>
      <c r="BS67" s="15" t="e">
        <f>#REF!*#REF!</f>
        <v>#REF!</v>
      </c>
      <c r="BT67" s="15" t="e">
        <f>#REF!*#REF!</f>
        <v>#REF!</v>
      </c>
      <c r="BU67" s="6" t="e">
        <f>#REF!*#REF!</f>
        <v>#REF!</v>
      </c>
      <c r="BV67" s="6" t="e">
        <f>#REF!*#REF!</f>
        <v>#REF!</v>
      </c>
      <c r="BW67" s="15" t="e">
        <f>#REF!*#REF!</f>
        <v>#REF!</v>
      </c>
      <c r="BX67" s="15" t="e">
        <f>#REF!*#REF!</f>
        <v>#REF!</v>
      </c>
      <c r="BY67" s="6" t="e">
        <f>#REF!*#REF!</f>
        <v>#REF!</v>
      </c>
      <c r="BZ67" s="6" t="e">
        <f>#REF!*#REF!</f>
        <v>#REF!</v>
      </c>
      <c r="CA67" s="15" t="e">
        <f>#REF!*#REF!</f>
        <v>#REF!</v>
      </c>
      <c r="CB67" s="15" t="e">
        <f>#REF!*#REF!</f>
        <v>#REF!</v>
      </c>
      <c r="CC67" s="6">
        <f>AD67*AD$69</f>
        <v>0</v>
      </c>
      <c r="CD67" s="6">
        <f>AE67*AE$69</f>
        <v>0</v>
      </c>
      <c r="CE67" s="15">
        <f>AF67*AF$69</f>
        <v>0</v>
      </c>
      <c r="CF67" s="15">
        <f>AG67*AG$69</f>
        <v>0</v>
      </c>
      <c r="CG67" s="6">
        <f>AH67*AH$69</f>
        <v>0</v>
      </c>
      <c r="CH67" s="6">
        <f>AI67*AI$69</f>
        <v>0</v>
      </c>
      <c r="CI67" s="15">
        <f>AJ67*AJ$69</f>
        <v>0</v>
      </c>
      <c r="CJ67" s="15">
        <f>AK67*AK$69</f>
        <v>0</v>
      </c>
      <c r="CK67" s="6">
        <f>AL67*AL$69</f>
        <v>0</v>
      </c>
      <c r="CL67" s="6">
        <f>AM67*AM$69</f>
        <v>0</v>
      </c>
      <c r="CM67" s="6">
        <f>SUM(F67+I67+L67+O67+R67+U67+X67+AA67)*30</f>
        <v>0</v>
      </c>
      <c r="CN67" s="6">
        <f>SUM(G67+J67+M67+P67+S67+V67+Y67+AB67)*60</f>
        <v>0</v>
      </c>
      <c r="CO67" s="6">
        <f>SUM(H67+K67+N67+Q67+T67+W67+Z67)*100</f>
        <v>0</v>
      </c>
      <c r="CP67" s="6">
        <f>SUM(CM67:CO67)</f>
        <v>0</v>
      </c>
      <c r="CQ67" s="4"/>
      <c r="CR67" s="4"/>
    </row>
    <row r="68" spans="1:96">
      <c r="A68" s="1">
        <v>69</v>
      </c>
      <c r="B68" s="1"/>
      <c r="C68" s="6"/>
      <c r="D68" s="6"/>
      <c r="E68" s="6"/>
      <c r="F68" s="1"/>
      <c r="G68" s="16"/>
      <c r="H68" s="1"/>
      <c r="I68" s="12"/>
      <c r="J68" s="17"/>
      <c r="K68" s="12"/>
      <c r="L68" s="1"/>
      <c r="M68" s="16"/>
      <c r="N68" s="1"/>
      <c r="O68" s="12"/>
      <c r="P68" s="17"/>
      <c r="Q68" s="12"/>
      <c r="R68" s="1"/>
      <c r="S68" s="16"/>
      <c r="T68" s="1"/>
      <c r="U68" s="12"/>
      <c r="V68" s="17"/>
      <c r="W68" s="12"/>
      <c r="X68" s="1"/>
      <c r="Y68" s="16"/>
      <c r="Z68" s="1"/>
      <c r="AA68" s="12"/>
      <c r="AB68" s="17"/>
      <c r="AC68" s="12"/>
      <c r="AD68" s="1"/>
      <c r="AE68" s="1"/>
      <c r="AF68" s="12"/>
      <c r="AG68" s="12"/>
      <c r="AH68" s="1"/>
      <c r="AI68" s="1"/>
      <c r="AJ68" s="12"/>
      <c r="AK68" s="12"/>
      <c r="AL68" s="1"/>
      <c r="AM68" s="1"/>
      <c r="AN68" s="2"/>
      <c r="AO68" s="6">
        <f>F68*F$69</f>
        <v>0</v>
      </c>
      <c r="AP68" s="6">
        <f>H68*H$69</f>
        <v>0</v>
      </c>
      <c r="AQ68" s="15">
        <f>I68*I$69</f>
        <v>0</v>
      </c>
      <c r="AR68" s="15">
        <f>K68*K$69</f>
        <v>0</v>
      </c>
      <c r="AS68" s="6">
        <f>L68*L$69</f>
        <v>0</v>
      </c>
      <c r="AT68" s="6">
        <f>N68*N$69</f>
        <v>0</v>
      </c>
      <c r="AU68" s="15">
        <f>O68*O$69</f>
        <v>0</v>
      </c>
      <c r="AV68" s="15">
        <f>Q68*Q$69</f>
        <v>0</v>
      </c>
      <c r="AW68" s="6">
        <f>R68*R$69</f>
        <v>0</v>
      </c>
      <c r="AX68" s="6">
        <f>T68*T$69</f>
        <v>0</v>
      </c>
      <c r="AY68" s="15">
        <f>U68*U$69</f>
        <v>0</v>
      </c>
      <c r="AZ68" s="15">
        <f>W68*W$69</f>
        <v>0</v>
      </c>
      <c r="BA68" s="6">
        <f>X68*X$69</f>
        <v>0</v>
      </c>
      <c r="BB68" s="6">
        <f>Z68*Z$69</f>
        <v>0</v>
      </c>
      <c r="BC68" s="15">
        <f>AA68*AA$69</f>
        <v>0</v>
      </c>
      <c r="BD68" s="15">
        <f>AC68*AC$69</f>
        <v>0</v>
      </c>
      <c r="BE68" s="6" t="e">
        <f>#REF!*#REF!</f>
        <v>#REF!</v>
      </c>
      <c r="BF68" s="6" t="e">
        <f>#REF!*#REF!</f>
        <v>#REF!</v>
      </c>
      <c r="BG68" s="15" t="e">
        <f>#REF!*#REF!</f>
        <v>#REF!</v>
      </c>
      <c r="BH68" s="15" t="e">
        <f>#REF!*#REF!</f>
        <v>#REF!</v>
      </c>
      <c r="BI68" s="6" t="e">
        <f>#REF!*#REF!</f>
        <v>#REF!</v>
      </c>
      <c r="BJ68" s="6" t="e">
        <f>#REF!*#REF!</f>
        <v>#REF!</v>
      </c>
      <c r="BK68" s="15" t="e">
        <f>#REF!*#REF!</f>
        <v>#REF!</v>
      </c>
      <c r="BL68" s="15" t="e">
        <f>#REF!*#REF!</f>
        <v>#REF!</v>
      </c>
      <c r="BM68" s="6" t="e">
        <f>#REF!*#REF!</f>
        <v>#REF!</v>
      </c>
      <c r="BN68" s="6" t="e">
        <f>#REF!*#REF!</f>
        <v>#REF!</v>
      </c>
      <c r="BO68" s="15" t="e">
        <f>#REF!*#REF!</f>
        <v>#REF!</v>
      </c>
      <c r="BP68" s="15" t="e">
        <f>#REF!*#REF!</f>
        <v>#REF!</v>
      </c>
      <c r="BQ68" s="6" t="e">
        <f>#REF!*#REF!</f>
        <v>#REF!</v>
      </c>
      <c r="BR68" s="6" t="e">
        <f>#REF!*#REF!</f>
        <v>#REF!</v>
      </c>
      <c r="BS68" s="15" t="e">
        <f>#REF!*#REF!</f>
        <v>#REF!</v>
      </c>
      <c r="BT68" s="15" t="e">
        <f>#REF!*#REF!</f>
        <v>#REF!</v>
      </c>
      <c r="BU68" s="6" t="e">
        <f>#REF!*#REF!</f>
        <v>#REF!</v>
      </c>
      <c r="BV68" s="6" t="e">
        <f>#REF!*#REF!</f>
        <v>#REF!</v>
      </c>
      <c r="BW68" s="15" t="e">
        <f>#REF!*#REF!</f>
        <v>#REF!</v>
      </c>
      <c r="BX68" s="15" t="e">
        <f>#REF!*#REF!</f>
        <v>#REF!</v>
      </c>
      <c r="BY68" s="6" t="e">
        <f>#REF!*#REF!</f>
        <v>#REF!</v>
      </c>
      <c r="BZ68" s="6" t="e">
        <f>#REF!*#REF!</f>
        <v>#REF!</v>
      </c>
      <c r="CA68" s="15" t="e">
        <f>#REF!*#REF!</f>
        <v>#REF!</v>
      </c>
      <c r="CB68" s="15" t="e">
        <f>#REF!*#REF!</f>
        <v>#REF!</v>
      </c>
      <c r="CC68" s="6">
        <f>AD68*AD$69</f>
        <v>0</v>
      </c>
      <c r="CD68" s="6">
        <f>AE68*AE$69</f>
        <v>0</v>
      </c>
      <c r="CE68" s="15">
        <f>AF68*AF$69</f>
        <v>0</v>
      </c>
      <c r="CF68" s="15">
        <f>AG68*AG$69</f>
        <v>0</v>
      </c>
      <c r="CG68" s="6">
        <f>AH68*AH$69</f>
        <v>0</v>
      </c>
      <c r="CH68" s="6">
        <f>AI68*AI$69</f>
        <v>0</v>
      </c>
      <c r="CI68" s="15">
        <f>AJ68*AJ$69</f>
        <v>0</v>
      </c>
      <c r="CJ68" s="15">
        <f>AK68*AK$69</f>
        <v>0</v>
      </c>
      <c r="CK68" s="6">
        <f>AL68*AL$69</f>
        <v>0</v>
      </c>
      <c r="CL68" s="6">
        <f>AM68*AM$69</f>
        <v>0</v>
      </c>
      <c r="CM68" s="6">
        <f>SUM(F68+I68+L68+O68+R68+U68+X68+AA68)*30</f>
        <v>0</v>
      </c>
      <c r="CN68" s="6">
        <f>SUM(G68+J68+M68+P68+S68+V68+Y68+AB68)*60</f>
        <v>0</v>
      </c>
      <c r="CO68" s="6">
        <f>SUM(H68+K68+N68+Q68+T68+W68+Z68)*100</f>
        <v>0</v>
      </c>
      <c r="CP68" s="6">
        <f>SUM(CM68:CO68)</f>
        <v>0</v>
      </c>
      <c r="CQ68" s="4"/>
      <c r="CR68" s="4"/>
    </row>
    <row r="69" spans="1:96">
      <c r="B69" s="3">
        <f>SUM(B7:B68)</f>
        <v>59</v>
      </c>
      <c r="F69" s="4">
        <v>30</v>
      </c>
      <c r="G69" s="4">
        <v>60</v>
      </c>
      <c r="H69" s="4">
        <f>IF(SUM(H6:H68)=0,100,100/SUM(H6:H68))</f>
        <v>25</v>
      </c>
      <c r="I69" s="4">
        <v>30</v>
      </c>
      <c r="J69" s="4">
        <v>60</v>
      </c>
      <c r="K69" s="4">
        <f>IF(SUM(K6:K68)=0,100,100/SUM(K6:K68))</f>
        <v>25</v>
      </c>
      <c r="L69" s="4">
        <v>30</v>
      </c>
      <c r="M69" s="4">
        <v>60</v>
      </c>
      <c r="N69" s="4">
        <f>IF(SUM(N6:N68)=0,100,100/SUM(N6:N68))</f>
        <v>12.5</v>
      </c>
      <c r="O69" s="4">
        <v>30</v>
      </c>
      <c r="P69" s="4">
        <v>60</v>
      </c>
      <c r="Q69" s="4">
        <f>IF(SUM(Q6:Q68)=0,100,100/SUM(Q6:Q68))</f>
        <v>4.3478260869565215</v>
      </c>
      <c r="R69" s="4">
        <v>30</v>
      </c>
      <c r="S69" s="4">
        <v>60</v>
      </c>
      <c r="T69" s="4">
        <f>IF(SUM(T6:T68)=0,100,100/SUM(T6:T68))</f>
        <v>50</v>
      </c>
      <c r="U69" s="4">
        <v>30</v>
      </c>
      <c r="V69" s="4">
        <v>60</v>
      </c>
      <c r="W69" s="4">
        <f>IF(SUM(W6:W68)=0,100,100/SUM(W6:W68))</f>
        <v>2.1739130434782608</v>
      </c>
      <c r="X69" s="4">
        <v>30</v>
      </c>
      <c r="Y69" s="4">
        <v>60</v>
      </c>
      <c r="Z69" s="4">
        <f>IF(SUM(Z6:Z68)=0,100,100/SUM(Z6:Z68))</f>
        <v>8.3333333333333339</v>
      </c>
      <c r="AA69" s="4">
        <v>30</v>
      </c>
      <c r="AB69" s="4">
        <v>60</v>
      </c>
      <c r="AC69" s="4">
        <f>IF(SUM(AC6:AC68)=0,100,100/SUM(AC6:AC68))</f>
        <v>100</v>
      </c>
      <c r="AD69" s="4">
        <f>IF(SUM(AD6:AD68)=0,100,100/SUM(AD6:AD68))</f>
        <v>100</v>
      </c>
      <c r="AE69" s="4">
        <f>IF(SUM(AE6:AE68)=0,100,100/SUM(AE6:AE68))</f>
        <v>100</v>
      </c>
      <c r="AF69" s="14">
        <f>IF(SUM(AF6:AF68)=0,100,100/SUM(AF6:AF68))</f>
        <v>100</v>
      </c>
      <c r="AG69" s="14">
        <f>IF(SUM(AG6:AG68)=0,100,100/SUM(AG6:AG68))</f>
        <v>100</v>
      </c>
      <c r="AH69" s="4">
        <f>IF(SUM(AH6:AH68)=0,100,100/SUM(AH6:AH68))</f>
        <v>100</v>
      </c>
      <c r="AI69" s="4">
        <f>IF(SUM(AI6:AI68)=0,100,100/SUM(AI6:AI68))</f>
        <v>100</v>
      </c>
      <c r="AJ69" s="14">
        <f>IF(SUM(AJ6:AJ68)=0,100,100/SUM(AJ6:AJ68))</f>
        <v>100</v>
      </c>
      <c r="AK69" s="14">
        <f>IF(SUM(AK6:AK68)=0,100,100/SUM(AK6:AK68))</f>
        <v>100</v>
      </c>
      <c r="AL69" s="4">
        <f>IF(SUM(AL6:AL68)=0,100,100/SUM(AL6:AL68))</f>
        <v>100</v>
      </c>
      <c r="AM69" s="4">
        <f>IF(SUM(AM6:AM68)=0,100,100/SUM(AM6:AM68))</f>
        <v>100</v>
      </c>
      <c r="AO69" s="6"/>
      <c r="AP69" s="6"/>
      <c r="AQ69" s="15"/>
      <c r="AR69" s="15"/>
      <c r="AS69" s="6"/>
      <c r="AT69" s="6"/>
      <c r="AU69" s="15"/>
      <c r="AV69" s="15"/>
      <c r="AW69" s="6"/>
      <c r="AX69" s="6"/>
      <c r="AY69" s="15"/>
      <c r="AZ69" s="15"/>
      <c r="BA69" s="6"/>
      <c r="BB69" s="6"/>
      <c r="BC69" s="15"/>
      <c r="BD69" s="15"/>
      <c r="BE69" s="6"/>
      <c r="BF69" s="6"/>
      <c r="BG69" s="15"/>
      <c r="BH69" s="15"/>
      <c r="BI69" s="6"/>
      <c r="BJ69" s="6"/>
      <c r="BK69" s="15"/>
      <c r="BL69" s="15"/>
      <c r="BM69" s="6"/>
      <c r="BN69" s="6"/>
      <c r="BO69" s="15"/>
      <c r="BP69" s="15"/>
      <c r="BQ69" s="6"/>
      <c r="BR69" s="6"/>
      <c r="BS69" s="15"/>
      <c r="BT69" s="15"/>
      <c r="BU69" s="6"/>
      <c r="BV69" s="6"/>
      <c r="BW69" s="15"/>
      <c r="BX69" s="15"/>
      <c r="BY69" s="6"/>
      <c r="BZ69" s="6"/>
      <c r="CA69" s="15"/>
      <c r="CB69" s="15"/>
      <c r="CC69" s="6"/>
      <c r="CD69" s="6"/>
      <c r="CE69" s="15"/>
      <c r="CF69" s="15"/>
      <c r="CG69" s="6"/>
      <c r="CH69" s="6"/>
      <c r="CI69" s="15"/>
      <c r="CJ69" s="15"/>
      <c r="CK69" s="6"/>
      <c r="CL69" s="6"/>
      <c r="CO69" s="4"/>
      <c r="CP69" s="4"/>
      <c r="CQ69" s="4"/>
      <c r="CR69" s="4"/>
    </row>
    <row r="70" spans="1:96">
      <c r="AO70" s="6"/>
      <c r="AP70" s="6"/>
      <c r="AQ70" s="15"/>
      <c r="AR70" s="15"/>
      <c r="AS70" s="6"/>
      <c r="AT70" s="6"/>
      <c r="AU70" s="15"/>
      <c r="AV70" s="15"/>
      <c r="AW70" s="6"/>
      <c r="AX70" s="6"/>
      <c r="AY70" s="15"/>
      <c r="AZ70" s="15"/>
      <c r="BA70" s="6"/>
      <c r="BB70" s="6"/>
      <c r="BC70" s="15"/>
      <c r="BD70" s="15"/>
      <c r="BE70" s="6"/>
      <c r="BF70" s="6"/>
      <c r="BG70" s="15"/>
      <c r="BH70" s="15"/>
      <c r="BI70" s="6"/>
      <c r="BJ70" s="6"/>
      <c r="BK70" s="15"/>
      <c r="BL70" s="15"/>
      <c r="BM70" s="6"/>
      <c r="BN70" s="6"/>
      <c r="BO70" s="15"/>
      <c r="BP70" s="15"/>
      <c r="BQ70" s="6"/>
      <c r="BR70" s="6"/>
      <c r="BS70" s="15"/>
      <c r="BT70" s="15"/>
      <c r="BU70" s="6"/>
      <c r="BV70" s="6"/>
      <c r="BW70" s="15"/>
      <c r="BX70" s="15"/>
      <c r="BY70" s="6"/>
      <c r="BZ70" s="6"/>
      <c r="CA70" s="15"/>
      <c r="CB70" s="15"/>
      <c r="CC70" s="6"/>
      <c r="CD70" s="6"/>
      <c r="CE70" s="15"/>
      <c r="CF70" s="15"/>
      <c r="CG70" s="6"/>
      <c r="CH70" s="6"/>
      <c r="CI70" s="15"/>
      <c r="CJ70" s="15"/>
      <c r="CK70" s="6"/>
      <c r="CL70" s="6"/>
      <c r="CO70" s="4"/>
      <c r="CP70" s="4"/>
      <c r="CQ70" s="4"/>
      <c r="CR70" s="4"/>
    </row>
    <row r="71" spans="1:96">
      <c r="CA71" s="14"/>
      <c r="CB71" s="14"/>
    </row>
    <row r="72" spans="1:9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CO72" s="4"/>
      <c r="CP72" s="4"/>
      <c r="CQ72" s="4"/>
      <c r="CR72" s="4"/>
    </row>
    <row r="73" spans="1:96" s="5" customFormat="1"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</row>
    <row r="74" spans="1:96" s="5" customFormat="1"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</row>
    <row r="75" spans="1:96" s="5" customFormat="1"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</row>
    <row r="76" spans="1:96" s="5" customFormat="1"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</row>
    <row r="77" spans="1:96" s="5" customFormat="1"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</row>
    <row r="78" spans="1:96" s="5" customFormat="1"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</sheetData>
  <autoFilter ref="A5:CP69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  <filterColumn colId="70" showButton="0"/>
    <filterColumn colId="72" showButton="0"/>
    <filterColumn colId="74" showButton="0"/>
    <filterColumn colId="76" showButton="0"/>
    <filterColumn colId="78" showButton="0"/>
    <filterColumn colId="80" showButton="0"/>
    <filterColumn colId="82" showButton="0"/>
    <filterColumn colId="84" showButton="0"/>
    <filterColumn colId="86" showButton="0"/>
    <filterColumn colId="88" showButton="0"/>
    <sortState ref="A8:CP69">
      <sortCondition descending="1" ref="CP5:CP69"/>
    </sortState>
  </autoFilter>
  <mergeCells count="49">
    <mergeCell ref="A2:AC2"/>
    <mergeCell ref="A4:H4"/>
    <mergeCell ref="A5:A6"/>
    <mergeCell ref="B5:B6"/>
    <mergeCell ref="C5:C6"/>
    <mergeCell ref="D5:D6"/>
    <mergeCell ref="F5:H5"/>
    <mergeCell ref="I5:K5"/>
    <mergeCell ref="L5:N5"/>
    <mergeCell ref="O5:Q5"/>
    <mergeCell ref="E5:E6"/>
    <mergeCell ref="R5:T5"/>
    <mergeCell ref="U5:W5"/>
    <mergeCell ref="X5:Z5"/>
    <mergeCell ref="AA5:AC5"/>
    <mergeCell ref="AF5:AG5"/>
    <mergeCell ref="AD5:AE5"/>
    <mergeCell ref="BE5:BF5"/>
    <mergeCell ref="AH5:AI5"/>
    <mergeCell ref="AJ5:AK5"/>
    <mergeCell ref="AL5:AM5"/>
    <mergeCell ref="AO5:AP5"/>
    <mergeCell ref="AQ5:AR5"/>
    <mergeCell ref="AS5:AT5"/>
    <mergeCell ref="AU5:AV5"/>
    <mergeCell ref="AW5:AX5"/>
    <mergeCell ref="AY5:AZ5"/>
    <mergeCell ref="BA5:BB5"/>
    <mergeCell ref="BC5:BD5"/>
    <mergeCell ref="CC5:CD5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CE5:CF5"/>
    <mergeCell ref="CG5:CH5"/>
    <mergeCell ref="CP5:CP6"/>
    <mergeCell ref="CI5:CJ5"/>
    <mergeCell ref="CK5:CL5"/>
    <mergeCell ref="CM5:CM6"/>
    <mergeCell ref="CO5:CO6"/>
    <mergeCell ref="CN5:CN6"/>
  </mergeCells>
  <phoneticPr fontId="4" type="noConversion"/>
  <pageMargins left="0.19685039370078741" right="0.1968503937007874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50"/>
  <sheetViews>
    <sheetView topLeftCell="A2" zoomScale="75" workbookViewId="0">
      <selection activeCell="G26" sqref="G26"/>
    </sheetView>
  </sheetViews>
  <sheetFormatPr defaultRowHeight="15"/>
  <cols>
    <col min="1" max="2" width="4.28515625" style="4" customWidth="1"/>
    <col min="3" max="3" width="24.85546875" style="4" customWidth="1"/>
    <col min="4" max="5" width="6.5703125" style="4" customWidth="1"/>
    <col min="6" max="29" width="4.42578125" style="4" customWidth="1"/>
    <col min="30" max="39" width="4.7109375" style="4" hidden="1" customWidth="1"/>
    <col min="40" max="40" width="5.140625" style="4" customWidth="1"/>
    <col min="41" max="90" width="5.28515625" style="4" hidden="1" customWidth="1"/>
    <col min="91" max="92" width="8.28515625" style="5" customWidth="1"/>
    <col min="93" max="93" width="8.42578125" style="5" customWidth="1"/>
    <col min="94" max="96" width="9.140625" style="5" customWidth="1"/>
    <col min="97" max="16384" width="9.140625" style="4"/>
  </cols>
  <sheetData>
    <row r="1" spans="1:115" ht="15" hidden="1" customHeight="1">
      <c r="F1" s="16" t="s">
        <v>4</v>
      </c>
      <c r="G1" s="16"/>
      <c r="H1" s="16" t="s">
        <v>3</v>
      </c>
      <c r="I1" s="16" t="s">
        <v>5</v>
      </c>
      <c r="J1" s="16"/>
      <c r="K1" s="16" t="s">
        <v>6</v>
      </c>
      <c r="L1" s="16" t="s">
        <v>7</v>
      </c>
      <c r="M1" s="16"/>
      <c r="N1" s="16" t="s">
        <v>8</v>
      </c>
      <c r="O1" s="16" t="s">
        <v>9</v>
      </c>
      <c r="P1" s="16"/>
      <c r="Q1" s="16" t="s">
        <v>10</v>
      </c>
      <c r="R1" s="16" t="s">
        <v>11</v>
      </c>
      <c r="S1" s="16"/>
      <c r="T1" s="16" t="s">
        <v>12</v>
      </c>
      <c r="U1" s="16" t="s">
        <v>13</v>
      </c>
      <c r="V1" s="16"/>
      <c r="W1" s="16" t="s">
        <v>14</v>
      </c>
      <c r="X1" s="16" t="s">
        <v>15</v>
      </c>
      <c r="Y1" s="16"/>
      <c r="Z1" s="16" t="s">
        <v>16</v>
      </c>
      <c r="AA1" s="16" t="s">
        <v>17</v>
      </c>
      <c r="AB1" s="16"/>
      <c r="AC1" s="16" t="s">
        <v>18</v>
      </c>
    </row>
    <row r="2" spans="1:115" ht="20.25" customHeight="1">
      <c r="A2" s="53" t="s">
        <v>152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115">
      <c r="A3" s="8" t="s">
        <v>19</v>
      </c>
      <c r="B3" s="8"/>
      <c r="C3" s="8"/>
      <c r="D3" s="8"/>
      <c r="E3" s="8"/>
      <c r="F3" s="8"/>
      <c r="G3" s="8"/>
      <c r="H3" s="7"/>
    </row>
    <row r="4" spans="1:115">
      <c r="A4" s="55" t="s">
        <v>20</v>
      </c>
      <c r="B4" s="56"/>
      <c r="C4" s="56"/>
      <c r="D4" s="56"/>
      <c r="E4" s="56"/>
      <c r="F4" s="56"/>
      <c r="G4" s="56"/>
      <c r="H4" s="56"/>
    </row>
    <row r="5" spans="1:115" ht="15" customHeight="1">
      <c r="A5" s="46" t="s">
        <v>0</v>
      </c>
      <c r="B5" s="50"/>
      <c r="C5" s="46" t="s">
        <v>1</v>
      </c>
      <c r="D5" s="46" t="s">
        <v>2</v>
      </c>
      <c r="E5" s="60" t="s">
        <v>150</v>
      </c>
      <c r="F5" s="49" t="s">
        <v>21</v>
      </c>
      <c r="G5" s="49"/>
      <c r="H5" s="50"/>
      <c r="I5" s="51" t="s">
        <v>22</v>
      </c>
      <c r="J5" s="51"/>
      <c r="K5" s="52"/>
      <c r="L5" s="49" t="s">
        <v>23</v>
      </c>
      <c r="M5" s="49"/>
      <c r="N5" s="50"/>
      <c r="O5" s="51" t="s">
        <v>24</v>
      </c>
      <c r="P5" s="51"/>
      <c r="Q5" s="52"/>
      <c r="R5" s="49" t="s">
        <v>25</v>
      </c>
      <c r="S5" s="49"/>
      <c r="T5" s="50"/>
      <c r="U5" s="51" t="s">
        <v>26</v>
      </c>
      <c r="V5" s="51"/>
      <c r="W5" s="52"/>
      <c r="X5" s="49" t="s">
        <v>27</v>
      </c>
      <c r="Y5" s="49"/>
      <c r="Z5" s="50"/>
      <c r="AA5" s="51" t="s">
        <v>28</v>
      </c>
      <c r="AB5" s="51"/>
      <c r="AC5" s="52"/>
      <c r="AD5" s="49" t="s">
        <v>29</v>
      </c>
      <c r="AE5" s="50"/>
      <c r="AF5" s="51" t="s">
        <v>30</v>
      </c>
      <c r="AG5" s="52"/>
      <c r="AH5" s="49" t="s">
        <v>31</v>
      </c>
      <c r="AI5" s="50"/>
      <c r="AJ5" s="51" t="s">
        <v>32</v>
      </c>
      <c r="AK5" s="52"/>
      <c r="AL5" s="49" t="s">
        <v>33</v>
      </c>
      <c r="AM5" s="50"/>
      <c r="AO5" s="46" t="s">
        <v>36</v>
      </c>
      <c r="AP5" s="46"/>
      <c r="AQ5" s="45" t="s">
        <v>37</v>
      </c>
      <c r="AR5" s="45"/>
      <c r="AS5" s="46" t="s">
        <v>38</v>
      </c>
      <c r="AT5" s="46"/>
      <c r="AU5" s="45" t="s">
        <v>39</v>
      </c>
      <c r="AV5" s="45"/>
      <c r="AW5" s="46" t="s">
        <v>40</v>
      </c>
      <c r="AX5" s="46"/>
      <c r="AY5" s="45" t="s">
        <v>41</v>
      </c>
      <c r="AZ5" s="45"/>
      <c r="BA5" s="46" t="s">
        <v>42</v>
      </c>
      <c r="BB5" s="46"/>
      <c r="BC5" s="45" t="s">
        <v>43</v>
      </c>
      <c r="BD5" s="45"/>
      <c r="BE5" s="46" t="s">
        <v>44</v>
      </c>
      <c r="BF5" s="46"/>
      <c r="BG5" s="45" t="s">
        <v>45</v>
      </c>
      <c r="BH5" s="45"/>
      <c r="BI5" s="46" t="s">
        <v>46</v>
      </c>
      <c r="BJ5" s="46"/>
      <c r="BK5" s="45" t="s">
        <v>47</v>
      </c>
      <c r="BL5" s="45"/>
      <c r="BM5" s="46" t="s">
        <v>48</v>
      </c>
      <c r="BN5" s="46"/>
      <c r="BO5" s="45" t="s">
        <v>49</v>
      </c>
      <c r="BP5" s="45"/>
      <c r="BQ5" s="46" t="s">
        <v>50</v>
      </c>
      <c r="BR5" s="46"/>
      <c r="BS5" s="45" t="s">
        <v>51</v>
      </c>
      <c r="BT5" s="45"/>
      <c r="BU5" s="46" t="s">
        <v>52</v>
      </c>
      <c r="BV5" s="46"/>
      <c r="BW5" s="45" t="s">
        <v>53</v>
      </c>
      <c r="BX5" s="45"/>
      <c r="BY5" s="46" t="s">
        <v>54</v>
      </c>
      <c r="BZ5" s="46"/>
      <c r="CA5" s="45" t="s">
        <v>55</v>
      </c>
      <c r="CB5" s="45"/>
      <c r="CC5" s="46" t="s">
        <v>56</v>
      </c>
      <c r="CD5" s="46"/>
      <c r="CE5" s="45" t="s">
        <v>57</v>
      </c>
      <c r="CF5" s="45"/>
      <c r="CG5" s="46" t="s">
        <v>58</v>
      </c>
      <c r="CH5" s="46"/>
      <c r="CI5" s="45" t="s">
        <v>59</v>
      </c>
      <c r="CJ5" s="45"/>
      <c r="CK5" s="46" t="s">
        <v>60</v>
      </c>
      <c r="CL5" s="46"/>
      <c r="CM5" s="48" t="s">
        <v>148</v>
      </c>
      <c r="CN5" s="48" t="s">
        <v>149</v>
      </c>
      <c r="CO5" s="48" t="s">
        <v>64</v>
      </c>
      <c r="CP5" s="47" t="s">
        <v>63</v>
      </c>
    </row>
    <row r="6" spans="1:115">
      <c r="A6" s="46"/>
      <c r="B6" s="50"/>
      <c r="C6" s="46"/>
      <c r="D6" s="46"/>
      <c r="E6" s="61"/>
      <c r="F6" s="16" t="s">
        <v>146</v>
      </c>
      <c r="G6" s="16" t="s">
        <v>147</v>
      </c>
      <c r="H6" s="16" t="s">
        <v>35</v>
      </c>
      <c r="I6" s="16" t="s">
        <v>146</v>
      </c>
      <c r="J6" s="16" t="s">
        <v>147</v>
      </c>
      <c r="K6" s="16" t="s">
        <v>35</v>
      </c>
      <c r="L6" s="16" t="s">
        <v>146</v>
      </c>
      <c r="M6" s="16" t="s">
        <v>147</v>
      </c>
      <c r="N6" s="16" t="s">
        <v>35</v>
      </c>
      <c r="O6" s="16" t="s">
        <v>146</v>
      </c>
      <c r="P6" s="16" t="s">
        <v>147</v>
      </c>
      <c r="Q6" s="16" t="s">
        <v>35</v>
      </c>
      <c r="R6" s="16" t="s">
        <v>146</v>
      </c>
      <c r="S6" s="16" t="s">
        <v>147</v>
      </c>
      <c r="T6" s="16" t="s">
        <v>35</v>
      </c>
      <c r="U6" s="16" t="s">
        <v>146</v>
      </c>
      <c r="V6" s="16" t="s">
        <v>147</v>
      </c>
      <c r="W6" s="16" t="s">
        <v>35</v>
      </c>
      <c r="X6" s="16" t="s">
        <v>146</v>
      </c>
      <c r="Y6" s="16" t="s">
        <v>147</v>
      </c>
      <c r="Z6" s="16" t="s">
        <v>35</v>
      </c>
      <c r="AA6" s="16" t="s">
        <v>146</v>
      </c>
      <c r="AB6" s="16" t="s">
        <v>147</v>
      </c>
      <c r="AC6" s="16" t="s">
        <v>35</v>
      </c>
      <c r="AD6" s="16" t="s">
        <v>34</v>
      </c>
      <c r="AE6" s="16" t="s">
        <v>35</v>
      </c>
      <c r="AF6" s="17" t="s">
        <v>34</v>
      </c>
      <c r="AG6" s="17" t="s">
        <v>35</v>
      </c>
      <c r="AH6" s="16" t="s">
        <v>34</v>
      </c>
      <c r="AI6" s="16" t="s">
        <v>35</v>
      </c>
      <c r="AJ6" s="17" t="s">
        <v>34</v>
      </c>
      <c r="AK6" s="17" t="s">
        <v>35</v>
      </c>
      <c r="AL6" s="16" t="s">
        <v>34</v>
      </c>
      <c r="AM6" s="16" t="s">
        <v>35</v>
      </c>
      <c r="AN6" s="2"/>
      <c r="AO6" s="16" t="s">
        <v>61</v>
      </c>
      <c r="AP6" s="16" t="s">
        <v>62</v>
      </c>
      <c r="AQ6" s="17" t="s">
        <v>61</v>
      </c>
      <c r="AR6" s="17" t="s">
        <v>62</v>
      </c>
      <c r="AS6" s="16" t="s">
        <v>61</v>
      </c>
      <c r="AT6" s="16" t="s">
        <v>62</v>
      </c>
      <c r="AU6" s="17" t="s">
        <v>61</v>
      </c>
      <c r="AV6" s="17" t="s">
        <v>62</v>
      </c>
      <c r="AW6" s="16" t="s">
        <v>61</v>
      </c>
      <c r="AX6" s="16" t="s">
        <v>62</v>
      </c>
      <c r="AY6" s="17" t="s">
        <v>61</v>
      </c>
      <c r="AZ6" s="17" t="s">
        <v>62</v>
      </c>
      <c r="BA6" s="16" t="s">
        <v>61</v>
      </c>
      <c r="BB6" s="16" t="s">
        <v>62</v>
      </c>
      <c r="BC6" s="17" t="s">
        <v>61</v>
      </c>
      <c r="BD6" s="17" t="s">
        <v>62</v>
      </c>
      <c r="BE6" s="16" t="s">
        <v>61</v>
      </c>
      <c r="BF6" s="16" t="s">
        <v>62</v>
      </c>
      <c r="BG6" s="17" t="s">
        <v>61</v>
      </c>
      <c r="BH6" s="17" t="s">
        <v>62</v>
      </c>
      <c r="BI6" s="16" t="s">
        <v>61</v>
      </c>
      <c r="BJ6" s="16" t="s">
        <v>62</v>
      </c>
      <c r="BK6" s="17" t="s">
        <v>61</v>
      </c>
      <c r="BL6" s="17" t="s">
        <v>62</v>
      </c>
      <c r="BM6" s="16" t="s">
        <v>61</v>
      </c>
      <c r="BN6" s="16" t="s">
        <v>62</v>
      </c>
      <c r="BO6" s="17" t="s">
        <v>61</v>
      </c>
      <c r="BP6" s="17" t="s">
        <v>62</v>
      </c>
      <c r="BQ6" s="16" t="s">
        <v>61</v>
      </c>
      <c r="BR6" s="16" t="s">
        <v>62</v>
      </c>
      <c r="BS6" s="17" t="s">
        <v>61</v>
      </c>
      <c r="BT6" s="17" t="s">
        <v>62</v>
      </c>
      <c r="BU6" s="16" t="s">
        <v>61</v>
      </c>
      <c r="BV6" s="16" t="s">
        <v>62</v>
      </c>
      <c r="BW6" s="17" t="s">
        <v>61</v>
      </c>
      <c r="BX6" s="17" t="s">
        <v>62</v>
      </c>
      <c r="BY6" s="16" t="s">
        <v>61</v>
      </c>
      <c r="BZ6" s="16" t="s">
        <v>62</v>
      </c>
      <c r="CA6" s="17" t="s">
        <v>61</v>
      </c>
      <c r="CB6" s="17" t="s">
        <v>62</v>
      </c>
      <c r="CC6" s="16" t="s">
        <v>61</v>
      </c>
      <c r="CD6" s="16" t="s">
        <v>62</v>
      </c>
      <c r="CE6" s="17" t="s">
        <v>61</v>
      </c>
      <c r="CF6" s="17" t="s">
        <v>62</v>
      </c>
      <c r="CG6" s="16" t="s">
        <v>61</v>
      </c>
      <c r="CH6" s="16" t="s">
        <v>62</v>
      </c>
      <c r="CI6" s="17" t="s">
        <v>61</v>
      </c>
      <c r="CJ6" s="17" t="s">
        <v>62</v>
      </c>
      <c r="CK6" s="16" t="s">
        <v>61</v>
      </c>
      <c r="CL6" s="16" t="s">
        <v>62</v>
      </c>
      <c r="CM6" s="48"/>
      <c r="CN6" s="48"/>
      <c r="CO6" s="48"/>
      <c r="CP6" s="47"/>
      <c r="CQ6" s="2"/>
      <c r="CR6" s="2"/>
    </row>
    <row r="7" spans="1:115" s="5" customFormat="1" ht="15.75">
      <c r="A7" s="13">
        <v>1</v>
      </c>
      <c r="B7" s="13"/>
      <c r="C7" s="26" t="s">
        <v>123</v>
      </c>
      <c r="D7" s="18">
        <v>1986</v>
      </c>
      <c r="E7" s="10" t="s">
        <v>71</v>
      </c>
      <c r="F7" s="10"/>
      <c r="G7" s="10"/>
      <c r="H7" s="16">
        <v>1</v>
      </c>
      <c r="I7" s="17"/>
      <c r="J7" s="17"/>
      <c r="K7" s="17">
        <v>1</v>
      </c>
      <c r="L7" s="16"/>
      <c r="M7" s="16"/>
      <c r="N7" s="16">
        <v>1</v>
      </c>
      <c r="O7" s="17"/>
      <c r="P7" s="17"/>
      <c r="Q7" s="17">
        <v>1</v>
      </c>
      <c r="R7" s="16"/>
      <c r="S7" s="16">
        <v>1</v>
      </c>
      <c r="T7" s="16"/>
      <c r="U7" s="17"/>
      <c r="V7" s="17"/>
      <c r="W7" s="17">
        <v>1</v>
      </c>
      <c r="X7" s="16"/>
      <c r="Y7" s="16"/>
      <c r="Z7" s="16">
        <v>1</v>
      </c>
      <c r="AA7" s="17">
        <v>1</v>
      </c>
      <c r="AB7" s="17"/>
      <c r="AC7" s="17"/>
      <c r="AD7" s="2"/>
      <c r="AE7" s="6">
        <v>240</v>
      </c>
      <c r="AF7" s="6">
        <v>420</v>
      </c>
      <c r="AG7" s="6">
        <v>600</v>
      </c>
      <c r="AH7" s="6">
        <v>1260</v>
      </c>
      <c r="AI7" s="16"/>
      <c r="AJ7" s="17"/>
      <c r="AK7" s="17"/>
      <c r="AL7" s="16"/>
      <c r="AM7" s="16"/>
      <c r="AN7" s="2"/>
      <c r="AO7" s="6" t="e">
        <f>F7*#REF!</f>
        <v>#REF!</v>
      </c>
      <c r="AP7" s="6" t="e">
        <f>H7*#REF!</f>
        <v>#REF!</v>
      </c>
      <c r="AQ7" s="15" t="e">
        <f>I7*#REF!</f>
        <v>#REF!</v>
      </c>
      <c r="AR7" s="15" t="e">
        <f>K7*#REF!</f>
        <v>#REF!</v>
      </c>
      <c r="AS7" s="6" t="e">
        <f>L7*#REF!</f>
        <v>#REF!</v>
      </c>
      <c r="AT7" s="6" t="e">
        <f>N7*#REF!</f>
        <v>#REF!</v>
      </c>
      <c r="AU7" s="15" t="e">
        <f>O7*#REF!</f>
        <v>#REF!</v>
      </c>
      <c r="AV7" s="15" t="e">
        <f>Q7*#REF!</f>
        <v>#REF!</v>
      </c>
      <c r="AW7" s="6" t="e">
        <f>R7*#REF!</f>
        <v>#REF!</v>
      </c>
      <c r="AX7" s="6" t="e">
        <f>T7*#REF!</f>
        <v>#REF!</v>
      </c>
      <c r="AY7" s="15" t="e">
        <f>U7*#REF!</f>
        <v>#REF!</v>
      </c>
      <c r="AZ7" s="15" t="e">
        <f>W7*#REF!</f>
        <v>#REF!</v>
      </c>
      <c r="BA7" s="6" t="e">
        <f>X7*#REF!</f>
        <v>#REF!</v>
      </c>
      <c r="BB7" s="6" t="e">
        <f>Z7*#REF!</f>
        <v>#REF!</v>
      </c>
      <c r="BC7" s="15" t="e">
        <f>AA7*#REF!</f>
        <v>#REF!</v>
      </c>
      <c r="BD7" s="15" t="e">
        <f>AC7*#REF!</f>
        <v>#REF!</v>
      </c>
      <c r="BE7" s="6" t="e">
        <f>#REF!*#REF!</f>
        <v>#REF!</v>
      </c>
      <c r="BF7" s="6" t="e">
        <f>#REF!*#REF!</f>
        <v>#REF!</v>
      </c>
      <c r="BG7" s="15" t="e">
        <f>#REF!*#REF!</f>
        <v>#REF!</v>
      </c>
      <c r="BH7" s="15" t="e">
        <f>#REF!*#REF!</f>
        <v>#REF!</v>
      </c>
      <c r="BI7" s="6" t="e">
        <f>#REF!*#REF!</f>
        <v>#REF!</v>
      </c>
      <c r="BJ7" s="6" t="e">
        <f>#REF!*#REF!</f>
        <v>#REF!</v>
      </c>
      <c r="BK7" s="15" t="e">
        <f>#REF!*#REF!</f>
        <v>#REF!</v>
      </c>
      <c r="BL7" s="15" t="e">
        <f>#REF!*#REF!</f>
        <v>#REF!</v>
      </c>
      <c r="BM7" s="6" t="e">
        <f>#REF!*#REF!</f>
        <v>#REF!</v>
      </c>
      <c r="BN7" s="6" t="e">
        <f>#REF!*#REF!</f>
        <v>#REF!</v>
      </c>
      <c r="BO7" s="15" t="e">
        <f>#REF!*#REF!</f>
        <v>#REF!</v>
      </c>
      <c r="BP7" s="15" t="e">
        <f>#REF!*#REF!</f>
        <v>#REF!</v>
      </c>
      <c r="BQ7" s="6" t="e">
        <f>#REF!*#REF!</f>
        <v>#REF!</v>
      </c>
      <c r="BR7" s="6" t="e">
        <f>#REF!*#REF!</f>
        <v>#REF!</v>
      </c>
      <c r="BS7" s="15" t="e">
        <f>#REF!*#REF!</f>
        <v>#REF!</v>
      </c>
      <c r="BT7" s="15" t="e">
        <f>#REF!*#REF!</f>
        <v>#REF!</v>
      </c>
      <c r="BU7" s="6" t="e">
        <f>#REF!*#REF!</f>
        <v>#REF!</v>
      </c>
      <c r="BV7" s="6" t="e">
        <f>#REF!*#REF!</f>
        <v>#REF!</v>
      </c>
      <c r="BW7" s="15" t="e">
        <f>#REF!*#REF!</f>
        <v>#REF!</v>
      </c>
      <c r="BX7" s="15" t="e">
        <f>#REF!*#REF!</f>
        <v>#REF!</v>
      </c>
      <c r="BY7" s="6" t="e">
        <f>#REF!*#REF!</f>
        <v>#REF!</v>
      </c>
      <c r="BZ7" s="6" t="e">
        <f>#REF!*#REF!</f>
        <v>#REF!</v>
      </c>
      <c r="CA7" s="15" t="e">
        <f>#REF!*#REF!</f>
        <v>#REF!</v>
      </c>
      <c r="CB7" s="15" t="e">
        <f>#REF!*#REF!</f>
        <v>#REF!</v>
      </c>
      <c r="CC7" s="6" t="e">
        <f>AD7*#REF!</f>
        <v>#REF!</v>
      </c>
      <c r="CD7" s="6" t="e">
        <f>AE7*#REF!</f>
        <v>#REF!</v>
      </c>
      <c r="CE7" s="15" t="e">
        <f>AF7*#REF!</f>
        <v>#REF!</v>
      </c>
      <c r="CF7" s="15" t="e">
        <f>AG7*#REF!</f>
        <v>#REF!</v>
      </c>
      <c r="CG7" s="6" t="e">
        <f>AH7*#REF!</f>
        <v>#REF!</v>
      </c>
      <c r="CH7" s="6" t="e">
        <f>AI7*#REF!</f>
        <v>#REF!</v>
      </c>
      <c r="CI7" s="15" t="e">
        <f>AJ7*#REF!</f>
        <v>#REF!</v>
      </c>
      <c r="CJ7" s="15" t="e">
        <f>AK7*#REF!</f>
        <v>#REF!</v>
      </c>
      <c r="CK7" s="6" t="e">
        <f>AL7*#REF!</f>
        <v>#REF!</v>
      </c>
      <c r="CL7" s="6" t="e">
        <f>AM7*#REF!</f>
        <v>#REF!</v>
      </c>
      <c r="CM7" s="6">
        <f>SUM(F7+I7+L7+O7+R7+U7+X7+AA7)*30</f>
        <v>30</v>
      </c>
      <c r="CN7" s="6">
        <f>SUM(G7+J7+M7+P7+S7+V7+Y7+AB7)*60</f>
        <v>60</v>
      </c>
      <c r="CO7" s="6">
        <f>SUM(H7+K7+N7+Q7+T7+W7+Z7)*100</f>
        <v>600</v>
      </c>
      <c r="CP7" s="6">
        <f>SUM(CM7:CO7)</f>
        <v>690</v>
      </c>
      <c r="CQ7" s="4"/>
      <c r="CR7" s="4"/>
    </row>
    <row r="8" spans="1:115" s="5" customFormat="1" ht="15.75">
      <c r="A8" s="16">
        <v>2</v>
      </c>
      <c r="B8" s="16"/>
      <c r="C8" s="26" t="s">
        <v>118</v>
      </c>
      <c r="D8" s="18">
        <v>1985</v>
      </c>
      <c r="E8" s="10" t="s">
        <v>71</v>
      </c>
      <c r="F8" s="9"/>
      <c r="G8" s="9"/>
      <c r="H8" s="16">
        <v>1</v>
      </c>
      <c r="I8" s="17"/>
      <c r="J8" s="17"/>
      <c r="K8" s="17">
        <v>1</v>
      </c>
      <c r="L8" s="16"/>
      <c r="M8" s="16"/>
      <c r="N8" s="16"/>
      <c r="O8" s="17"/>
      <c r="P8" s="17"/>
      <c r="Q8" s="17">
        <v>1</v>
      </c>
      <c r="R8" s="16"/>
      <c r="S8" s="16">
        <v>1</v>
      </c>
      <c r="T8" s="16"/>
      <c r="U8" s="17"/>
      <c r="V8" s="17"/>
      <c r="W8" s="17">
        <v>1</v>
      </c>
      <c r="X8" s="16"/>
      <c r="Y8" s="16"/>
      <c r="Z8" s="16">
        <v>1</v>
      </c>
      <c r="AA8" s="17">
        <v>1</v>
      </c>
      <c r="AB8" s="17"/>
      <c r="AC8" s="17"/>
      <c r="AD8" s="2"/>
      <c r="AE8" s="6">
        <v>240</v>
      </c>
      <c r="AF8" s="6">
        <v>420</v>
      </c>
      <c r="AG8" s="6">
        <v>500</v>
      </c>
      <c r="AH8" s="6">
        <v>1160</v>
      </c>
      <c r="AI8" s="16"/>
      <c r="AJ8" s="17"/>
      <c r="AK8" s="17"/>
      <c r="AL8" s="16"/>
      <c r="AM8" s="16"/>
      <c r="AN8" s="2"/>
      <c r="AO8" s="6" t="e">
        <f>F8*#REF!</f>
        <v>#REF!</v>
      </c>
      <c r="AP8" s="6" t="e">
        <f>H8*#REF!</f>
        <v>#REF!</v>
      </c>
      <c r="AQ8" s="15" t="e">
        <f>I8*#REF!</f>
        <v>#REF!</v>
      </c>
      <c r="AR8" s="15" t="e">
        <f>K8*#REF!</f>
        <v>#REF!</v>
      </c>
      <c r="AS8" s="6" t="e">
        <f>L8*#REF!</f>
        <v>#REF!</v>
      </c>
      <c r="AT8" s="6" t="e">
        <f>N8*#REF!</f>
        <v>#REF!</v>
      </c>
      <c r="AU8" s="15" t="e">
        <f>O8*#REF!</f>
        <v>#REF!</v>
      </c>
      <c r="AV8" s="15" t="e">
        <f>Q8*#REF!</f>
        <v>#REF!</v>
      </c>
      <c r="AW8" s="6" t="e">
        <f>R8*#REF!</f>
        <v>#REF!</v>
      </c>
      <c r="AX8" s="6" t="e">
        <f>T8*#REF!</f>
        <v>#REF!</v>
      </c>
      <c r="AY8" s="15" t="e">
        <f>U8*#REF!</f>
        <v>#REF!</v>
      </c>
      <c r="AZ8" s="15" t="e">
        <f>W8*#REF!</f>
        <v>#REF!</v>
      </c>
      <c r="BA8" s="6" t="e">
        <f>X8*#REF!</f>
        <v>#REF!</v>
      </c>
      <c r="BB8" s="6" t="e">
        <f>Z8*#REF!</f>
        <v>#REF!</v>
      </c>
      <c r="BC8" s="15" t="e">
        <f>AA8*#REF!</f>
        <v>#REF!</v>
      </c>
      <c r="BD8" s="15" t="e">
        <f>AC8*#REF!</f>
        <v>#REF!</v>
      </c>
      <c r="BE8" s="6" t="e">
        <f>#REF!*#REF!</f>
        <v>#REF!</v>
      </c>
      <c r="BF8" s="6" t="e">
        <f>#REF!*#REF!</f>
        <v>#REF!</v>
      </c>
      <c r="BG8" s="15" t="e">
        <f>#REF!*#REF!</f>
        <v>#REF!</v>
      </c>
      <c r="BH8" s="15" t="e">
        <f>#REF!*#REF!</f>
        <v>#REF!</v>
      </c>
      <c r="BI8" s="6" t="e">
        <f>#REF!*#REF!</f>
        <v>#REF!</v>
      </c>
      <c r="BJ8" s="6" t="e">
        <f>#REF!*#REF!</f>
        <v>#REF!</v>
      </c>
      <c r="BK8" s="15" t="e">
        <f>#REF!*#REF!</f>
        <v>#REF!</v>
      </c>
      <c r="BL8" s="15" t="e">
        <f>#REF!*#REF!</f>
        <v>#REF!</v>
      </c>
      <c r="BM8" s="6" t="e">
        <f>#REF!*#REF!</f>
        <v>#REF!</v>
      </c>
      <c r="BN8" s="6" t="e">
        <f>#REF!*#REF!</f>
        <v>#REF!</v>
      </c>
      <c r="BO8" s="15" t="e">
        <f>#REF!*#REF!</f>
        <v>#REF!</v>
      </c>
      <c r="BP8" s="15" t="e">
        <f>#REF!*#REF!</f>
        <v>#REF!</v>
      </c>
      <c r="BQ8" s="6" t="e">
        <f>#REF!*#REF!</f>
        <v>#REF!</v>
      </c>
      <c r="BR8" s="6" t="e">
        <f>#REF!*#REF!</f>
        <v>#REF!</v>
      </c>
      <c r="BS8" s="15" t="e">
        <f>#REF!*#REF!</f>
        <v>#REF!</v>
      </c>
      <c r="BT8" s="15" t="e">
        <f>#REF!*#REF!</f>
        <v>#REF!</v>
      </c>
      <c r="BU8" s="6" t="e">
        <f>#REF!*#REF!</f>
        <v>#REF!</v>
      </c>
      <c r="BV8" s="6" t="e">
        <f>#REF!*#REF!</f>
        <v>#REF!</v>
      </c>
      <c r="BW8" s="15" t="e">
        <f>#REF!*#REF!</f>
        <v>#REF!</v>
      </c>
      <c r="BX8" s="15" t="e">
        <f>#REF!*#REF!</f>
        <v>#REF!</v>
      </c>
      <c r="BY8" s="6" t="e">
        <f>#REF!*#REF!</f>
        <v>#REF!</v>
      </c>
      <c r="BZ8" s="6" t="e">
        <f>#REF!*#REF!</f>
        <v>#REF!</v>
      </c>
      <c r="CA8" s="15" t="e">
        <f>#REF!*#REF!</f>
        <v>#REF!</v>
      </c>
      <c r="CB8" s="15" t="e">
        <f>#REF!*#REF!</f>
        <v>#REF!</v>
      </c>
      <c r="CC8" s="6" t="e">
        <f>AD8*#REF!</f>
        <v>#REF!</v>
      </c>
      <c r="CD8" s="6" t="e">
        <f>AE8*#REF!</f>
        <v>#REF!</v>
      </c>
      <c r="CE8" s="15" t="e">
        <f>AF8*#REF!</f>
        <v>#REF!</v>
      </c>
      <c r="CF8" s="15" t="e">
        <f>AG8*#REF!</f>
        <v>#REF!</v>
      </c>
      <c r="CG8" s="6" t="e">
        <f>AH8*#REF!</f>
        <v>#REF!</v>
      </c>
      <c r="CH8" s="6" t="e">
        <f>AI8*#REF!</f>
        <v>#REF!</v>
      </c>
      <c r="CI8" s="15" t="e">
        <f>AJ8*#REF!</f>
        <v>#REF!</v>
      </c>
      <c r="CJ8" s="15" t="e">
        <f>AK8*#REF!</f>
        <v>#REF!</v>
      </c>
      <c r="CK8" s="6" t="e">
        <f>AL8*#REF!</f>
        <v>#REF!</v>
      </c>
      <c r="CL8" s="6" t="e">
        <f>AM8*#REF!</f>
        <v>#REF!</v>
      </c>
      <c r="CM8" s="6">
        <f>SUM(F8+I8+L8+O8+R8+U8+X8+AA8)*30</f>
        <v>30</v>
      </c>
      <c r="CN8" s="6">
        <f>SUM(G8+J8+M8+P8+S8+V8+Y8+AB8)*60</f>
        <v>60</v>
      </c>
      <c r="CO8" s="6">
        <f>SUM(H8+K8+N8+Q8+T8+W8+Z8)*100</f>
        <v>500</v>
      </c>
      <c r="CP8" s="6">
        <f>SUM(CM8:CO8)</f>
        <v>590</v>
      </c>
      <c r="CQ8" s="4"/>
      <c r="CR8" s="4"/>
    </row>
    <row r="9" spans="1:115" s="5" customFormat="1" ht="15.75">
      <c r="A9" s="13">
        <v>3</v>
      </c>
      <c r="B9" s="16"/>
      <c r="C9" s="26" t="s">
        <v>125</v>
      </c>
      <c r="D9" s="18">
        <v>1970</v>
      </c>
      <c r="E9" s="10" t="s">
        <v>71</v>
      </c>
      <c r="F9" s="10">
        <v>1</v>
      </c>
      <c r="G9" s="10"/>
      <c r="H9" s="16"/>
      <c r="I9" s="17"/>
      <c r="J9" s="17"/>
      <c r="K9" s="17">
        <v>1</v>
      </c>
      <c r="L9" s="16"/>
      <c r="M9" s="16"/>
      <c r="N9" s="16">
        <v>1</v>
      </c>
      <c r="O9" s="17"/>
      <c r="P9" s="17"/>
      <c r="Q9" s="17">
        <v>1</v>
      </c>
      <c r="R9" s="16"/>
      <c r="S9" s="16"/>
      <c r="T9" s="16"/>
      <c r="U9" s="17"/>
      <c r="V9" s="17"/>
      <c r="W9" s="17">
        <v>1</v>
      </c>
      <c r="X9" s="16"/>
      <c r="Y9" s="16"/>
      <c r="Z9" s="16">
        <v>1</v>
      </c>
      <c r="AA9" s="17"/>
      <c r="AB9" s="17"/>
      <c r="AC9" s="17"/>
      <c r="AD9" s="2"/>
      <c r="AE9" s="6">
        <v>180</v>
      </c>
      <c r="AF9" s="6">
        <v>300</v>
      </c>
      <c r="AG9" s="6">
        <v>500</v>
      </c>
      <c r="AH9" s="6">
        <v>980</v>
      </c>
      <c r="AI9" s="16"/>
      <c r="AJ9" s="17"/>
      <c r="AK9" s="17"/>
      <c r="AL9" s="16"/>
      <c r="AM9" s="16"/>
      <c r="AN9" s="2"/>
      <c r="AO9" s="6" t="e">
        <f>F9*#REF!</f>
        <v>#REF!</v>
      </c>
      <c r="AP9" s="6" t="e">
        <f>H9*#REF!</f>
        <v>#REF!</v>
      </c>
      <c r="AQ9" s="15" t="e">
        <f>I9*#REF!</f>
        <v>#REF!</v>
      </c>
      <c r="AR9" s="15" t="e">
        <f>K9*#REF!</f>
        <v>#REF!</v>
      </c>
      <c r="AS9" s="6" t="e">
        <f>L9*#REF!</f>
        <v>#REF!</v>
      </c>
      <c r="AT9" s="6" t="e">
        <f>N9*#REF!</f>
        <v>#REF!</v>
      </c>
      <c r="AU9" s="15" t="e">
        <f>O9*#REF!</f>
        <v>#REF!</v>
      </c>
      <c r="AV9" s="15" t="e">
        <f>Q9*#REF!</f>
        <v>#REF!</v>
      </c>
      <c r="AW9" s="6" t="e">
        <f>R9*#REF!</f>
        <v>#REF!</v>
      </c>
      <c r="AX9" s="6" t="e">
        <f>T9*#REF!</f>
        <v>#REF!</v>
      </c>
      <c r="AY9" s="15" t="e">
        <f>U9*#REF!</f>
        <v>#REF!</v>
      </c>
      <c r="AZ9" s="15" t="e">
        <f>W9*#REF!</f>
        <v>#REF!</v>
      </c>
      <c r="BA9" s="6" t="e">
        <f>X9*#REF!</f>
        <v>#REF!</v>
      </c>
      <c r="BB9" s="6" t="e">
        <f>Z9*#REF!</f>
        <v>#REF!</v>
      </c>
      <c r="BC9" s="15" t="e">
        <f>AA9*#REF!</f>
        <v>#REF!</v>
      </c>
      <c r="BD9" s="15" t="e">
        <f>AC9*#REF!</f>
        <v>#REF!</v>
      </c>
      <c r="BE9" s="6" t="e">
        <f>#REF!*#REF!</f>
        <v>#REF!</v>
      </c>
      <c r="BF9" s="6" t="e">
        <f>#REF!*#REF!</f>
        <v>#REF!</v>
      </c>
      <c r="BG9" s="15" t="e">
        <f>#REF!*#REF!</f>
        <v>#REF!</v>
      </c>
      <c r="BH9" s="15" t="e">
        <f>#REF!*#REF!</f>
        <v>#REF!</v>
      </c>
      <c r="BI9" s="6" t="e">
        <f>#REF!*#REF!</f>
        <v>#REF!</v>
      </c>
      <c r="BJ9" s="6" t="e">
        <f>#REF!*#REF!</f>
        <v>#REF!</v>
      </c>
      <c r="BK9" s="15" t="e">
        <f>#REF!*#REF!</f>
        <v>#REF!</v>
      </c>
      <c r="BL9" s="15" t="e">
        <f>#REF!*#REF!</f>
        <v>#REF!</v>
      </c>
      <c r="BM9" s="6" t="e">
        <f>#REF!*#REF!</f>
        <v>#REF!</v>
      </c>
      <c r="BN9" s="6" t="e">
        <f>#REF!*#REF!</f>
        <v>#REF!</v>
      </c>
      <c r="BO9" s="15" t="e">
        <f>#REF!*#REF!</f>
        <v>#REF!</v>
      </c>
      <c r="BP9" s="15" t="e">
        <f>#REF!*#REF!</f>
        <v>#REF!</v>
      </c>
      <c r="BQ9" s="6" t="e">
        <f>#REF!*#REF!</f>
        <v>#REF!</v>
      </c>
      <c r="BR9" s="6" t="e">
        <f>#REF!*#REF!</f>
        <v>#REF!</v>
      </c>
      <c r="BS9" s="15" t="e">
        <f>#REF!*#REF!</f>
        <v>#REF!</v>
      </c>
      <c r="BT9" s="15" t="e">
        <f>#REF!*#REF!</f>
        <v>#REF!</v>
      </c>
      <c r="BU9" s="6" t="e">
        <f>#REF!*#REF!</f>
        <v>#REF!</v>
      </c>
      <c r="BV9" s="6" t="e">
        <f>#REF!*#REF!</f>
        <v>#REF!</v>
      </c>
      <c r="BW9" s="15" t="e">
        <f>#REF!*#REF!</f>
        <v>#REF!</v>
      </c>
      <c r="BX9" s="15" t="e">
        <f>#REF!*#REF!</f>
        <v>#REF!</v>
      </c>
      <c r="BY9" s="6" t="e">
        <f>#REF!*#REF!</f>
        <v>#REF!</v>
      </c>
      <c r="BZ9" s="6" t="e">
        <f>#REF!*#REF!</f>
        <v>#REF!</v>
      </c>
      <c r="CA9" s="15" t="e">
        <f>#REF!*#REF!</f>
        <v>#REF!</v>
      </c>
      <c r="CB9" s="15" t="e">
        <f>#REF!*#REF!</f>
        <v>#REF!</v>
      </c>
      <c r="CC9" s="6" t="e">
        <f>AD9*#REF!</f>
        <v>#REF!</v>
      </c>
      <c r="CD9" s="6" t="e">
        <f>AE9*#REF!</f>
        <v>#REF!</v>
      </c>
      <c r="CE9" s="15" t="e">
        <f>AF9*#REF!</f>
        <v>#REF!</v>
      </c>
      <c r="CF9" s="15" t="e">
        <f>AG9*#REF!</f>
        <v>#REF!</v>
      </c>
      <c r="CG9" s="6" t="e">
        <f>AH9*#REF!</f>
        <v>#REF!</v>
      </c>
      <c r="CH9" s="6" t="e">
        <f>AI9*#REF!</f>
        <v>#REF!</v>
      </c>
      <c r="CI9" s="15" t="e">
        <f>AJ9*#REF!</f>
        <v>#REF!</v>
      </c>
      <c r="CJ9" s="15" t="e">
        <f>AK9*#REF!</f>
        <v>#REF!</v>
      </c>
      <c r="CK9" s="6" t="e">
        <f>AL9*#REF!</f>
        <v>#REF!</v>
      </c>
      <c r="CL9" s="6" t="e">
        <f>AM9*#REF!</f>
        <v>#REF!</v>
      </c>
      <c r="CM9" s="6">
        <f>SUM(F9+I9+L9+O9+R9+U9+X9+AA9)*30</f>
        <v>30</v>
      </c>
      <c r="CN9" s="6">
        <f>SUM(G9+J9+M9+P9+S9+V9+Y9+AB9)*60</f>
        <v>0</v>
      </c>
      <c r="CO9" s="6">
        <f>SUM(H9+K9+N9+Q9+T9+W9+Z9)*100</f>
        <v>500</v>
      </c>
      <c r="CP9" s="6">
        <f>SUM(CM9:CO9)</f>
        <v>530</v>
      </c>
      <c r="CQ9" s="4"/>
      <c r="CR9" s="4"/>
    </row>
    <row r="10" spans="1:115" s="5" customFormat="1" ht="15.75">
      <c r="A10" s="16">
        <v>4</v>
      </c>
      <c r="B10" s="16">
        <v>1</v>
      </c>
      <c r="C10" s="65" t="s">
        <v>139</v>
      </c>
      <c r="D10" s="10">
        <v>2003</v>
      </c>
      <c r="E10" s="10" t="s">
        <v>71</v>
      </c>
      <c r="F10" s="16"/>
      <c r="G10" s="16"/>
      <c r="H10" s="16">
        <v>1</v>
      </c>
      <c r="I10" s="17">
        <v>1</v>
      </c>
      <c r="J10" s="17"/>
      <c r="K10" s="17"/>
      <c r="L10" s="16"/>
      <c r="M10" s="16">
        <v>1</v>
      </c>
      <c r="N10" s="16"/>
      <c r="O10" s="17"/>
      <c r="P10" s="17"/>
      <c r="Q10" s="17">
        <v>1</v>
      </c>
      <c r="R10" s="16"/>
      <c r="S10" s="16">
        <v>1</v>
      </c>
      <c r="T10" s="16"/>
      <c r="U10" s="17"/>
      <c r="V10" s="17"/>
      <c r="W10" s="17">
        <v>1</v>
      </c>
      <c r="X10" s="16">
        <v>1</v>
      </c>
      <c r="Y10" s="16"/>
      <c r="Z10" s="16"/>
      <c r="AA10" s="17"/>
      <c r="AB10" s="17"/>
      <c r="AC10" s="17"/>
      <c r="AD10" s="2"/>
      <c r="AE10" s="6">
        <v>90</v>
      </c>
      <c r="AF10" s="6">
        <v>120</v>
      </c>
      <c r="AG10" s="6">
        <v>300</v>
      </c>
      <c r="AH10" s="6">
        <v>510</v>
      </c>
      <c r="AI10" s="16"/>
      <c r="AJ10" s="17"/>
      <c r="AK10" s="17"/>
      <c r="AL10" s="16"/>
      <c r="AM10" s="16"/>
      <c r="AN10" s="2"/>
      <c r="AO10" s="6" t="e">
        <f>F10*#REF!</f>
        <v>#REF!</v>
      </c>
      <c r="AP10" s="6" t="e">
        <f>H10*#REF!</f>
        <v>#REF!</v>
      </c>
      <c r="AQ10" s="15" t="e">
        <f>I10*#REF!</f>
        <v>#REF!</v>
      </c>
      <c r="AR10" s="15" t="e">
        <f>K10*#REF!</f>
        <v>#REF!</v>
      </c>
      <c r="AS10" s="6" t="e">
        <f>L10*#REF!</f>
        <v>#REF!</v>
      </c>
      <c r="AT10" s="6" t="e">
        <f>N10*#REF!</f>
        <v>#REF!</v>
      </c>
      <c r="AU10" s="15" t="e">
        <f>O10*#REF!</f>
        <v>#REF!</v>
      </c>
      <c r="AV10" s="15" t="e">
        <f>Q10*#REF!</f>
        <v>#REF!</v>
      </c>
      <c r="AW10" s="6" t="e">
        <f>R10*#REF!</f>
        <v>#REF!</v>
      </c>
      <c r="AX10" s="6" t="e">
        <f>T10*#REF!</f>
        <v>#REF!</v>
      </c>
      <c r="AY10" s="15" t="e">
        <f>U10*#REF!</f>
        <v>#REF!</v>
      </c>
      <c r="AZ10" s="15" t="e">
        <f>W10*#REF!</f>
        <v>#REF!</v>
      </c>
      <c r="BA10" s="6" t="e">
        <f>X10*#REF!</f>
        <v>#REF!</v>
      </c>
      <c r="BB10" s="6" t="e">
        <f>Z10*#REF!</f>
        <v>#REF!</v>
      </c>
      <c r="BC10" s="15" t="e">
        <f>AA10*#REF!</f>
        <v>#REF!</v>
      </c>
      <c r="BD10" s="15" t="e">
        <f>AC10*#REF!</f>
        <v>#REF!</v>
      </c>
      <c r="BE10" s="6" t="e">
        <f>#REF!*#REF!</f>
        <v>#REF!</v>
      </c>
      <c r="BF10" s="6" t="e">
        <f>#REF!*#REF!</f>
        <v>#REF!</v>
      </c>
      <c r="BG10" s="15" t="e">
        <f>#REF!*#REF!</f>
        <v>#REF!</v>
      </c>
      <c r="BH10" s="15" t="e">
        <f>#REF!*#REF!</f>
        <v>#REF!</v>
      </c>
      <c r="BI10" s="6" t="e">
        <f>#REF!*#REF!</f>
        <v>#REF!</v>
      </c>
      <c r="BJ10" s="6" t="e">
        <f>#REF!*#REF!</f>
        <v>#REF!</v>
      </c>
      <c r="BK10" s="15" t="e">
        <f>#REF!*#REF!</f>
        <v>#REF!</v>
      </c>
      <c r="BL10" s="15" t="e">
        <f>#REF!*#REF!</f>
        <v>#REF!</v>
      </c>
      <c r="BM10" s="6" t="e">
        <f>#REF!*#REF!</f>
        <v>#REF!</v>
      </c>
      <c r="BN10" s="6" t="e">
        <f>#REF!*#REF!</f>
        <v>#REF!</v>
      </c>
      <c r="BO10" s="15" t="e">
        <f>#REF!*#REF!</f>
        <v>#REF!</v>
      </c>
      <c r="BP10" s="15" t="e">
        <f>#REF!*#REF!</f>
        <v>#REF!</v>
      </c>
      <c r="BQ10" s="6" t="e">
        <f>#REF!*#REF!</f>
        <v>#REF!</v>
      </c>
      <c r="BR10" s="6" t="e">
        <f>#REF!*#REF!</f>
        <v>#REF!</v>
      </c>
      <c r="BS10" s="15" t="e">
        <f>#REF!*#REF!</f>
        <v>#REF!</v>
      </c>
      <c r="BT10" s="15" t="e">
        <f>#REF!*#REF!</f>
        <v>#REF!</v>
      </c>
      <c r="BU10" s="6" t="e">
        <f>#REF!*#REF!</f>
        <v>#REF!</v>
      </c>
      <c r="BV10" s="6" t="e">
        <f>#REF!*#REF!</f>
        <v>#REF!</v>
      </c>
      <c r="BW10" s="15" t="e">
        <f>#REF!*#REF!</f>
        <v>#REF!</v>
      </c>
      <c r="BX10" s="15" t="e">
        <f>#REF!*#REF!</f>
        <v>#REF!</v>
      </c>
      <c r="BY10" s="6" t="e">
        <f>#REF!*#REF!</f>
        <v>#REF!</v>
      </c>
      <c r="BZ10" s="6" t="e">
        <f>#REF!*#REF!</f>
        <v>#REF!</v>
      </c>
      <c r="CA10" s="15" t="e">
        <f>#REF!*#REF!</f>
        <v>#REF!</v>
      </c>
      <c r="CB10" s="15" t="e">
        <f>#REF!*#REF!</f>
        <v>#REF!</v>
      </c>
      <c r="CC10" s="6" t="e">
        <f>AD10*#REF!</f>
        <v>#REF!</v>
      </c>
      <c r="CD10" s="6" t="e">
        <f>AE10*#REF!</f>
        <v>#REF!</v>
      </c>
      <c r="CE10" s="15" t="e">
        <f>AF10*#REF!</f>
        <v>#REF!</v>
      </c>
      <c r="CF10" s="15" t="e">
        <f>AG10*#REF!</f>
        <v>#REF!</v>
      </c>
      <c r="CG10" s="6" t="e">
        <f>AH10*#REF!</f>
        <v>#REF!</v>
      </c>
      <c r="CH10" s="6" t="e">
        <f>AI10*#REF!</f>
        <v>#REF!</v>
      </c>
      <c r="CI10" s="15" t="e">
        <f>AJ10*#REF!</f>
        <v>#REF!</v>
      </c>
      <c r="CJ10" s="15" t="e">
        <f>AK10*#REF!</f>
        <v>#REF!</v>
      </c>
      <c r="CK10" s="6" t="e">
        <f>AL10*#REF!</f>
        <v>#REF!</v>
      </c>
      <c r="CL10" s="6" t="e">
        <f>AM10*#REF!</f>
        <v>#REF!</v>
      </c>
      <c r="CM10" s="6">
        <f>SUM(F10+I10+L10+O10+R10+U10+X10+AA10)*30</f>
        <v>60</v>
      </c>
      <c r="CN10" s="6">
        <f>SUM(G10+J10+M10+P10+S10+V10+Y10+AB10)*60</f>
        <v>120</v>
      </c>
      <c r="CO10" s="6">
        <f>SUM(H10+K10+N10+Q10+T10+W10+Z10)*100</f>
        <v>300</v>
      </c>
      <c r="CP10" s="6">
        <f>SUM(CM10:CO10)</f>
        <v>480</v>
      </c>
    </row>
    <row r="11" spans="1:115" s="5" customFormat="1" ht="15.75">
      <c r="A11" s="13">
        <v>5</v>
      </c>
      <c r="B11" s="16"/>
      <c r="C11" s="26" t="s">
        <v>122</v>
      </c>
      <c r="D11" s="18">
        <v>1988</v>
      </c>
      <c r="E11" s="10" t="s">
        <v>71</v>
      </c>
      <c r="F11" s="16">
        <v>1</v>
      </c>
      <c r="G11" s="16"/>
      <c r="H11" s="16"/>
      <c r="I11" s="17"/>
      <c r="J11" s="17"/>
      <c r="K11" s="17"/>
      <c r="L11" s="16"/>
      <c r="M11" s="16"/>
      <c r="N11" s="16">
        <v>1</v>
      </c>
      <c r="O11" s="17"/>
      <c r="P11" s="17"/>
      <c r="Q11" s="17">
        <v>1</v>
      </c>
      <c r="R11" s="16">
        <v>1</v>
      </c>
      <c r="S11" s="16"/>
      <c r="T11" s="16"/>
      <c r="U11" s="17"/>
      <c r="V11" s="17"/>
      <c r="W11" s="17">
        <v>1</v>
      </c>
      <c r="X11" s="16"/>
      <c r="Y11" s="16"/>
      <c r="Z11" s="16">
        <v>1</v>
      </c>
      <c r="AA11" s="17"/>
      <c r="AB11" s="17"/>
      <c r="AC11" s="17"/>
      <c r="AD11" s="2"/>
      <c r="AE11" s="6">
        <v>180</v>
      </c>
      <c r="AF11" s="6">
        <v>240</v>
      </c>
      <c r="AG11" s="6">
        <v>400</v>
      </c>
      <c r="AH11" s="6">
        <v>820</v>
      </c>
      <c r="AI11" s="16"/>
      <c r="AJ11" s="17"/>
      <c r="AK11" s="17"/>
      <c r="AL11" s="16"/>
      <c r="AM11" s="16"/>
      <c r="AN11" s="2"/>
      <c r="AO11" s="6" t="e">
        <f>F11*#REF!</f>
        <v>#REF!</v>
      </c>
      <c r="AP11" s="6" t="e">
        <f>H11*#REF!</f>
        <v>#REF!</v>
      </c>
      <c r="AQ11" s="15" t="e">
        <f>I11*#REF!</f>
        <v>#REF!</v>
      </c>
      <c r="AR11" s="15" t="e">
        <f>K11*#REF!</f>
        <v>#REF!</v>
      </c>
      <c r="AS11" s="6" t="e">
        <f>L11*#REF!</f>
        <v>#REF!</v>
      </c>
      <c r="AT11" s="6" t="e">
        <f>N11*#REF!</f>
        <v>#REF!</v>
      </c>
      <c r="AU11" s="15" t="e">
        <f>O11*#REF!</f>
        <v>#REF!</v>
      </c>
      <c r="AV11" s="15" t="e">
        <f>Q11*#REF!</f>
        <v>#REF!</v>
      </c>
      <c r="AW11" s="6" t="e">
        <f>R11*#REF!</f>
        <v>#REF!</v>
      </c>
      <c r="AX11" s="6" t="e">
        <f>T11*#REF!</f>
        <v>#REF!</v>
      </c>
      <c r="AY11" s="15" t="e">
        <f>U11*#REF!</f>
        <v>#REF!</v>
      </c>
      <c r="AZ11" s="15" t="e">
        <f>W11*#REF!</f>
        <v>#REF!</v>
      </c>
      <c r="BA11" s="6" t="e">
        <f>X11*#REF!</f>
        <v>#REF!</v>
      </c>
      <c r="BB11" s="6" t="e">
        <f>Z11*#REF!</f>
        <v>#REF!</v>
      </c>
      <c r="BC11" s="15" t="e">
        <f>AA11*#REF!</f>
        <v>#REF!</v>
      </c>
      <c r="BD11" s="15" t="e">
        <f>AC11*#REF!</f>
        <v>#REF!</v>
      </c>
      <c r="BE11" s="6" t="e">
        <f>#REF!*#REF!</f>
        <v>#REF!</v>
      </c>
      <c r="BF11" s="6" t="e">
        <f>#REF!*#REF!</f>
        <v>#REF!</v>
      </c>
      <c r="BG11" s="15" t="e">
        <f>#REF!*#REF!</f>
        <v>#REF!</v>
      </c>
      <c r="BH11" s="15" t="e">
        <f>#REF!*#REF!</f>
        <v>#REF!</v>
      </c>
      <c r="BI11" s="6" t="e">
        <f>#REF!*#REF!</f>
        <v>#REF!</v>
      </c>
      <c r="BJ11" s="6" t="e">
        <f>#REF!*#REF!</f>
        <v>#REF!</v>
      </c>
      <c r="BK11" s="15" t="e">
        <f>#REF!*#REF!</f>
        <v>#REF!</v>
      </c>
      <c r="BL11" s="15" t="e">
        <f>#REF!*#REF!</f>
        <v>#REF!</v>
      </c>
      <c r="BM11" s="6" t="e">
        <f>#REF!*#REF!</f>
        <v>#REF!</v>
      </c>
      <c r="BN11" s="6" t="e">
        <f>#REF!*#REF!</f>
        <v>#REF!</v>
      </c>
      <c r="BO11" s="15" t="e">
        <f>#REF!*#REF!</f>
        <v>#REF!</v>
      </c>
      <c r="BP11" s="15" t="e">
        <f>#REF!*#REF!</f>
        <v>#REF!</v>
      </c>
      <c r="BQ11" s="6" t="e">
        <f>#REF!*#REF!</f>
        <v>#REF!</v>
      </c>
      <c r="BR11" s="6" t="e">
        <f>#REF!*#REF!</f>
        <v>#REF!</v>
      </c>
      <c r="BS11" s="15" t="e">
        <f>#REF!*#REF!</f>
        <v>#REF!</v>
      </c>
      <c r="BT11" s="15" t="e">
        <f>#REF!*#REF!</f>
        <v>#REF!</v>
      </c>
      <c r="BU11" s="6" t="e">
        <f>#REF!*#REF!</f>
        <v>#REF!</v>
      </c>
      <c r="BV11" s="6" t="e">
        <f>#REF!*#REF!</f>
        <v>#REF!</v>
      </c>
      <c r="BW11" s="15" t="e">
        <f>#REF!*#REF!</f>
        <v>#REF!</v>
      </c>
      <c r="BX11" s="15" t="e">
        <f>#REF!*#REF!</f>
        <v>#REF!</v>
      </c>
      <c r="BY11" s="6" t="e">
        <f>#REF!*#REF!</f>
        <v>#REF!</v>
      </c>
      <c r="BZ11" s="6" t="e">
        <f>#REF!*#REF!</f>
        <v>#REF!</v>
      </c>
      <c r="CA11" s="15" t="e">
        <f>#REF!*#REF!</f>
        <v>#REF!</v>
      </c>
      <c r="CB11" s="15" t="e">
        <f>#REF!*#REF!</f>
        <v>#REF!</v>
      </c>
      <c r="CC11" s="6" t="e">
        <f>AD11*#REF!</f>
        <v>#REF!</v>
      </c>
      <c r="CD11" s="6" t="e">
        <f>AE11*#REF!</f>
        <v>#REF!</v>
      </c>
      <c r="CE11" s="15" t="e">
        <f>AF11*#REF!</f>
        <v>#REF!</v>
      </c>
      <c r="CF11" s="15" t="e">
        <f>AG11*#REF!</f>
        <v>#REF!</v>
      </c>
      <c r="CG11" s="6" t="e">
        <f>AH11*#REF!</f>
        <v>#REF!</v>
      </c>
      <c r="CH11" s="6" t="e">
        <f>AI11*#REF!</f>
        <v>#REF!</v>
      </c>
      <c r="CI11" s="15" t="e">
        <f>AJ11*#REF!</f>
        <v>#REF!</v>
      </c>
      <c r="CJ11" s="15" t="e">
        <f>AK11*#REF!</f>
        <v>#REF!</v>
      </c>
      <c r="CK11" s="6" t="e">
        <f>AL11*#REF!</f>
        <v>#REF!</v>
      </c>
      <c r="CL11" s="6" t="e">
        <f>AM11*#REF!</f>
        <v>#REF!</v>
      </c>
      <c r="CM11" s="6">
        <f>SUM(F11+I11+L11+O11+R11+U11+X11+AA11)*30</f>
        <v>60</v>
      </c>
      <c r="CN11" s="6">
        <f>SUM(G11+J11+M11+P11+S11+V11+Y11+AB11)*60</f>
        <v>0</v>
      </c>
      <c r="CO11" s="6">
        <f>SUM(H11+K11+N11+Q11+T11+W11+Z11)*100</f>
        <v>400</v>
      </c>
      <c r="CP11" s="6">
        <f>SUM(CM11:CO11)</f>
        <v>460</v>
      </c>
    </row>
    <row r="12" spans="1:115" s="75" customFormat="1" ht="17.25" customHeight="1">
      <c r="A12" s="16">
        <v>6</v>
      </c>
      <c r="B12" s="16"/>
      <c r="C12" s="26" t="s">
        <v>127</v>
      </c>
      <c r="D12" s="18"/>
      <c r="E12" s="10" t="s">
        <v>71</v>
      </c>
      <c r="F12" s="10">
        <v>1</v>
      </c>
      <c r="G12" s="10"/>
      <c r="H12" s="16"/>
      <c r="I12" s="17">
        <v>1</v>
      </c>
      <c r="J12" s="17"/>
      <c r="K12" s="17"/>
      <c r="L12" s="16"/>
      <c r="M12" s="16">
        <v>1</v>
      </c>
      <c r="N12" s="16"/>
      <c r="O12" s="17"/>
      <c r="P12" s="17"/>
      <c r="Q12" s="17">
        <v>1</v>
      </c>
      <c r="R12" s="16"/>
      <c r="S12" s="16"/>
      <c r="T12" s="16"/>
      <c r="U12" s="17"/>
      <c r="V12" s="17"/>
      <c r="W12" s="17">
        <v>1</v>
      </c>
      <c r="X12" s="16"/>
      <c r="Y12" s="16"/>
      <c r="Z12" s="16">
        <v>1</v>
      </c>
      <c r="AA12" s="17"/>
      <c r="AB12" s="17"/>
      <c r="AC12" s="17"/>
      <c r="AD12" s="2"/>
      <c r="AE12" s="6">
        <v>180</v>
      </c>
      <c r="AF12" s="6">
        <v>240</v>
      </c>
      <c r="AG12" s="6">
        <v>300</v>
      </c>
      <c r="AH12" s="6">
        <v>720</v>
      </c>
      <c r="AI12" s="16"/>
      <c r="AJ12" s="17"/>
      <c r="AK12" s="17"/>
      <c r="AL12" s="16"/>
      <c r="AM12" s="16"/>
      <c r="AN12" s="2"/>
      <c r="AO12" s="6" t="e">
        <f>F12*#REF!</f>
        <v>#REF!</v>
      </c>
      <c r="AP12" s="6" t="e">
        <f>H12*#REF!</f>
        <v>#REF!</v>
      </c>
      <c r="AQ12" s="15" t="e">
        <f>I12*#REF!</f>
        <v>#REF!</v>
      </c>
      <c r="AR12" s="15" t="e">
        <f>K12*#REF!</f>
        <v>#REF!</v>
      </c>
      <c r="AS12" s="6" t="e">
        <f>L12*#REF!</f>
        <v>#REF!</v>
      </c>
      <c r="AT12" s="6" t="e">
        <f>N12*#REF!</f>
        <v>#REF!</v>
      </c>
      <c r="AU12" s="15" t="e">
        <f>O12*#REF!</f>
        <v>#REF!</v>
      </c>
      <c r="AV12" s="15" t="e">
        <f>Q12*#REF!</f>
        <v>#REF!</v>
      </c>
      <c r="AW12" s="6" t="e">
        <f>R12*#REF!</f>
        <v>#REF!</v>
      </c>
      <c r="AX12" s="6" t="e">
        <f>T12*#REF!</f>
        <v>#REF!</v>
      </c>
      <c r="AY12" s="15" t="e">
        <f>U12*#REF!</f>
        <v>#REF!</v>
      </c>
      <c r="AZ12" s="15" t="e">
        <f>W12*#REF!</f>
        <v>#REF!</v>
      </c>
      <c r="BA12" s="6" t="e">
        <f>X12*#REF!</f>
        <v>#REF!</v>
      </c>
      <c r="BB12" s="6" t="e">
        <f>Z12*#REF!</f>
        <v>#REF!</v>
      </c>
      <c r="BC12" s="15" t="e">
        <f>AA12*#REF!</f>
        <v>#REF!</v>
      </c>
      <c r="BD12" s="15" t="e">
        <f>AC12*#REF!</f>
        <v>#REF!</v>
      </c>
      <c r="BE12" s="6" t="e">
        <f>#REF!*#REF!</f>
        <v>#REF!</v>
      </c>
      <c r="BF12" s="6" t="e">
        <f>#REF!*#REF!</f>
        <v>#REF!</v>
      </c>
      <c r="BG12" s="15" t="e">
        <f>#REF!*#REF!</f>
        <v>#REF!</v>
      </c>
      <c r="BH12" s="15" t="e">
        <f>#REF!*#REF!</f>
        <v>#REF!</v>
      </c>
      <c r="BI12" s="6" t="e">
        <f>#REF!*#REF!</f>
        <v>#REF!</v>
      </c>
      <c r="BJ12" s="6" t="e">
        <f>#REF!*#REF!</f>
        <v>#REF!</v>
      </c>
      <c r="BK12" s="15" t="e">
        <f>#REF!*#REF!</f>
        <v>#REF!</v>
      </c>
      <c r="BL12" s="15" t="e">
        <f>#REF!*#REF!</f>
        <v>#REF!</v>
      </c>
      <c r="BM12" s="6" t="e">
        <f>#REF!*#REF!</f>
        <v>#REF!</v>
      </c>
      <c r="BN12" s="6" t="e">
        <f>#REF!*#REF!</f>
        <v>#REF!</v>
      </c>
      <c r="BO12" s="15" t="e">
        <f>#REF!*#REF!</f>
        <v>#REF!</v>
      </c>
      <c r="BP12" s="15" t="e">
        <f>#REF!*#REF!</f>
        <v>#REF!</v>
      </c>
      <c r="BQ12" s="6" t="e">
        <f>#REF!*#REF!</f>
        <v>#REF!</v>
      </c>
      <c r="BR12" s="6" t="e">
        <f>#REF!*#REF!</f>
        <v>#REF!</v>
      </c>
      <c r="BS12" s="15" t="e">
        <f>#REF!*#REF!</f>
        <v>#REF!</v>
      </c>
      <c r="BT12" s="15" t="e">
        <f>#REF!*#REF!</f>
        <v>#REF!</v>
      </c>
      <c r="BU12" s="6" t="e">
        <f>#REF!*#REF!</f>
        <v>#REF!</v>
      </c>
      <c r="BV12" s="6" t="e">
        <f>#REF!*#REF!</f>
        <v>#REF!</v>
      </c>
      <c r="BW12" s="15" t="e">
        <f>#REF!*#REF!</f>
        <v>#REF!</v>
      </c>
      <c r="BX12" s="15" t="e">
        <f>#REF!*#REF!</f>
        <v>#REF!</v>
      </c>
      <c r="BY12" s="6" t="e">
        <f>#REF!*#REF!</f>
        <v>#REF!</v>
      </c>
      <c r="BZ12" s="6" t="e">
        <f>#REF!*#REF!</f>
        <v>#REF!</v>
      </c>
      <c r="CA12" s="15" t="e">
        <f>#REF!*#REF!</f>
        <v>#REF!</v>
      </c>
      <c r="CB12" s="15" t="e">
        <f>#REF!*#REF!</f>
        <v>#REF!</v>
      </c>
      <c r="CC12" s="6" t="e">
        <f>AD12*#REF!</f>
        <v>#REF!</v>
      </c>
      <c r="CD12" s="6" t="e">
        <f>AE12*#REF!</f>
        <v>#REF!</v>
      </c>
      <c r="CE12" s="15" t="e">
        <f>AF12*#REF!</f>
        <v>#REF!</v>
      </c>
      <c r="CF12" s="15" t="e">
        <f>AG12*#REF!</f>
        <v>#REF!</v>
      </c>
      <c r="CG12" s="6" t="e">
        <f>AH12*#REF!</f>
        <v>#REF!</v>
      </c>
      <c r="CH12" s="6" t="e">
        <f>AI12*#REF!</f>
        <v>#REF!</v>
      </c>
      <c r="CI12" s="15" t="e">
        <f>AJ12*#REF!</f>
        <v>#REF!</v>
      </c>
      <c r="CJ12" s="15" t="e">
        <f>AK12*#REF!</f>
        <v>#REF!</v>
      </c>
      <c r="CK12" s="6" t="e">
        <f>AL12*#REF!</f>
        <v>#REF!</v>
      </c>
      <c r="CL12" s="6" t="e">
        <f>AM12*#REF!</f>
        <v>#REF!</v>
      </c>
      <c r="CM12" s="6">
        <f>SUM(F12+I12+L12+O12+R12+U12+X12+AA12)*30</f>
        <v>60</v>
      </c>
      <c r="CN12" s="6">
        <f>SUM(G12+J12+M12+P12+S12+V12+Y12+AB12)*60</f>
        <v>60</v>
      </c>
      <c r="CO12" s="6">
        <f>SUM(H12+K12+N12+Q12+T12+W12+Z12)*100</f>
        <v>300</v>
      </c>
      <c r="CP12" s="6">
        <f>SUM(CM12:CO12)</f>
        <v>420</v>
      </c>
      <c r="CQ12" s="4"/>
      <c r="CR12" s="4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</row>
    <row r="13" spans="1:115" ht="15.75">
      <c r="A13" s="78">
        <v>7</v>
      </c>
      <c r="B13" s="63">
        <v>2</v>
      </c>
      <c r="C13" s="26" t="s">
        <v>124</v>
      </c>
      <c r="D13" s="18">
        <v>2005</v>
      </c>
      <c r="E13" s="10" t="s">
        <v>71</v>
      </c>
      <c r="F13" s="16">
        <v>1</v>
      </c>
      <c r="G13" s="16"/>
      <c r="H13" s="16"/>
      <c r="I13" s="17"/>
      <c r="J13" s="17"/>
      <c r="K13" s="17"/>
      <c r="L13" s="16">
        <v>1</v>
      </c>
      <c r="M13" s="16"/>
      <c r="N13" s="16"/>
      <c r="O13" s="17"/>
      <c r="P13" s="17"/>
      <c r="Q13" s="17">
        <v>1</v>
      </c>
      <c r="R13" s="16"/>
      <c r="S13" s="16"/>
      <c r="T13" s="16"/>
      <c r="U13" s="17"/>
      <c r="V13" s="17"/>
      <c r="W13" s="17">
        <v>1</v>
      </c>
      <c r="X13" s="16"/>
      <c r="Y13" s="16"/>
      <c r="Z13" s="16">
        <v>1</v>
      </c>
      <c r="AA13" s="17"/>
      <c r="AB13" s="17"/>
      <c r="AC13" s="17"/>
      <c r="AD13" s="2"/>
      <c r="AE13" s="6">
        <v>150</v>
      </c>
      <c r="AF13" s="6">
        <v>180</v>
      </c>
      <c r="AG13" s="6">
        <v>300</v>
      </c>
      <c r="AH13" s="6">
        <v>630</v>
      </c>
      <c r="AI13" s="63"/>
      <c r="AJ13" s="70"/>
      <c r="AK13" s="70"/>
      <c r="AL13" s="63"/>
      <c r="AM13" s="63"/>
      <c r="AN13" s="71"/>
      <c r="AO13" s="72" t="e">
        <f>F13*#REF!</f>
        <v>#REF!</v>
      </c>
      <c r="AP13" s="72" t="e">
        <f>H13*#REF!</f>
        <v>#REF!</v>
      </c>
      <c r="AQ13" s="73" t="e">
        <f>I13*#REF!</f>
        <v>#REF!</v>
      </c>
      <c r="AR13" s="73" t="e">
        <f>K13*#REF!</f>
        <v>#REF!</v>
      </c>
      <c r="AS13" s="72" t="e">
        <f>L13*#REF!</f>
        <v>#REF!</v>
      </c>
      <c r="AT13" s="72" t="e">
        <f>N13*#REF!</f>
        <v>#REF!</v>
      </c>
      <c r="AU13" s="73" t="e">
        <f>O13*#REF!</f>
        <v>#REF!</v>
      </c>
      <c r="AV13" s="73" t="e">
        <f>Q13*#REF!</f>
        <v>#REF!</v>
      </c>
      <c r="AW13" s="72" t="e">
        <f>R13*#REF!</f>
        <v>#REF!</v>
      </c>
      <c r="AX13" s="72" t="e">
        <f>T13*#REF!</f>
        <v>#REF!</v>
      </c>
      <c r="AY13" s="73" t="e">
        <f>U13*#REF!</f>
        <v>#REF!</v>
      </c>
      <c r="AZ13" s="73" t="e">
        <f>W13*#REF!</f>
        <v>#REF!</v>
      </c>
      <c r="BA13" s="72" t="e">
        <f>X13*#REF!</f>
        <v>#REF!</v>
      </c>
      <c r="BB13" s="72" t="e">
        <f>Z13*#REF!</f>
        <v>#REF!</v>
      </c>
      <c r="BC13" s="73" t="e">
        <f>AA13*#REF!</f>
        <v>#REF!</v>
      </c>
      <c r="BD13" s="73" t="e">
        <f>AC13*#REF!</f>
        <v>#REF!</v>
      </c>
      <c r="BE13" s="72" t="e">
        <f>#REF!*#REF!</f>
        <v>#REF!</v>
      </c>
      <c r="BF13" s="72" t="e">
        <f>#REF!*#REF!</f>
        <v>#REF!</v>
      </c>
      <c r="BG13" s="73" t="e">
        <f>#REF!*#REF!</f>
        <v>#REF!</v>
      </c>
      <c r="BH13" s="73" t="e">
        <f>#REF!*#REF!</f>
        <v>#REF!</v>
      </c>
      <c r="BI13" s="72" t="e">
        <f>#REF!*#REF!</f>
        <v>#REF!</v>
      </c>
      <c r="BJ13" s="72" t="e">
        <f>#REF!*#REF!</f>
        <v>#REF!</v>
      </c>
      <c r="BK13" s="73" t="e">
        <f>#REF!*#REF!</f>
        <v>#REF!</v>
      </c>
      <c r="BL13" s="73" t="e">
        <f>#REF!*#REF!</f>
        <v>#REF!</v>
      </c>
      <c r="BM13" s="72" t="e">
        <f>#REF!*#REF!</f>
        <v>#REF!</v>
      </c>
      <c r="BN13" s="72" t="e">
        <f>#REF!*#REF!</f>
        <v>#REF!</v>
      </c>
      <c r="BO13" s="73" t="e">
        <f>#REF!*#REF!</f>
        <v>#REF!</v>
      </c>
      <c r="BP13" s="73" t="e">
        <f>#REF!*#REF!</f>
        <v>#REF!</v>
      </c>
      <c r="BQ13" s="72" t="e">
        <f>#REF!*#REF!</f>
        <v>#REF!</v>
      </c>
      <c r="BR13" s="72" t="e">
        <f>#REF!*#REF!</f>
        <v>#REF!</v>
      </c>
      <c r="BS13" s="73" t="e">
        <f>#REF!*#REF!</f>
        <v>#REF!</v>
      </c>
      <c r="BT13" s="73" t="e">
        <f>#REF!*#REF!</f>
        <v>#REF!</v>
      </c>
      <c r="BU13" s="72" t="e">
        <f>#REF!*#REF!</f>
        <v>#REF!</v>
      </c>
      <c r="BV13" s="72" t="e">
        <f>#REF!*#REF!</f>
        <v>#REF!</v>
      </c>
      <c r="BW13" s="73" t="e">
        <f>#REF!*#REF!</f>
        <v>#REF!</v>
      </c>
      <c r="BX13" s="73" t="e">
        <f>#REF!*#REF!</f>
        <v>#REF!</v>
      </c>
      <c r="BY13" s="72" t="e">
        <f>#REF!*#REF!</f>
        <v>#REF!</v>
      </c>
      <c r="BZ13" s="72" t="e">
        <f>#REF!*#REF!</f>
        <v>#REF!</v>
      </c>
      <c r="CA13" s="73" t="e">
        <f>#REF!*#REF!</f>
        <v>#REF!</v>
      </c>
      <c r="CB13" s="73" t="e">
        <f>#REF!*#REF!</f>
        <v>#REF!</v>
      </c>
      <c r="CC13" s="72" t="e">
        <f>AD13*#REF!</f>
        <v>#REF!</v>
      </c>
      <c r="CD13" s="72" t="e">
        <f>AE13*#REF!</f>
        <v>#REF!</v>
      </c>
      <c r="CE13" s="73" t="e">
        <f>AF13*#REF!</f>
        <v>#REF!</v>
      </c>
      <c r="CF13" s="73" t="e">
        <f>AG13*#REF!</f>
        <v>#REF!</v>
      </c>
      <c r="CG13" s="72" t="e">
        <f>AH13*#REF!</f>
        <v>#REF!</v>
      </c>
      <c r="CH13" s="72" t="e">
        <f>AI13*#REF!</f>
        <v>#REF!</v>
      </c>
      <c r="CI13" s="73" t="e">
        <f>AJ13*#REF!</f>
        <v>#REF!</v>
      </c>
      <c r="CJ13" s="73" t="e">
        <f>AK13*#REF!</f>
        <v>#REF!</v>
      </c>
      <c r="CK13" s="72" t="e">
        <f>AL13*#REF!</f>
        <v>#REF!</v>
      </c>
      <c r="CL13" s="72" t="e">
        <f>AM13*#REF!</f>
        <v>#REF!</v>
      </c>
      <c r="CM13" s="72">
        <f>SUM(F13+I13+L13+O13+R13+U13+X13+AA13)*30</f>
        <v>60</v>
      </c>
      <c r="CN13" s="72">
        <f>SUM(G13+J13+M13+P13+S13+V13+Y13+AB13)*60</f>
        <v>0</v>
      </c>
      <c r="CO13" s="72">
        <f>SUM(H13+K13+N13+Q13+T13+W13+Z13)*100</f>
        <v>300</v>
      </c>
      <c r="CP13" s="72">
        <f>SUM(CM13:CO13)</f>
        <v>360</v>
      </c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</row>
    <row r="14" spans="1:115" s="5" customFormat="1" ht="15.75">
      <c r="A14" s="16">
        <v>8</v>
      </c>
      <c r="B14" s="16">
        <v>3</v>
      </c>
      <c r="C14" s="26" t="s">
        <v>72</v>
      </c>
      <c r="D14" s="18">
        <v>2005</v>
      </c>
      <c r="E14" s="18" t="s">
        <v>71</v>
      </c>
      <c r="F14" s="16">
        <v>1</v>
      </c>
      <c r="G14" s="16"/>
      <c r="H14" s="16"/>
      <c r="I14" s="17">
        <v>1</v>
      </c>
      <c r="J14" s="17"/>
      <c r="K14" s="17"/>
      <c r="L14" s="16"/>
      <c r="M14" s="16">
        <v>1</v>
      </c>
      <c r="N14" s="16"/>
      <c r="O14" s="17"/>
      <c r="P14" s="17"/>
      <c r="Q14" s="17">
        <v>1</v>
      </c>
      <c r="R14" s="16"/>
      <c r="S14" s="16"/>
      <c r="T14" s="16"/>
      <c r="U14" s="17"/>
      <c r="V14" s="17"/>
      <c r="W14" s="17">
        <v>1</v>
      </c>
      <c r="X14" s="16">
        <v>1</v>
      </c>
      <c r="Y14" s="16"/>
      <c r="Z14" s="16"/>
      <c r="AA14" s="17"/>
      <c r="AB14" s="17"/>
      <c r="AC14" s="17"/>
      <c r="AD14" s="2"/>
      <c r="AE14" s="6">
        <v>90</v>
      </c>
      <c r="AF14" s="6">
        <v>60</v>
      </c>
      <c r="AG14" s="6">
        <v>200</v>
      </c>
      <c r="AH14" s="6">
        <v>350</v>
      </c>
      <c r="AI14" s="16"/>
      <c r="AJ14" s="17"/>
      <c r="AK14" s="17"/>
      <c r="AL14" s="16"/>
      <c r="AM14" s="16"/>
      <c r="AN14" s="2"/>
      <c r="AO14" s="6" t="e">
        <f>F14*#REF!</f>
        <v>#REF!</v>
      </c>
      <c r="AP14" s="6" t="e">
        <f>H14*#REF!</f>
        <v>#REF!</v>
      </c>
      <c r="AQ14" s="15" t="e">
        <f>I14*#REF!</f>
        <v>#REF!</v>
      </c>
      <c r="AR14" s="15" t="e">
        <f>K14*#REF!</f>
        <v>#REF!</v>
      </c>
      <c r="AS14" s="6" t="e">
        <f>L14*#REF!</f>
        <v>#REF!</v>
      </c>
      <c r="AT14" s="6" t="e">
        <f>N14*#REF!</f>
        <v>#REF!</v>
      </c>
      <c r="AU14" s="15" t="e">
        <f>O14*#REF!</f>
        <v>#REF!</v>
      </c>
      <c r="AV14" s="15" t="e">
        <f>Q14*#REF!</f>
        <v>#REF!</v>
      </c>
      <c r="AW14" s="6" t="e">
        <f>R14*#REF!</f>
        <v>#REF!</v>
      </c>
      <c r="AX14" s="6" t="e">
        <f>T14*#REF!</f>
        <v>#REF!</v>
      </c>
      <c r="AY14" s="15" t="e">
        <f>U14*#REF!</f>
        <v>#REF!</v>
      </c>
      <c r="AZ14" s="15" t="e">
        <f>W14*#REF!</f>
        <v>#REF!</v>
      </c>
      <c r="BA14" s="6" t="e">
        <f>X14*#REF!</f>
        <v>#REF!</v>
      </c>
      <c r="BB14" s="6" t="e">
        <f>Z14*#REF!</f>
        <v>#REF!</v>
      </c>
      <c r="BC14" s="15" t="e">
        <f>AA14*#REF!</f>
        <v>#REF!</v>
      </c>
      <c r="BD14" s="15" t="e">
        <f>AC14*#REF!</f>
        <v>#REF!</v>
      </c>
      <c r="BE14" s="6" t="e">
        <f>#REF!*#REF!</f>
        <v>#REF!</v>
      </c>
      <c r="BF14" s="6" t="e">
        <f>#REF!*#REF!</f>
        <v>#REF!</v>
      </c>
      <c r="BG14" s="15" t="e">
        <f>#REF!*#REF!</f>
        <v>#REF!</v>
      </c>
      <c r="BH14" s="15" t="e">
        <f>#REF!*#REF!</f>
        <v>#REF!</v>
      </c>
      <c r="BI14" s="6" t="e">
        <f>#REF!*#REF!</f>
        <v>#REF!</v>
      </c>
      <c r="BJ14" s="6" t="e">
        <f>#REF!*#REF!</f>
        <v>#REF!</v>
      </c>
      <c r="BK14" s="15" t="e">
        <f>#REF!*#REF!</f>
        <v>#REF!</v>
      </c>
      <c r="BL14" s="15" t="e">
        <f>#REF!*#REF!</f>
        <v>#REF!</v>
      </c>
      <c r="BM14" s="6" t="e">
        <f>#REF!*#REF!</f>
        <v>#REF!</v>
      </c>
      <c r="BN14" s="6" t="e">
        <f>#REF!*#REF!</f>
        <v>#REF!</v>
      </c>
      <c r="BO14" s="15" t="e">
        <f>#REF!*#REF!</f>
        <v>#REF!</v>
      </c>
      <c r="BP14" s="15" t="e">
        <f>#REF!*#REF!</f>
        <v>#REF!</v>
      </c>
      <c r="BQ14" s="6" t="e">
        <f>#REF!*#REF!</f>
        <v>#REF!</v>
      </c>
      <c r="BR14" s="6" t="e">
        <f>#REF!*#REF!</f>
        <v>#REF!</v>
      </c>
      <c r="BS14" s="15" t="e">
        <f>#REF!*#REF!</f>
        <v>#REF!</v>
      </c>
      <c r="BT14" s="15" t="e">
        <f>#REF!*#REF!</f>
        <v>#REF!</v>
      </c>
      <c r="BU14" s="6" t="e">
        <f>#REF!*#REF!</f>
        <v>#REF!</v>
      </c>
      <c r="BV14" s="6" t="e">
        <f>#REF!*#REF!</f>
        <v>#REF!</v>
      </c>
      <c r="BW14" s="15" t="e">
        <f>#REF!*#REF!</f>
        <v>#REF!</v>
      </c>
      <c r="BX14" s="15" t="e">
        <f>#REF!*#REF!</f>
        <v>#REF!</v>
      </c>
      <c r="BY14" s="6" t="e">
        <f>#REF!*#REF!</f>
        <v>#REF!</v>
      </c>
      <c r="BZ14" s="6" t="e">
        <f>#REF!*#REF!</f>
        <v>#REF!</v>
      </c>
      <c r="CA14" s="15" t="e">
        <f>#REF!*#REF!</f>
        <v>#REF!</v>
      </c>
      <c r="CB14" s="15" t="e">
        <f>#REF!*#REF!</f>
        <v>#REF!</v>
      </c>
      <c r="CC14" s="6" t="e">
        <f>AD14*#REF!</f>
        <v>#REF!</v>
      </c>
      <c r="CD14" s="6" t="e">
        <f>AE14*#REF!</f>
        <v>#REF!</v>
      </c>
      <c r="CE14" s="15" t="e">
        <f>AF14*#REF!</f>
        <v>#REF!</v>
      </c>
      <c r="CF14" s="15" t="e">
        <f>AG14*#REF!</f>
        <v>#REF!</v>
      </c>
      <c r="CG14" s="6" t="e">
        <f>AH14*#REF!</f>
        <v>#REF!</v>
      </c>
      <c r="CH14" s="6" t="e">
        <f>AI14*#REF!</f>
        <v>#REF!</v>
      </c>
      <c r="CI14" s="15" t="e">
        <f>AJ14*#REF!</f>
        <v>#REF!</v>
      </c>
      <c r="CJ14" s="15" t="e">
        <f>AK14*#REF!</f>
        <v>#REF!</v>
      </c>
      <c r="CK14" s="6" t="e">
        <f>AL14*#REF!</f>
        <v>#REF!</v>
      </c>
      <c r="CL14" s="6" t="e">
        <f>AM14*#REF!</f>
        <v>#REF!</v>
      </c>
      <c r="CM14" s="6">
        <f>SUM(F14+I14+L14+O14+R14+U14+X14+AA14)*30</f>
        <v>90</v>
      </c>
      <c r="CN14" s="6">
        <f>SUM(G14+J14+M14+P14+S14+V14+Y14+AB14)*60</f>
        <v>60</v>
      </c>
      <c r="CO14" s="6">
        <f>SUM(H14+K14+N14+Q14+T14+W14+Z14)*100</f>
        <v>200</v>
      </c>
      <c r="CP14" s="6">
        <f>SUM(CM14:CO14)</f>
        <v>350</v>
      </c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s="5" customFormat="1" ht="21" customHeight="1">
      <c r="A15" s="78">
        <v>8</v>
      </c>
      <c r="B15" s="63"/>
      <c r="C15" s="69" t="s">
        <v>88</v>
      </c>
      <c r="D15" s="64">
        <v>1987</v>
      </c>
      <c r="E15" s="64" t="s">
        <v>71</v>
      </c>
      <c r="F15" s="63">
        <v>1</v>
      </c>
      <c r="G15" s="63"/>
      <c r="H15" s="63"/>
      <c r="I15" s="70">
        <v>1</v>
      </c>
      <c r="J15" s="70"/>
      <c r="K15" s="70"/>
      <c r="L15" s="63">
        <v>1</v>
      </c>
      <c r="M15" s="63"/>
      <c r="N15" s="63"/>
      <c r="O15" s="70"/>
      <c r="P15" s="70"/>
      <c r="Q15" s="70">
        <v>1</v>
      </c>
      <c r="R15" s="63"/>
      <c r="S15" s="63"/>
      <c r="T15" s="63"/>
      <c r="U15" s="70"/>
      <c r="V15" s="70"/>
      <c r="W15" s="70">
        <v>1</v>
      </c>
      <c r="X15" s="63"/>
      <c r="Y15" s="63">
        <v>1</v>
      </c>
      <c r="Z15" s="63"/>
      <c r="AA15" s="70"/>
      <c r="AB15" s="70"/>
      <c r="AC15" s="70"/>
      <c r="AD15" s="71"/>
      <c r="AE15" s="72">
        <v>90</v>
      </c>
      <c r="AF15" s="72">
        <v>60</v>
      </c>
      <c r="AG15" s="72">
        <v>200</v>
      </c>
      <c r="AH15" s="72">
        <v>350</v>
      </c>
      <c r="AI15" s="63"/>
      <c r="AJ15" s="70"/>
      <c r="AK15" s="70"/>
      <c r="AL15" s="63"/>
      <c r="AM15" s="63"/>
      <c r="AN15" s="71"/>
      <c r="AO15" s="72" t="e">
        <f>F15*#REF!</f>
        <v>#REF!</v>
      </c>
      <c r="AP15" s="72" t="e">
        <f>H15*#REF!</f>
        <v>#REF!</v>
      </c>
      <c r="AQ15" s="73" t="e">
        <f>I15*#REF!</f>
        <v>#REF!</v>
      </c>
      <c r="AR15" s="73" t="e">
        <f>K15*#REF!</f>
        <v>#REF!</v>
      </c>
      <c r="AS15" s="72" t="e">
        <f>L15*#REF!</f>
        <v>#REF!</v>
      </c>
      <c r="AT15" s="72" t="e">
        <f>N15*#REF!</f>
        <v>#REF!</v>
      </c>
      <c r="AU15" s="73" t="e">
        <f>O15*#REF!</f>
        <v>#REF!</v>
      </c>
      <c r="AV15" s="73" t="e">
        <f>Q15*#REF!</f>
        <v>#REF!</v>
      </c>
      <c r="AW15" s="72" t="e">
        <f>R15*#REF!</f>
        <v>#REF!</v>
      </c>
      <c r="AX15" s="72" t="e">
        <f>T15*#REF!</f>
        <v>#REF!</v>
      </c>
      <c r="AY15" s="73" t="e">
        <f>U15*#REF!</f>
        <v>#REF!</v>
      </c>
      <c r="AZ15" s="73" t="e">
        <f>W15*#REF!</f>
        <v>#REF!</v>
      </c>
      <c r="BA15" s="72" t="e">
        <f>X15*#REF!</f>
        <v>#REF!</v>
      </c>
      <c r="BB15" s="72" t="e">
        <f>Z15*#REF!</f>
        <v>#REF!</v>
      </c>
      <c r="BC15" s="73" t="e">
        <f>AA15*#REF!</f>
        <v>#REF!</v>
      </c>
      <c r="BD15" s="73" t="e">
        <f>AC15*#REF!</f>
        <v>#REF!</v>
      </c>
      <c r="BE15" s="72" t="e">
        <f>#REF!*#REF!</f>
        <v>#REF!</v>
      </c>
      <c r="BF15" s="72" t="e">
        <f>#REF!*#REF!</f>
        <v>#REF!</v>
      </c>
      <c r="BG15" s="73" t="e">
        <f>#REF!*#REF!</f>
        <v>#REF!</v>
      </c>
      <c r="BH15" s="73" t="e">
        <f>#REF!*#REF!</f>
        <v>#REF!</v>
      </c>
      <c r="BI15" s="72" t="e">
        <f>#REF!*#REF!</f>
        <v>#REF!</v>
      </c>
      <c r="BJ15" s="72" t="e">
        <f>#REF!*#REF!</f>
        <v>#REF!</v>
      </c>
      <c r="BK15" s="73" t="e">
        <f>#REF!*#REF!</f>
        <v>#REF!</v>
      </c>
      <c r="BL15" s="73" t="e">
        <f>#REF!*#REF!</f>
        <v>#REF!</v>
      </c>
      <c r="BM15" s="72" t="e">
        <f>#REF!*#REF!</f>
        <v>#REF!</v>
      </c>
      <c r="BN15" s="72" t="e">
        <f>#REF!*#REF!</f>
        <v>#REF!</v>
      </c>
      <c r="BO15" s="73" t="e">
        <f>#REF!*#REF!</f>
        <v>#REF!</v>
      </c>
      <c r="BP15" s="73" t="e">
        <f>#REF!*#REF!</f>
        <v>#REF!</v>
      </c>
      <c r="BQ15" s="72" t="e">
        <f>#REF!*#REF!</f>
        <v>#REF!</v>
      </c>
      <c r="BR15" s="72" t="e">
        <f>#REF!*#REF!</f>
        <v>#REF!</v>
      </c>
      <c r="BS15" s="73" t="e">
        <f>#REF!*#REF!</f>
        <v>#REF!</v>
      </c>
      <c r="BT15" s="73" t="e">
        <f>#REF!*#REF!</f>
        <v>#REF!</v>
      </c>
      <c r="BU15" s="72" t="e">
        <f>#REF!*#REF!</f>
        <v>#REF!</v>
      </c>
      <c r="BV15" s="72" t="e">
        <f>#REF!*#REF!</f>
        <v>#REF!</v>
      </c>
      <c r="BW15" s="73" t="e">
        <f>#REF!*#REF!</f>
        <v>#REF!</v>
      </c>
      <c r="BX15" s="73" t="e">
        <f>#REF!*#REF!</f>
        <v>#REF!</v>
      </c>
      <c r="BY15" s="72" t="e">
        <f>#REF!*#REF!</f>
        <v>#REF!</v>
      </c>
      <c r="BZ15" s="72" t="e">
        <f>#REF!*#REF!</f>
        <v>#REF!</v>
      </c>
      <c r="CA15" s="73" t="e">
        <f>#REF!*#REF!</f>
        <v>#REF!</v>
      </c>
      <c r="CB15" s="73" t="e">
        <f>#REF!*#REF!</f>
        <v>#REF!</v>
      </c>
      <c r="CC15" s="72" t="e">
        <f>AD15*#REF!</f>
        <v>#REF!</v>
      </c>
      <c r="CD15" s="72" t="e">
        <f>AE15*#REF!</f>
        <v>#REF!</v>
      </c>
      <c r="CE15" s="73" t="e">
        <f>AF15*#REF!</f>
        <v>#REF!</v>
      </c>
      <c r="CF15" s="73" t="e">
        <f>AG15*#REF!</f>
        <v>#REF!</v>
      </c>
      <c r="CG15" s="72" t="e">
        <f>AH15*#REF!</f>
        <v>#REF!</v>
      </c>
      <c r="CH15" s="72" t="e">
        <f>AI15*#REF!</f>
        <v>#REF!</v>
      </c>
      <c r="CI15" s="73" t="e">
        <f>AJ15*#REF!</f>
        <v>#REF!</v>
      </c>
      <c r="CJ15" s="73" t="e">
        <f>AK15*#REF!</f>
        <v>#REF!</v>
      </c>
      <c r="CK15" s="72" t="e">
        <f>AL15*#REF!</f>
        <v>#REF!</v>
      </c>
      <c r="CL15" s="72" t="e">
        <f>AM15*#REF!</f>
        <v>#REF!</v>
      </c>
      <c r="CM15" s="72">
        <f>SUM(F15+I15+L15+O15+R15+U15+X15+AA15)*30</f>
        <v>90</v>
      </c>
      <c r="CN15" s="72">
        <f>SUM(G15+J15+M15+P15+S15+V15+Y15+AB15)*60</f>
        <v>60</v>
      </c>
      <c r="CO15" s="72">
        <f>SUM(H15+K15+N15+Q15+T15+W15+Z15)*100</f>
        <v>200</v>
      </c>
      <c r="CP15" s="72">
        <f>SUM(CM15:CO15)</f>
        <v>350</v>
      </c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</row>
    <row r="16" spans="1:115" ht="15.75">
      <c r="A16" s="16">
        <v>10</v>
      </c>
      <c r="B16" s="16"/>
      <c r="C16" s="76" t="s">
        <v>151</v>
      </c>
      <c r="D16" s="10">
        <v>1981</v>
      </c>
      <c r="E16" s="10" t="s">
        <v>71</v>
      </c>
      <c r="F16" s="16">
        <v>1</v>
      </c>
      <c r="G16" s="16"/>
      <c r="H16" s="16"/>
      <c r="I16" s="17">
        <v>1</v>
      </c>
      <c r="J16" s="17"/>
      <c r="K16" s="17"/>
      <c r="L16" s="16"/>
      <c r="M16" s="16">
        <v>1</v>
      </c>
      <c r="N16" s="16"/>
      <c r="O16" s="17"/>
      <c r="P16" s="17"/>
      <c r="Q16" s="17">
        <v>1</v>
      </c>
      <c r="R16" s="16"/>
      <c r="S16" s="16"/>
      <c r="T16" s="16"/>
      <c r="U16" s="17"/>
      <c r="V16" s="17"/>
      <c r="W16" s="17">
        <v>1</v>
      </c>
      <c r="X16" s="16"/>
      <c r="Y16" s="16"/>
      <c r="Z16" s="16"/>
      <c r="AA16" s="17"/>
      <c r="AB16" s="17"/>
      <c r="AC16" s="17"/>
      <c r="AD16" s="2"/>
      <c r="AE16" s="6">
        <v>90</v>
      </c>
      <c r="AF16" s="6">
        <v>60</v>
      </c>
      <c r="AG16" s="6">
        <v>200</v>
      </c>
      <c r="AH16" s="6">
        <v>350</v>
      </c>
      <c r="AI16" s="16"/>
      <c r="AJ16" s="17"/>
      <c r="AK16" s="17"/>
      <c r="AL16" s="16"/>
      <c r="AM16" s="16"/>
      <c r="AN16" s="2"/>
      <c r="AO16" s="6" t="e">
        <f>F16*#REF!</f>
        <v>#REF!</v>
      </c>
      <c r="AP16" s="6" t="e">
        <f>H16*#REF!</f>
        <v>#REF!</v>
      </c>
      <c r="AQ16" s="15" t="e">
        <f>I16*#REF!</f>
        <v>#REF!</v>
      </c>
      <c r="AR16" s="15" t="e">
        <f>K16*#REF!</f>
        <v>#REF!</v>
      </c>
      <c r="AS16" s="6" t="e">
        <f>L16*#REF!</f>
        <v>#REF!</v>
      </c>
      <c r="AT16" s="6" t="e">
        <f>N16*#REF!</f>
        <v>#REF!</v>
      </c>
      <c r="AU16" s="15" t="e">
        <f>O16*#REF!</f>
        <v>#REF!</v>
      </c>
      <c r="AV16" s="15" t="e">
        <f>Q16*#REF!</f>
        <v>#REF!</v>
      </c>
      <c r="AW16" s="6" t="e">
        <f>R16*#REF!</f>
        <v>#REF!</v>
      </c>
      <c r="AX16" s="6" t="e">
        <f>T16*#REF!</f>
        <v>#REF!</v>
      </c>
      <c r="AY16" s="15" t="e">
        <f>U16*#REF!</f>
        <v>#REF!</v>
      </c>
      <c r="AZ16" s="15" t="e">
        <f>W16*#REF!</f>
        <v>#REF!</v>
      </c>
      <c r="BA16" s="6" t="e">
        <f>X16*#REF!</f>
        <v>#REF!</v>
      </c>
      <c r="BB16" s="6" t="e">
        <f>Z16*#REF!</f>
        <v>#REF!</v>
      </c>
      <c r="BC16" s="15" t="e">
        <f>AA16*#REF!</f>
        <v>#REF!</v>
      </c>
      <c r="BD16" s="15" t="e">
        <f>AC16*#REF!</f>
        <v>#REF!</v>
      </c>
      <c r="BE16" s="6" t="e">
        <f>#REF!*#REF!</f>
        <v>#REF!</v>
      </c>
      <c r="BF16" s="6" t="e">
        <f>#REF!*#REF!</f>
        <v>#REF!</v>
      </c>
      <c r="BG16" s="15" t="e">
        <f>#REF!*#REF!</f>
        <v>#REF!</v>
      </c>
      <c r="BH16" s="15" t="e">
        <f>#REF!*#REF!</f>
        <v>#REF!</v>
      </c>
      <c r="BI16" s="6" t="e">
        <f>#REF!*#REF!</f>
        <v>#REF!</v>
      </c>
      <c r="BJ16" s="6" t="e">
        <f>#REF!*#REF!</f>
        <v>#REF!</v>
      </c>
      <c r="BK16" s="15" t="e">
        <f>#REF!*#REF!</f>
        <v>#REF!</v>
      </c>
      <c r="BL16" s="15" t="e">
        <f>#REF!*#REF!</f>
        <v>#REF!</v>
      </c>
      <c r="BM16" s="6" t="e">
        <f>#REF!*#REF!</f>
        <v>#REF!</v>
      </c>
      <c r="BN16" s="6" t="e">
        <f>#REF!*#REF!</f>
        <v>#REF!</v>
      </c>
      <c r="BO16" s="15" t="e">
        <f>#REF!*#REF!</f>
        <v>#REF!</v>
      </c>
      <c r="BP16" s="15" t="e">
        <f>#REF!*#REF!</f>
        <v>#REF!</v>
      </c>
      <c r="BQ16" s="6" t="e">
        <f>#REF!*#REF!</f>
        <v>#REF!</v>
      </c>
      <c r="BR16" s="6" t="e">
        <f>#REF!*#REF!</f>
        <v>#REF!</v>
      </c>
      <c r="BS16" s="15" t="e">
        <f>#REF!*#REF!</f>
        <v>#REF!</v>
      </c>
      <c r="BT16" s="15" t="e">
        <f>#REF!*#REF!</f>
        <v>#REF!</v>
      </c>
      <c r="BU16" s="6" t="e">
        <f>#REF!*#REF!</f>
        <v>#REF!</v>
      </c>
      <c r="BV16" s="6" t="e">
        <f>#REF!*#REF!</f>
        <v>#REF!</v>
      </c>
      <c r="BW16" s="15" t="e">
        <f>#REF!*#REF!</f>
        <v>#REF!</v>
      </c>
      <c r="BX16" s="15" t="e">
        <f>#REF!*#REF!</f>
        <v>#REF!</v>
      </c>
      <c r="BY16" s="6" t="e">
        <f>#REF!*#REF!</f>
        <v>#REF!</v>
      </c>
      <c r="BZ16" s="6" t="e">
        <f>#REF!*#REF!</f>
        <v>#REF!</v>
      </c>
      <c r="CA16" s="15" t="e">
        <f>#REF!*#REF!</f>
        <v>#REF!</v>
      </c>
      <c r="CB16" s="15" t="e">
        <f>#REF!*#REF!</f>
        <v>#REF!</v>
      </c>
      <c r="CC16" s="6" t="e">
        <f>AD16*#REF!</f>
        <v>#REF!</v>
      </c>
      <c r="CD16" s="6" t="e">
        <f>AE16*#REF!</f>
        <v>#REF!</v>
      </c>
      <c r="CE16" s="15" t="e">
        <f>AF16*#REF!</f>
        <v>#REF!</v>
      </c>
      <c r="CF16" s="15" t="e">
        <f>AG16*#REF!</f>
        <v>#REF!</v>
      </c>
      <c r="CG16" s="6" t="e">
        <f>AH16*#REF!</f>
        <v>#REF!</v>
      </c>
      <c r="CH16" s="6" t="e">
        <f>AI16*#REF!</f>
        <v>#REF!</v>
      </c>
      <c r="CI16" s="15" t="e">
        <f>AJ16*#REF!</f>
        <v>#REF!</v>
      </c>
      <c r="CJ16" s="15" t="e">
        <f>AK16*#REF!</f>
        <v>#REF!</v>
      </c>
      <c r="CK16" s="6" t="e">
        <f>AL16*#REF!</f>
        <v>#REF!</v>
      </c>
      <c r="CL16" s="6" t="e">
        <f>AM16*#REF!</f>
        <v>#REF!</v>
      </c>
      <c r="CM16" s="6">
        <f>SUM(F16+I16+L16+O16+R16+U16+X16+AA16)*30</f>
        <v>60</v>
      </c>
      <c r="CN16" s="6">
        <f>SUM(G16+J16+M16+P16+S16+V16+Y16+AB16)*60</f>
        <v>60</v>
      </c>
      <c r="CO16" s="6">
        <f>SUM(H16+K16+N16+Q16+T16+W16+Z16)*100</f>
        <v>200</v>
      </c>
      <c r="CP16" s="6">
        <f>SUM(CM16:CO16)</f>
        <v>320</v>
      </c>
      <c r="CQ16" s="4"/>
      <c r="CR16" s="4"/>
    </row>
    <row r="17" spans="1:115" ht="14.25" customHeight="1">
      <c r="A17" s="13">
        <v>10</v>
      </c>
      <c r="B17" s="16"/>
      <c r="C17" s="62" t="s">
        <v>84</v>
      </c>
      <c r="D17" s="18">
        <v>1979</v>
      </c>
      <c r="E17" s="18" t="s">
        <v>71</v>
      </c>
      <c r="F17" s="16">
        <v>1</v>
      </c>
      <c r="G17" s="16"/>
      <c r="H17" s="16"/>
      <c r="I17" s="17">
        <v>1</v>
      </c>
      <c r="J17" s="17"/>
      <c r="K17" s="17"/>
      <c r="L17" s="16">
        <v>1</v>
      </c>
      <c r="M17" s="16"/>
      <c r="N17" s="16"/>
      <c r="O17" s="17"/>
      <c r="P17" s="17"/>
      <c r="Q17" s="17">
        <v>1</v>
      </c>
      <c r="R17" s="16"/>
      <c r="S17" s="16"/>
      <c r="T17" s="16"/>
      <c r="U17" s="17"/>
      <c r="V17" s="17"/>
      <c r="W17" s="17">
        <v>1</v>
      </c>
      <c r="X17" s="16">
        <v>1</v>
      </c>
      <c r="Y17" s="16"/>
      <c r="Z17" s="16"/>
      <c r="AA17" s="17"/>
      <c r="AB17" s="17"/>
      <c r="AC17" s="17"/>
      <c r="AD17" s="2"/>
      <c r="AE17" s="6">
        <v>120</v>
      </c>
      <c r="AF17" s="6">
        <v>0</v>
      </c>
      <c r="AG17" s="6">
        <v>200</v>
      </c>
      <c r="AH17" s="6">
        <v>320</v>
      </c>
      <c r="AI17" s="16"/>
      <c r="AJ17" s="17"/>
      <c r="AK17" s="17"/>
      <c r="AL17" s="16"/>
      <c r="AM17" s="16"/>
      <c r="AN17" s="2"/>
      <c r="AO17" s="6" t="e">
        <f>F17*#REF!</f>
        <v>#REF!</v>
      </c>
      <c r="AP17" s="6" t="e">
        <f>H17*#REF!</f>
        <v>#REF!</v>
      </c>
      <c r="AQ17" s="15" t="e">
        <f>I17*#REF!</f>
        <v>#REF!</v>
      </c>
      <c r="AR17" s="15" t="e">
        <f>K17*#REF!</f>
        <v>#REF!</v>
      </c>
      <c r="AS17" s="6" t="e">
        <f>L17*#REF!</f>
        <v>#REF!</v>
      </c>
      <c r="AT17" s="6" t="e">
        <f>N17*#REF!</f>
        <v>#REF!</v>
      </c>
      <c r="AU17" s="15" t="e">
        <f>O17*#REF!</f>
        <v>#REF!</v>
      </c>
      <c r="AV17" s="15" t="e">
        <f>Q17*#REF!</f>
        <v>#REF!</v>
      </c>
      <c r="AW17" s="6" t="e">
        <f>R17*#REF!</f>
        <v>#REF!</v>
      </c>
      <c r="AX17" s="6" t="e">
        <f>T17*#REF!</f>
        <v>#REF!</v>
      </c>
      <c r="AY17" s="15" t="e">
        <f>U17*#REF!</f>
        <v>#REF!</v>
      </c>
      <c r="AZ17" s="15" t="e">
        <f>W17*#REF!</f>
        <v>#REF!</v>
      </c>
      <c r="BA17" s="6" t="e">
        <f>X17*#REF!</f>
        <v>#REF!</v>
      </c>
      <c r="BB17" s="6" t="e">
        <f>Z17*#REF!</f>
        <v>#REF!</v>
      </c>
      <c r="BC17" s="15" t="e">
        <f>AA17*#REF!</f>
        <v>#REF!</v>
      </c>
      <c r="BD17" s="15" t="e">
        <f>AC17*#REF!</f>
        <v>#REF!</v>
      </c>
      <c r="BE17" s="6" t="e">
        <f>#REF!*#REF!</f>
        <v>#REF!</v>
      </c>
      <c r="BF17" s="6" t="e">
        <f>#REF!*#REF!</f>
        <v>#REF!</v>
      </c>
      <c r="BG17" s="15" t="e">
        <f>#REF!*#REF!</f>
        <v>#REF!</v>
      </c>
      <c r="BH17" s="15" t="e">
        <f>#REF!*#REF!</f>
        <v>#REF!</v>
      </c>
      <c r="BI17" s="6" t="e">
        <f>#REF!*#REF!</f>
        <v>#REF!</v>
      </c>
      <c r="BJ17" s="6" t="e">
        <f>#REF!*#REF!</f>
        <v>#REF!</v>
      </c>
      <c r="BK17" s="15" t="e">
        <f>#REF!*#REF!</f>
        <v>#REF!</v>
      </c>
      <c r="BL17" s="15" t="e">
        <f>#REF!*#REF!</f>
        <v>#REF!</v>
      </c>
      <c r="BM17" s="6" t="e">
        <f>#REF!*#REF!</f>
        <v>#REF!</v>
      </c>
      <c r="BN17" s="6" t="e">
        <f>#REF!*#REF!</f>
        <v>#REF!</v>
      </c>
      <c r="BO17" s="15" t="e">
        <f>#REF!*#REF!</f>
        <v>#REF!</v>
      </c>
      <c r="BP17" s="15" t="e">
        <f>#REF!*#REF!</f>
        <v>#REF!</v>
      </c>
      <c r="BQ17" s="6" t="e">
        <f>#REF!*#REF!</f>
        <v>#REF!</v>
      </c>
      <c r="BR17" s="6" t="e">
        <f>#REF!*#REF!</f>
        <v>#REF!</v>
      </c>
      <c r="BS17" s="15" t="e">
        <f>#REF!*#REF!</f>
        <v>#REF!</v>
      </c>
      <c r="BT17" s="15" t="e">
        <f>#REF!*#REF!</f>
        <v>#REF!</v>
      </c>
      <c r="BU17" s="6" t="e">
        <f>#REF!*#REF!</f>
        <v>#REF!</v>
      </c>
      <c r="BV17" s="6" t="e">
        <f>#REF!*#REF!</f>
        <v>#REF!</v>
      </c>
      <c r="BW17" s="15" t="e">
        <f>#REF!*#REF!</f>
        <v>#REF!</v>
      </c>
      <c r="BX17" s="15" t="e">
        <f>#REF!*#REF!</f>
        <v>#REF!</v>
      </c>
      <c r="BY17" s="6" t="e">
        <f>#REF!*#REF!</f>
        <v>#REF!</v>
      </c>
      <c r="BZ17" s="6" t="e">
        <f>#REF!*#REF!</f>
        <v>#REF!</v>
      </c>
      <c r="CA17" s="15" t="e">
        <f>#REF!*#REF!</f>
        <v>#REF!</v>
      </c>
      <c r="CB17" s="15" t="e">
        <f>#REF!*#REF!</f>
        <v>#REF!</v>
      </c>
      <c r="CC17" s="6" t="e">
        <f>AD17*#REF!</f>
        <v>#REF!</v>
      </c>
      <c r="CD17" s="6" t="e">
        <f>AE17*#REF!</f>
        <v>#REF!</v>
      </c>
      <c r="CE17" s="15" t="e">
        <f>AF17*#REF!</f>
        <v>#REF!</v>
      </c>
      <c r="CF17" s="15" t="e">
        <f>AG17*#REF!</f>
        <v>#REF!</v>
      </c>
      <c r="CG17" s="6" t="e">
        <f>AH17*#REF!</f>
        <v>#REF!</v>
      </c>
      <c r="CH17" s="6" t="e">
        <f>AI17*#REF!</f>
        <v>#REF!</v>
      </c>
      <c r="CI17" s="15" t="e">
        <f>AJ17*#REF!</f>
        <v>#REF!</v>
      </c>
      <c r="CJ17" s="15" t="e">
        <f>AK17*#REF!</f>
        <v>#REF!</v>
      </c>
      <c r="CK17" s="6" t="e">
        <f>AL17*#REF!</f>
        <v>#REF!</v>
      </c>
      <c r="CL17" s="6" t="e">
        <f>AM17*#REF!</f>
        <v>#REF!</v>
      </c>
      <c r="CM17" s="6">
        <f>SUM(F17+I17+L17+O17+R17+U17+X17+AA17)*30</f>
        <v>120</v>
      </c>
      <c r="CN17" s="6">
        <f>SUM(G17+J17+M17+P17+S17+V17+Y17+AB17)*60</f>
        <v>0</v>
      </c>
      <c r="CO17" s="6">
        <f>SUM(H17+K17+N17+Q17+T17+W17+Z17)*100</f>
        <v>200</v>
      </c>
      <c r="CP17" s="6">
        <f>SUM(CM17:CO17)</f>
        <v>320</v>
      </c>
      <c r="CQ17" s="4"/>
      <c r="CR17" s="4"/>
    </row>
    <row r="18" spans="1:115" ht="15.75">
      <c r="A18" s="16">
        <v>10</v>
      </c>
      <c r="B18" s="16"/>
      <c r="C18" s="62" t="s">
        <v>92</v>
      </c>
      <c r="D18" s="18">
        <v>2001</v>
      </c>
      <c r="E18" s="18" t="s">
        <v>71</v>
      </c>
      <c r="F18" s="10">
        <v>1</v>
      </c>
      <c r="G18" s="10"/>
      <c r="H18" s="16"/>
      <c r="I18" s="17">
        <v>1</v>
      </c>
      <c r="J18" s="17"/>
      <c r="K18" s="17"/>
      <c r="L18" s="16">
        <v>1</v>
      </c>
      <c r="M18" s="16"/>
      <c r="N18" s="16"/>
      <c r="O18" s="17"/>
      <c r="P18" s="17"/>
      <c r="Q18" s="17">
        <v>1</v>
      </c>
      <c r="R18" s="16"/>
      <c r="S18" s="16"/>
      <c r="T18" s="16"/>
      <c r="U18" s="17"/>
      <c r="V18" s="17"/>
      <c r="W18" s="17">
        <v>1</v>
      </c>
      <c r="X18" s="16">
        <v>1</v>
      </c>
      <c r="Y18" s="16"/>
      <c r="Z18" s="16"/>
      <c r="AA18" s="17"/>
      <c r="AB18" s="17"/>
      <c r="AC18" s="17"/>
      <c r="AD18" s="2"/>
      <c r="AE18" s="6">
        <v>120</v>
      </c>
      <c r="AF18" s="6">
        <v>0</v>
      </c>
      <c r="AG18" s="6">
        <v>200</v>
      </c>
      <c r="AH18" s="6">
        <v>320</v>
      </c>
      <c r="AI18" s="16"/>
      <c r="AJ18" s="17"/>
      <c r="AK18" s="17"/>
      <c r="AL18" s="16"/>
      <c r="AM18" s="16"/>
      <c r="AN18" s="2"/>
      <c r="AO18" s="6" t="e">
        <f>F18*#REF!</f>
        <v>#REF!</v>
      </c>
      <c r="AP18" s="6" t="e">
        <f>H18*#REF!</f>
        <v>#REF!</v>
      </c>
      <c r="AQ18" s="15" t="e">
        <f>I18*#REF!</f>
        <v>#REF!</v>
      </c>
      <c r="AR18" s="15" t="e">
        <f>K18*#REF!</f>
        <v>#REF!</v>
      </c>
      <c r="AS18" s="6" t="e">
        <f>L18*#REF!</f>
        <v>#REF!</v>
      </c>
      <c r="AT18" s="6" t="e">
        <f>N18*#REF!</f>
        <v>#REF!</v>
      </c>
      <c r="AU18" s="15" t="e">
        <f>O18*#REF!</f>
        <v>#REF!</v>
      </c>
      <c r="AV18" s="15" t="e">
        <f>Q18*#REF!</f>
        <v>#REF!</v>
      </c>
      <c r="AW18" s="6" t="e">
        <f>R18*#REF!</f>
        <v>#REF!</v>
      </c>
      <c r="AX18" s="6" t="e">
        <f>T18*#REF!</f>
        <v>#REF!</v>
      </c>
      <c r="AY18" s="15" t="e">
        <f>U18*#REF!</f>
        <v>#REF!</v>
      </c>
      <c r="AZ18" s="15" t="e">
        <f>W18*#REF!</f>
        <v>#REF!</v>
      </c>
      <c r="BA18" s="6" t="e">
        <f>X18*#REF!</f>
        <v>#REF!</v>
      </c>
      <c r="BB18" s="6" t="e">
        <f>Z18*#REF!</f>
        <v>#REF!</v>
      </c>
      <c r="BC18" s="15" t="e">
        <f>AA18*#REF!</f>
        <v>#REF!</v>
      </c>
      <c r="BD18" s="15" t="e">
        <f>AC18*#REF!</f>
        <v>#REF!</v>
      </c>
      <c r="BE18" s="6" t="e">
        <f>#REF!*#REF!</f>
        <v>#REF!</v>
      </c>
      <c r="BF18" s="6" t="e">
        <f>#REF!*#REF!</f>
        <v>#REF!</v>
      </c>
      <c r="BG18" s="15" t="e">
        <f>#REF!*#REF!</f>
        <v>#REF!</v>
      </c>
      <c r="BH18" s="15" t="e">
        <f>#REF!*#REF!</f>
        <v>#REF!</v>
      </c>
      <c r="BI18" s="6" t="e">
        <f>#REF!*#REF!</f>
        <v>#REF!</v>
      </c>
      <c r="BJ18" s="6" t="e">
        <f>#REF!*#REF!</f>
        <v>#REF!</v>
      </c>
      <c r="BK18" s="15" t="e">
        <f>#REF!*#REF!</f>
        <v>#REF!</v>
      </c>
      <c r="BL18" s="15" t="e">
        <f>#REF!*#REF!</f>
        <v>#REF!</v>
      </c>
      <c r="BM18" s="6" t="e">
        <f>#REF!*#REF!</f>
        <v>#REF!</v>
      </c>
      <c r="BN18" s="6" t="e">
        <f>#REF!*#REF!</f>
        <v>#REF!</v>
      </c>
      <c r="BO18" s="15" t="e">
        <f>#REF!*#REF!</f>
        <v>#REF!</v>
      </c>
      <c r="BP18" s="15" t="e">
        <f>#REF!*#REF!</f>
        <v>#REF!</v>
      </c>
      <c r="BQ18" s="6" t="e">
        <f>#REF!*#REF!</f>
        <v>#REF!</v>
      </c>
      <c r="BR18" s="6" t="e">
        <f>#REF!*#REF!</f>
        <v>#REF!</v>
      </c>
      <c r="BS18" s="15" t="e">
        <f>#REF!*#REF!</f>
        <v>#REF!</v>
      </c>
      <c r="BT18" s="15" t="e">
        <f>#REF!*#REF!</f>
        <v>#REF!</v>
      </c>
      <c r="BU18" s="6" t="e">
        <f>#REF!*#REF!</f>
        <v>#REF!</v>
      </c>
      <c r="BV18" s="6" t="e">
        <f>#REF!*#REF!</f>
        <v>#REF!</v>
      </c>
      <c r="BW18" s="15" t="e">
        <f>#REF!*#REF!</f>
        <v>#REF!</v>
      </c>
      <c r="BX18" s="15" t="e">
        <f>#REF!*#REF!</f>
        <v>#REF!</v>
      </c>
      <c r="BY18" s="6" t="e">
        <f>#REF!*#REF!</f>
        <v>#REF!</v>
      </c>
      <c r="BZ18" s="6" t="e">
        <f>#REF!*#REF!</f>
        <v>#REF!</v>
      </c>
      <c r="CA18" s="15" t="e">
        <f>#REF!*#REF!</f>
        <v>#REF!</v>
      </c>
      <c r="CB18" s="15" t="e">
        <f>#REF!*#REF!</f>
        <v>#REF!</v>
      </c>
      <c r="CC18" s="6" t="e">
        <f>AD18*#REF!</f>
        <v>#REF!</v>
      </c>
      <c r="CD18" s="6" t="e">
        <f>AE18*#REF!</f>
        <v>#REF!</v>
      </c>
      <c r="CE18" s="15" t="e">
        <f>AF18*#REF!</f>
        <v>#REF!</v>
      </c>
      <c r="CF18" s="15" t="e">
        <f>AG18*#REF!</f>
        <v>#REF!</v>
      </c>
      <c r="CG18" s="6" t="e">
        <f>AH18*#REF!</f>
        <v>#REF!</v>
      </c>
      <c r="CH18" s="6" t="e">
        <f>AI18*#REF!</f>
        <v>#REF!</v>
      </c>
      <c r="CI18" s="15" t="e">
        <f>AJ18*#REF!</f>
        <v>#REF!</v>
      </c>
      <c r="CJ18" s="15" t="e">
        <f>AK18*#REF!</f>
        <v>#REF!</v>
      </c>
      <c r="CK18" s="6" t="e">
        <f>AL18*#REF!</f>
        <v>#REF!</v>
      </c>
      <c r="CL18" s="6" t="e">
        <f>AM18*#REF!</f>
        <v>#REF!</v>
      </c>
      <c r="CM18" s="6">
        <f>SUM(F18+I18+L18+O18+R18+U18+X18+AA18)*30</f>
        <v>120</v>
      </c>
      <c r="CN18" s="6">
        <f>SUM(G18+J18+M18+P18+S18+V18+Y18+AB18)*60</f>
        <v>0</v>
      </c>
      <c r="CO18" s="6">
        <f>SUM(H18+K18+N18+Q18+T18+W18+Z18)*100</f>
        <v>200</v>
      </c>
      <c r="CP18" s="6">
        <f>SUM(CM18:CO18)</f>
        <v>320</v>
      </c>
      <c r="CQ18" s="4"/>
      <c r="CR18" s="4"/>
    </row>
    <row r="19" spans="1:115" s="75" customFormat="1" ht="16.5" customHeight="1">
      <c r="A19" s="16">
        <v>13</v>
      </c>
      <c r="B19" s="16"/>
      <c r="C19" s="62" t="s">
        <v>104</v>
      </c>
      <c r="D19" s="18">
        <v>2001</v>
      </c>
      <c r="E19" s="9" t="s">
        <v>71</v>
      </c>
      <c r="F19" s="16"/>
      <c r="G19" s="16"/>
      <c r="H19" s="16"/>
      <c r="I19" s="17"/>
      <c r="J19" s="17"/>
      <c r="K19" s="17"/>
      <c r="L19" s="16"/>
      <c r="M19" s="16"/>
      <c r="N19" s="16"/>
      <c r="O19" s="17"/>
      <c r="P19" s="17"/>
      <c r="Q19" s="17">
        <v>1</v>
      </c>
      <c r="R19" s="16"/>
      <c r="S19" s="16"/>
      <c r="T19" s="16"/>
      <c r="U19" s="17"/>
      <c r="V19" s="17"/>
      <c r="W19" s="17">
        <v>1</v>
      </c>
      <c r="X19" s="16"/>
      <c r="Y19" s="16"/>
      <c r="Z19" s="16">
        <v>1</v>
      </c>
      <c r="AA19" s="17"/>
      <c r="AB19" s="17"/>
      <c r="AC19" s="17"/>
      <c r="AD19" s="2"/>
      <c r="AE19" s="6">
        <v>90</v>
      </c>
      <c r="AF19" s="6">
        <v>180</v>
      </c>
      <c r="AG19" s="6">
        <v>300</v>
      </c>
      <c r="AH19" s="6">
        <v>570</v>
      </c>
      <c r="AI19" s="16"/>
      <c r="AJ19" s="17"/>
      <c r="AK19" s="17"/>
      <c r="AL19" s="16"/>
      <c r="AM19" s="16"/>
      <c r="AN19" s="2"/>
      <c r="AO19" s="6" t="e">
        <f>F19*#REF!</f>
        <v>#REF!</v>
      </c>
      <c r="AP19" s="6" t="e">
        <f>H19*#REF!</f>
        <v>#REF!</v>
      </c>
      <c r="AQ19" s="15" t="e">
        <f>I19*#REF!</f>
        <v>#REF!</v>
      </c>
      <c r="AR19" s="15" t="e">
        <f>K19*#REF!</f>
        <v>#REF!</v>
      </c>
      <c r="AS19" s="6" t="e">
        <f>L19*#REF!</f>
        <v>#REF!</v>
      </c>
      <c r="AT19" s="6" t="e">
        <f>N19*#REF!</f>
        <v>#REF!</v>
      </c>
      <c r="AU19" s="15" t="e">
        <f>O19*#REF!</f>
        <v>#REF!</v>
      </c>
      <c r="AV19" s="15" t="e">
        <f>Q19*#REF!</f>
        <v>#REF!</v>
      </c>
      <c r="AW19" s="6" t="e">
        <f>R19*#REF!</f>
        <v>#REF!</v>
      </c>
      <c r="AX19" s="6" t="e">
        <f>T19*#REF!</f>
        <v>#REF!</v>
      </c>
      <c r="AY19" s="15" t="e">
        <f>U19*#REF!</f>
        <v>#REF!</v>
      </c>
      <c r="AZ19" s="15" t="e">
        <f>W19*#REF!</f>
        <v>#REF!</v>
      </c>
      <c r="BA19" s="6" t="e">
        <f>X19*#REF!</f>
        <v>#REF!</v>
      </c>
      <c r="BB19" s="6" t="e">
        <f>Z19*#REF!</f>
        <v>#REF!</v>
      </c>
      <c r="BC19" s="15" t="e">
        <f>AA19*#REF!</f>
        <v>#REF!</v>
      </c>
      <c r="BD19" s="15" t="e">
        <f>AC19*#REF!</f>
        <v>#REF!</v>
      </c>
      <c r="BE19" s="6" t="e">
        <f>#REF!*#REF!</f>
        <v>#REF!</v>
      </c>
      <c r="BF19" s="6" t="e">
        <f>#REF!*#REF!</f>
        <v>#REF!</v>
      </c>
      <c r="BG19" s="15" t="e">
        <f>#REF!*#REF!</f>
        <v>#REF!</v>
      </c>
      <c r="BH19" s="15" t="e">
        <f>#REF!*#REF!</f>
        <v>#REF!</v>
      </c>
      <c r="BI19" s="6" t="e">
        <f>#REF!*#REF!</f>
        <v>#REF!</v>
      </c>
      <c r="BJ19" s="6" t="e">
        <f>#REF!*#REF!</f>
        <v>#REF!</v>
      </c>
      <c r="BK19" s="15" t="e">
        <f>#REF!*#REF!</f>
        <v>#REF!</v>
      </c>
      <c r="BL19" s="15" t="e">
        <f>#REF!*#REF!</f>
        <v>#REF!</v>
      </c>
      <c r="BM19" s="6" t="e">
        <f>#REF!*#REF!</f>
        <v>#REF!</v>
      </c>
      <c r="BN19" s="6" t="e">
        <f>#REF!*#REF!</f>
        <v>#REF!</v>
      </c>
      <c r="BO19" s="15" t="e">
        <f>#REF!*#REF!</f>
        <v>#REF!</v>
      </c>
      <c r="BP19" s="15" t="e">
        <f>#REF!*#REF!</f>
        <v>#REF!</v>
      </c>
      <c r="BQ19" s="6" t="e">
        <f>#REF!*#REF!</f>
        <v>#REF!</v>
      </c>
      <c r="BR19" s="6" t="e">
        <f>#REF!*#REF!</f>
        <v>#REF!</v>
      </c>
      <c r="BS19" s="15" t="e">
        <f>#REF!*#REF!</f>
        <v>#REF!</v>
      </c>
      <c r="BT19" s="15" t="e">
        <f>#REF!*#REF!</f>
        <v>#REF!</v>
      </c>
      <c r="BU19" s="6" t="e">
        <f>#REF!*#REF!</f>
        <v>#REF!</v>
      </c>
      <c r="BV19" s="6" t="e">
        <f>#REF!*#REF!</f>
        <v>#REF!</v>
      </c>
      <c r="BW19" s="15" t="e">
        <f>#REF!*#REF!</f>
        <v>#REF!</v>
      </c>
      <c r="BX19" s="15" t="e">
        <f>#REF!*#REF!</f>
        <v>#REF!</v>
      </c>
      <c r="BY19" s="6" t="e">
        <f>#REF!*#REF!</f>
        <v>#REF!</v>
      </c>
      <c r="BZ19" s="6" t="e">
        <f>#REF!*#REF!</f>
        <v>#REF!</v>
      </c>
      <c r="CA19" s="15" t="e">
        <f>#REF!*#REF!</f>
        <v>#REF!</v>
      </c>
      <c r="CB19" s="15" t="e">
        <f>#REF!*#REF!</f>
        <v>#REF!</v>
      </c>
      <c r="CC19" s="6" t="e">
        <f>AD19*#REF!</f>
        <v>#REF!</v>
      </c>
      <c r="CD19" s="6" t="e">
        <f>AE19*#REF!</f>
        <v>#REF!</v>
      </c>
      <c r="CE19" s="15" t="e">
        <f>AF19*#REF!</f>
        <v>#REF!</v>
      </c>
      <c r="CF19" s="15" t="e">
        <f>AG19*#REF!</f>
        <v>#REF!</v>
      </c>
      <c r="CG19" s="6" t="e">
        <f>AH19*#REF!</f>
        <v>#REF!</v>
      </c>
      <c r="CH19" s="6" t="e">
        <f>AI19*#REF!</f>
        <v>#REF!</v>
      </c>
      <c r="CI19" s="15" t="e">
        <f>AJ19*#REF!</f>
        <v>#REF!</v>
      </c>
      <c r="CJ19" s="15" t="e">
        <f>AK19*#REF!</f>
        <v>#REF!</v>
      </c>
      <c r="CK19" s="6" t="e">
        <f>AL19*#REF!</f>
        <v>#REF!</v>
      </c>
      <c r="CL19" s="6" t="e">
        <f>AM19*#REF!</f>
        <v>#REF!</v>
      </c>
      <c r="CM19" s="6">
        <f>SUM(F19+I19+L19+O19+R19+U19+X19+AA19)*30</f>
        <v>0</v>
      </c>
      <c r="CN19" s="6">
        <f>SUM(G19+J19+M19+P19+S19+V19+Y19+AB19)*60</f>
        <v>0</v>
      </c>
      <c r="CO19" s="6">
        <f>SUM(H19+K19+N19+Q19+T19+W19+Z19)*100</f>
        <v>300</v>
      </c>
      <c r="CP19" s="6">
        <f>SUM(CM19:CO19)</f>
        <v>300</v>
      </c>
      <c r="CQ19" s="5"/>
      <c r="CR19" s="5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 ht="15.75">
      <c r="A20" s="16">
        <v>14</v>
      </c>
      <c r="B20" s="16">
        <v>4</v>
      </c>
      <c r="C20" s="62" t="s">
        <v>117</v>
      </c>
      <c r="D20" s="18">
        <v>2005</v>
      </c>
      <c r="E20" s="10" t="s">
        <v>71</v>
      </c>
      <c r="F20" s="16">
        <v>1</v>
      </c>
      <c r="G20" s="16"/>
      <c r="H20" s="16"/>
      <c r="I20" s="17"/>
      <c r="J20" s="17"/>
      <c r="K20" s="17"/>
      <c r="L20" s="16">
        <v>1</v>
      </c>
      <c r="M20" s="16"/>
      <c r="N20" s="16"/>
      <c r="O20" s="17"/>
      <c r="P20" s="17"/>
      <c r="Q20" s="17">
        <v>1</v>
      </c>
      <c r="R20" s="16">
        <v>1</v>
      </c>
      <c r="S20" s="16"/>
      <c r="T20" s="16"/>
      <c r="U20" s="17"/>
      <c r="V20" s="17"/>
      <c r="W20" s="17">
        <v>1</v>
      </c>
      <c r="X20" s="16"/>
      <c r="Y20" s="16"/>
      <c r="Z20" s="16"/>
      <c r="AA20" s="17"/>
      <c r="AB20" s="17"/>
      <c r="AC20" s="17"/>
      <c r="AD20" s="2"/>
      <c r="AE20" s="6">
        <v>150</v>
      </c>
      <c r="AF20" s="6">
        <v>120</v>
      </c>
      <c r="AG20" s="6">
        <v>200</v>
      </c>
      <c r="AH20" s="6">
        <v>470</v>
      </c>
      <c r="AI20" s="16"/>
      <c r="AJ20" s="17"/>
      <c r="AK20" s="17"/>
      <c r="AL20" s="16"/>
      <c r="AM20" s="16"/>
      <c r="AN20" s="2"/>
      <c r="AO20" s="6" t="e">
        <f>F20*#REF!</f>
        <v>#REF!</v>
      </c>
      <c r="AP20" s="6" t="e">
        <f>H20*#REF!</f>
        <v>#REF!</v>
      </c>
      <c r="AQ20" s="15" t="e">
        <f>I20*#REF!</f>
        <v>#REF!</v>
      </c>
      <c r="AR20" s="15" t="e">
        <f>K20*#REF!</f>
        <v>#REF!</v>
      </c>
      <c r="AS20" s="6" t="e">
        <f>L20*#REF!</f>
        <v>#REF!</v>
      </c>
      <c r="AT20" s="6" t="e">
        <f>N20*#REF!</f>
        <v>#REF!</v>
      </c>
      <c r="AU20" s="15" t="e">
        <f>O20*#REF!</f>
        <v>#REF!</v>
      </c>
      <c r="AV20" s="15" t="e">
        <f>Q20*#REF!</f>
        <v>#REF!</v>
      </c>
      <c r="AW20" s="6" t="e">
        <f>R20*#REF!</f>
        <v>#REF!</v>
      </c>
      <c r="AX20" s="6" t="e">
        <f>T20*#REF!</f>
        <v>#REF!</v>
      </c>
      <c r="AY20" s="15" t="e">
        <f>U20*#REF!</f>
        <v>#REF!</v>
      </c>
      <c r="AZ20" s="15" t="e">
        <f>W20*#REF!</f>
        <v>#REF!</v>
      </c>
      <c r="BA20" s="6" t="e">
        <f>X20*#REF!</f>
        <v>#REF!</v>
      </c>
      <c r="BB20" s="6" t="e">
        <f>Z20*#REF!</f>
        <v>#REF!</v>
      </c>
      <c r="BC20" s="15" t="e">
        <f>AA20*#REF!</f>
        <v>#REF!</v>
      </c>
      <c r="BD20" s="15" t="e">
        <f>AC20*#REF!</f>
        <v>#REF!</v>
      </c>
      <c r="BE20" s="6" t="e">
        <f>#REF!*#REF!</f>
        <v>#REF!</v>
      </c>
      <c r="BF20" s="6" t="e">
        <f>#REF!*#REF!</f>
        <v>#REF!</v>
      </c>
      <c r="BG20" s="15" t="e">
        <f>#REF!*#REF!</f>
        <v>#REF!</v>
      </c>
      <c r="BH20" s="15" t="e">
        <f>#REF!*#REF!</f>
        <v>#REF!</v>
      </c>
      <c r="BI20" s="6" t="e">
        <f>#REF!*#REF!</f>
        <v>#REF!</v>
      </c>
      <c r="BJ20" s="6" t="e">
        <f>#REF!*#REF!</f>
        <v>#REF!</v>
      </c>
      <c r="BK20" s="15" t="e">
        <f>#REF!*#REF!</f>
        <v>#REF!</v>
      </c>
      <c r="BL20" s="15" t="e">
        <f>#REF!*#REF!</f>
        <v>#REF!</v>
      </c>
      <c r="BM20" s="6" t="e">
        <f>#REF!*#REF!</f>
        <v>#REF!</v>
      </c>
      <c r="BN20" s="6" t="e">
        <f>#REF!*#REF!</f>
        <v>#REF!</v>
      </c>
      <c r="BO20" s="15" t="e">
        <f>#REF!*#REF!</f>
        <v>#REF!</v>
      </c>
      <c r="BP20" s="15" t="e">
        <f>#REF!*#REF!</f>
        <v>#REF!</v>
      </c>
      <c r="BQ20" s="6" t="e">
        <f>#REF!*#REF!</f>
        <v>#REF!</v>
      </c>
      <c r="BR20" s="6" t="e">
        <f>#REF!*#REF!</f>
        <v>#REF!</v>
      </c>
      <c r="BS20" s="15" t="e">
        <f>#REF!*#REF!</f>
        <v>#REF!</v>
      </c>
      <c r="BT20" s="15" t="e">
        <f>#REF!*#REF!</f>
        <v>#REF!</v>
      </c>
      <c r="BU20" s="6" t="e">
        <f>#REF!*#REF!</f>
        <v>#REF!</v>
      </c>
      <c r="BV20" s="6" t="e">
        <f>#REF!*#REF!</f>
        <v>#REF!</v>
      </c>
      <c r="BW20" s="15" t="e">
        <f>#REF!*#REF!</f>
        <v>#REF!</v>
      </c>
      <c r="BX20" s="15" t="e">
        <f>#REF!*#REF!</f>
        <v>#REF!</v>
      </c>
      <c r="BY20" s="6" t="e">
        <f>#REF!*#REF!</f>
        <v>#REF!</v>
      </c>
      <c r="BZ20" s="6" t="e">
        <f>#REF!*#REF!</f>
        <v>#REF!</v>
      </c>
      <c r="CA20" s="15" t="e">
        <f>#REF!*#REF!</f>
        <v>#REF!</v>
      </c>
      <c r="CB20" s="15" t="e">
        <f>#REF!*#REF!</f>
        <v>#REF!</v>
      </c>
      <c r="CC20" s="6" t="e">
        <f>AD20*#REF!</f>
        <v>#REF!</v>
      </c>
      <c r="CD20" s="6" t="e">
        <f>AE20*#REF!</f>
        <v>#REF!</v>
      </c>
      <c r="CE20" s="15" t="e">
        <f>AF20*#REF!</f>
        <v>#REF!</v>
      </c>
      <c r="CF20" s="15" t="e">
        <f>AG20*#REF!</f>
        <v>#REF!</v>
      </c>
      <c r="CG20" s="6" t="e">
        <f>AH20*#REF!</f>
        <v>#REF!</v>
      </c>
      <c r="CH20" s="6" t="e">
        <f>AI20*#REF!</f>
        <v>#REF!</v>
      </c>
      <c r="CI20" s="15" t="e">
        <f>AJ20*#REF!</f>
        <v>#REF!</v>
      </c>
      <c r="CJ20" s="15" t="e">
        <f>AK20*#REF!</f>
        <v>#REF!</v>
      </c>
      <c r="CK20" s="6" t="e">
        <f>AL20*#REF!</f>
        <v>#REF!</v>
      </c>
      <c r="CL20" s="6" t="e">
        <f>AM20*#REF!</f>
        <v>#REF!</v>
      </c>
      <c r="CM20" s="6">
        <f>SUM(F20+I20+L20+O20+R20+U20+X20+AA20)*30</f>
        <v>90</v>
      </c>
      <c r="CN20" s="6">
        <f>SUM(G20+J20+M20+P20+S20+V20+Y20+AB20)*60</f>
        <v>0</v>
      </c>
      <c r="CO20" s="6">
        <f>SUM(H20+K20+N20+Q20+T20+W20+Z20)*100</f>
        <v>200</v>
      </c>
      <c r="CP20" s="6">
        <f>SUM(CM20:CO20)</f>
        <v>290</v>
      </c>
      <c r="CQ20" s="4"/>
      <c r="CR20" s="4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</row>
    <row r="21" spans="1:115" ht="15.75">
      <c r="A21" s="16">
        <v>14</v>
      </c>
      <c r="B21" s="16"/>
      <c r="C21" s="62" t="s">
        <v>75</v>
      </c>
      <c r="D21" s="18">
        <v>1983</v>
      </c>
      <c r="E21" s="18" t="s">
        <v>71</v>
      </c>
      <c r="F21" s="9"/>
      <c r="G21" s="9"/>
      <c r="H21" s="16"/>
      <c r="I21" s="17">
        <v>1</v>
      </c>
      <c r="J21" s="17"/>
      <c r="K21" s="17"/>
      <c r="L21" s="16">
        <v>1</v>
      </c>
      <c r="M21" s="16"/>
      <c r="N21" s="16"/>
      <c r="O21" s="17"/>
      <c r="P21" s="17"/>
      <c r="Q21" s="17">
        <v>1</v>
      </c>
      <c r="R21" s="16"/>
      <c r="S21" s="16"/>
      <c r="T21" s="16"/>
      <c r="U21" s="17"/>
      <c r="V21" s="17"/>
      <c r="W21" s="17">
        <v>1</v>
      </c>
      <c r="X21" s="16">
        <v>1</v>
      </c>
      <c r="Y21" s="16"/>
      <c r="Z21" s="16"/>
      <c r="AA21" s="17"/>
      <c r="AB21" s="17"/>
      <c r="AC21" s="17"/>
      <c r="AD21" s="2"/>
      <c r="AE21" s="6">
        <v>90</v>
      </c>
      <c r="AF21" s="6">
        <v>0</v>
      </c>
      <c r="AG21" s="6">
        <v>200</v>
      </c>
      <c r="AH21" s="6">
        <v>290</v>
      </c>
      <c r="AI21" s="16"/>
      <c r="AJ21" s="17"/>
      <c r="AK21" s="17"/>
      <c r="AL21" s="16"/>
      <c r="AM21" s="16"/>
      <c r="AN21" s="2"/>
      <c r="AO21" s="6" t="e">
        <f>F21*#REF!</f>
        <v>#REF!</v>
      </c>
      <c r="AP21" s="6" t="e">
        <f>H21*#REF!</f>
        <v>#REF!</v>
      </c>
      <c r="AQ21" s="15" t="e">
        <f>I21*#REF!</f>
        <v>#REF!</v>
      </c>
      <c r="AR21" s="15" t="e">
        <f>K21*#REF!</f>
        <v>#REF!</v>
      </c>
      <c r="AS21" s="6" t="e">
        <f>L21*#REF!</f>
        <v>#REF!</v>
      </c>
      <c r="AT21" s="6" t="e">
        <f>N21*#REF!</f>
        <v>#REF!</v>
      </c>
      <c r="AU21" s="15" t="e">
        <f>O21*#REF!</f>
        <v>#REF!</v>
      </c>
      <c r="AV21" s="15" t="e">
        <f>Q21*#REF!</f>
        <v>#REF!</v>
      </c>
      <c r="AW21" s="6" t="e">
        <f>R21*#REF!</f>
        <v>#REF!</v>
      </c>
      <c r="AX21" s="6" t="e">
        <f>T21*#REF!</f>
        <v>#REF!</v>
      </c>
      <c r="AY21" s="15" t="e">
        <f>U21*#REF!</f>
        <v>#REF!</v>
      </c>
      <c r="AZ21" s="15" t="e">
        <f>W21*#REF!</f>
        <v>#REF!</v>
      </c>
      <c r="BA21" s="6" t="e">
        <f>X21*#REF!</f>
        <v>#REF!</v>
      </c>
      <c r="BB21" s="6" t="e">
        <f>Z21*#REF!</f>
        <v>#REF!</v>
      </c>
      <c r="BC21" s="15" t="e">
        <f>AA21*#REF!</f>
        <v>#REF!</v>
      </c>
      <c r="BD21" s="15" t="e">
        <f>AC21*#REF!</f>
        <v>#REF!</v>
      </c>
      <c r="BE21" s="6" t="e">
        <f>#REF!*#REF!</f>
        <v>#REF!</v>
      </c>
      <c r="BF21" s="6" t="e">
        <f>#REF!*#REF!</f>
        <v>#REF!</v>
      </c>
      <c r="BG21" s="15" t="e">
        <f>#REF!*#REF!</f>
        <v>#REF!</v>
      </c>
      <c r="BH21" s="15" t="e">
        <f>#REF!*#REF!</f>
        <v>#REF!</v>
      </c>
      <c r="BI21" s="6" t="e">
        <f>#REF!*#REF!</f>
        <v>#REF!</v>
      </c>
      <c r="BJ21" s="6" t="e">
        <f>#REF!*#REF!</f>
        <v>#REF!</v>
      </c>
      <c r="BK21" s="15" t="e">
        <f>#REF!*#REF!</f>
        <v>#REF!</v>
      </c>
      <c r="BL21" s="15" t="e">
        <f>#REF!*#REF!</f>
        <v>#REF!</v>
      </c>
      <c r="BM21" s="6" t="e">
        <f>#REF!*#REF!</f>
        <v>#REF!</v>
      </c>
      <c r="BN21" s="6" t="e">
        <f>#REF!*#REF!</f>
        <v>#REF!</v>
      </c>
      <c r="BO21" s="15" t="e">
        <f>#REF!*#REF!</f>
        <v>#REF!</v>
      </c>
      <c r="BP21" s="15" t="e">
        <f>#REF!*#REF!</f>
        <v>#REF!</v>
      </c>
      <c r="BQ21" s="6" t="e">
        <f>#REF!*#REF!</f>
        <v>#REF!</v>
      </c>
      <c r="BR21" s="6" t="e">
        <f>#REF!*#REF!</f>
        <v>#REF!</v>
      </c>
      <c r="BS21" s="15" t="e">
        <f>#REF!*#REF!</f>
        <v>#REF!</v>
      </c>
      <c r="BT21" s="15" t="e">
        <f>#REF!*#REF!</f>
        <v>#REF!</v>
      </c>
      <c r="BU21" s="6" t="e">
        <f>#REF!*#REF!</f>
        <v>#REF!</v>
      </c>
      <c r="BV21" s="6" t="e">
        <f>#REF!*#REF!</f>
        <v>#REF!</v>
      </c>
      <c r="BW21" s="15" t="e">
        <f>#REF!*#REF!</f>
        <v>#REF!</v>
      </c>
      <c r="BX21" s="15" t="e">
        <f>#REF!*#REF!</f>
        <v>#REF!</v>
      </c>
      <c r="BY21" s="6" t="e">
        <f>#REF!*#REF!</f>
        <v>#REF!</v>
      </c>
      <c r="BZ21" s="6" t="e">
        <f>#REF!*#REF!</f>
        <v>#REF!</v>
      </c>
      <c r="CA21" s="15" t="e">
        <f>#REF!*#REF!</f>
        <v>#REF!</v>
      </c>
      <c r="CB21" s="15" t="e">
        <f>#REF!*#REF!</f>
        <v>#REF!</v>
      </c>
      <c r="CC21" s="6" t="e">
        <f>AD21*#REF!</f>
        <v>#REF!</v>
      </c>
      <c r="CD21" s="6" t="e">
        <f>AE21*#REF!</f>
        <v>#REF!</v>
      </c>
      <c r="CE21" s="15" t="e">
        <f>AF21*#REF!</f>
        <v>#REF!</v>
      </c>
      <c r="CF21" s="15" t="e">
        <f>AG21*#REF!</f>
        <v>#REF!</v>
      </c>
      <c r="CG21" s="6" t="e">
        <f>AH21*#REF!</f>
        <v>#REF!</v>
      </c>
      <c r="CH21" s="6" t="e">
        <f>AI21*#REF!</f>
        <v>#REF!</v>
      </c>
      <c r="CI21" s="15" t="e">
        <f>AJ21*#REF!</f>
        <v>#REF!</v>
      </c>
      <c r="CJ21" s="15" t="e">
        <f>AK21*#REF!</f>
        <v>#REF!</v>
      </c>
      <c r="CK21" s="6" t="e">
        <f>AL21*#REF!</f>
        <v>#REF!</v>
      </c>
      <c r="CL21" s="6" t="e">
        <f>AM21*#REF!</f>
        <v>#REF!</v>
      </c>
      <c r="CM21" s="6">
        <f>SUM(F21+I21+L21+O21+R21+U21+X21+AA21)*30</f>
        <v>90</v>
      </c>
      <c r="CN21" s="6">
        <f>SUM(G21+J21+M21+P21+S21+V21+Y21+AB21)*60</f>
        <v>0</v>
      </c>
      <c r="CO21" s="6">
        <f>SUM(H21+K21+N21+Q21+T21+W21+Z21)*100</f>
        <v>200</v>
      </c>
      <c r="CP21" s="6">
        <f>SUM(CM21:CO21)</f>
        <v>290</v>
      </c>
    </row>
    <row r="22" spans="1:115" ht="15.75">
      <c r="A22" s="16">
        <v>16</v>
      </c>
      <c r="B22" s="16">
        <v>5</v>
      </c>
      <c r="C22" s="62" t="s">
        <v>70</v>
      </c>
      <c r="D22" s="18">
        <v>2005</v>
      </c>
      <c r="E22" s="18" t="s">
        <v>71</v>
      </c>
      <c r="F22" s="16">
        <v>1</v>
      </c>
      <c r="G22" s="16"/>
      <c r="H22" s="16"/>
      <c r="I22" s="17"/>
      <c r="J22" s="17"/>
      <c r="K22" s="17"/>
      <c r="L22" s="16">
        <v>1</v>
      </c>
      <c r="M22" s="16"/>
      <c r="N22" s="16"/>
      <c r="O22" s="17"/>
      <c r="P22" s="17"/>
      <c r="Q22" s="17">
        <v>1</v>
      </c>
      <c r="R22" s="16"/>
      <c r="S22" s="16"/>
      <c r="T22" s="16"/>
      <c r="U22" s="17"/>
      <c r="V22" s="17"/>
      <c r="W22" s="17">
        <v>1</v>
      </c>
      <c r="X22" s="16"/>
      <c r="Y22" s="16"/>
      <c r="Z22" s="16"/>
      <c r="AA22" s="17"/>
      <c r="AB22" s="17"/>
      <c r="AC22" s="17"/>
      <c r="AD22" s="2"/>
      <c r="AE22" s="6">
        <v>60</v>
      </c>
      <c r="AF22" s="6">
        <v>0</v>
      </c>
      <c r="AG22" s="6">
        <v>200</v>
      </c>
      <c r="AH22" s="6">
        <v>260</v>
      </c>
      <c r="AI22" s="16"/>
      <c r="AJ22" s="17"/>
      <c r="AK22" s="17"/>
      <c r="AL22" s="16"/>
      <c r="AM22" s="16"/>
      <c r="AN22" s="2"/>
      <c r="AO22" s="6" t="e">
        <f>F22*#REF!</f>
        <v>#REF!</v>
      </c>
      <c r="AP22" s="6" t="e">
        <f>H22*#REF!</f>
        <v>#REF!</v>
      </c>
      <c r="AQ22" s="15" t="e">
        <f>I22*#REF!</f>
        <v>#REF!</v>
      </c>
      <c r="AR22" s="15" t="e">
        <f>K22*#REF!</f>
        <v>#REF!</v>
      </c>
      <c r="AS22" s="6" t="e">
        <f>L22*#REF!</f>
        <v>#REF!</v>
      </c>
      <c r="AT22" s="6" t="e">
        <f>N22*#REF!</f>
        <v>#REF!</v>
      </c>
      <c r="AU22" s="15" t="e">
        <f>O22*#REF!</f>
        <v>#REF!</v>
      </c>
      <c r="AV22" s="15" t="e">
        <f>Q22*#REF!</f>
        <v>#REF!</v>
      </c>
      <c r="AW22" s="6" t="e">
        <f>R22*#REF!</f>
        <v>#REF!</v>
      </c>
      <c r="AX22" s="6" t="e">
        <f>T22*#REF!</f>
        <v>#REF!</v>
      </c>
      <c r="AY22" s="15" t="e">
        <f>U22*#REF!</f>
        <v>#REF!</v>
      </c>
      <c r="AZ22" s="15" t="e">
        <f>W22*#REF!</f>
        <v>#REF!</v>
      </c>
      <c r="BA22" s="6" t="e">
        <f>X22*#REF!</f>
        <v>#REF!</v>
      </c>
      <c r="BB22" s="6" t="e">
        <f>Z22*#REF!</f>
        <v>#REF!</v>
      </c>
      <c r="BC22" s="15" t="e">
        <f>AA22*#REF!</f>
        <v>#REF!</v>
      </c>
      <c r="BD22" s="15" t="e">
        <f>AC22*#REF!</f>
        <v>#REF!</v>
      </c>
      <c r="BE22" s="6" t="e">
        <f>#REF!*#REF!</f>
        <v>#REF!</v>
      </c>
      <c r="BF22" s="6" t="e">
        <f>#REF!*#REF!</f>
        <v>#REF!</v>
      </c>
      <c r="BG22" s="15" t="e">
        <f>#REF!*#REF!</f>
        <v>#REF!</v>
      </c>
      <c r="BH22" s="15" t="e">
        <f>#REF!*#REF!</f>
        <v>#REF!</v>
      </c>
      <c r="BI22" s="6" t="e">
        <f>#REF!*#REF!</f>
        <v>#REF!</v>
      </c>
      <c r="BJ22" s="6" t="e">
        <f>#REF!*#REF!</f>
        <v>#REF!</v>
      </c>
      <c r="BK22" s="15" t="e">
        <f>#REF!*#REF!</f>
        <v>#REF!</v>
      </c>
      <c r="BL22" s="15" t="e">
        <f>#REF!*#REF!</f>
        <v>#REF!</v>
      </c>
      <c r="BM22" s="6" t="e">
        <f>#REF!*#REF!</f>
        <v>#REF!</v>
      </c>
      <c r="BN22" s="6" t="e">
        <f>#REF!*#REF!</f>
        <v>#REF!</v>
      </c>
      <c r="BO22" s="15" t="e">
        <f>#REF!*#REF!</f>
        <v>#REF!</v>
      </c>
      <c r="BP22" s="15" t="e">
        <f>#REF!*#REF!</f>
        <v>#REF!</v>
      </c>
      <c r="BQ22" s="6" t="e">
        <f>#REF!*#REF!</f>
        <v>#REF!</v>
      </c>
      <c r="BR22" s="6" t="e">
        <f>#REF!*#REF!</f>
        <v>#REF!</v>
      </c>
      <c r="BS22" s="15" t="e">
        <f>#REF!*#REF!</f>
        <v>#REF!</v>
      </c>
      <c r="BT22" s="15" t="e">
        <f>#REF!*#REF!</f>
        <v>#REF!</v>
      </c>
      <c r="BU22" s="6" t="e">
        <f>#REF!*#REF!</f>
        <v>#REF!</v>
      </c>
      <c r="BV22" s="6" t="e">
        <f>#REF!*#REF!</f>
        <v>#REF!</v>
      </c>
      <c r="BW22" s="15" t="e">
        <f>#REF!*#REF!</f>
        <v>#REF!</v>
      </c>
      <c r="BX22" s="15" t="e">
        <f>#REF!*#REF!</f>
        <v>#REF!</v>
      </c>
      <c r="BY22" s="6" t="e">
        <f>#REF!*#REF!</f>
        <v>#REF!</v>
      </c>
      <c r="BZ22" s="6" t="e">
        <f>#REF!*#REF!</f>
        <v>#REF!</v>
      </c>
      <c r="CA22" s="15" t="e">
        <f>#REF!*#REF!</f>
        <v>#REF!</v>
      </c>
      <c r="CB22" s="15" t="e">
        <f>#REF!*#REF!</f>
        <v>#REF!</v>
      </c>
      <c r="CC22" s="6" t="e">
        <f>AD22*#REF!</f>
        <v>#REF!</v>
      </c>
      <c r="CD22" s="6" t="e">
        <f>AE22*#REF!</f>
        <v>#REF!</v>
      </c>
      <c r="CE22" s="15" t="e">
        <f>AF22*#REF!</f>
        <v>#REF!</v>
      </c>
      <c r="CF22" s="15" t="e">
        <f>AG22*#REF!</f>
        <v>#REF!</v>
      </c>
      <c r="CG22" s="6" t="e">
        <f>AH22*#REF!</f>
        <v>#REF!</v>
      </c>
      <c r="CH22" s="6" t="e">
        <f>AI22*#REF!</f>
        <v>#REF!</v>
      </c>
      <c r="CI22" s="15" t="e">
        <f>AJ22*#REF!</f>
        <v>#REF!</v>
      </c>
      <c r="CJ22" s="15" t="e">
        <f>AK22*#REF!</f>
        <v>#REF!</v>
      </c>
      <c r="CK22" s="6" t="e">
        <f>AL22*#REF!</f>
        <v>#REF!</v>
      </c>
      <c r="CL22" s="6" t="e">
        <f>AM22*#REF!</f>
        <v>#REF!</v>
      </c>
      <c r="CM22" s="6">
        <f>SUM(F22+I22+L22+O22+R22+U22+X22+AA22)*30</f>
        <v>60</v>
      </c>
      <c r="CN22" s="6">
        <f>SUM(G22+J22+M22+P22+S22+V22+Y22+AB22)*60</f>
        <v>0</v>
      </c>
      <c r="CO22" s="6">
        <f>SUM(H22+K22+N22+Q22+T22+W22+Z22)*100</f>
        <v>200</v>
      </c>
      <c r="CP22" s="6">
        <f>SUM(CM22:CO22)</f>
        <v>260</v>
      </c>
    </row>
    <row r="23" spans="1:115" ht="15.75">
      <c r="A23" s="16">
        <v>17</v>
      </c>
      <c r="B23" s="16"/>
      <c r="C23" s="62" t="s">
        <v>100</v>
      </c>
      <c r="D23" s="18">
        <v>1986</v>
      </c>
      <c r="E23" s="10" t="s">
        <v>71</v>
      </c>
      <c r="F23" s="16">
        <v>1</v>
      </c>
      <c r="G23" s="16"/>
      <c r="H23" s="16"/>
      <c r="I23" s="17"/>
      <c r="J23" s="17"/>
      <c r="K23" s="17"/>
      <c r="L23" s="16">
        <v>1</v>
      </c>
      <c r="M23" s="16"/>
      <c r="N23" s="16"/>
      <c r="O23" s="17">
        <v>1</v>
      </c>
      <c r="P23" s="17"/>
      <c r="Q23" s="17"/>
      <c r="R23" s="16"/>
      <c r="S23" s="16"/>
      <c r="T23" s="16"/>
      <c r="U23" s="17"/>
      <c r="V23" s="17"/>
      <c r="W23" s="17">
        <v>1</v>
      </c>
      <c r="X23" s="16"/>
      <c r="Y23" s="16">
        <v>1</v>
      </c>
      <c r="Z23" s="16"/>
      <c r="AA23" s="17"/>
      <c r="AB23" s="17"/>
      <c r="AC23" s="17"/>
      <c r="AD23" s="2"/>
      <c r="AE23" s="6">
        <v>150</v>
      </c>
      <c r="AF23" s="6">
        <v>120</v>
      </c>
      <c r="AG23" s="6">
        <v>100</v>
      </c>
      <c r="AH23" s="6">
        <v>370</v>
      </c>
      <c r="AI23" s="16"/>
      <c r="AJ23" s="17"/>
      <c r="AK23" s="17"/>
      <c r="AL23" s="16"/>
      <c r="AM23" s="16"/>
      <c r="AN23" s="2"/>
      <c r="AO23" s="6" t="e">
        <f>F23*#REF!</f>
        <v>#REF!</v>
      </c>
      <c r="AP23" s="6" t="e">
        <f>H23*#REF!</f>
        <v>#REF!</v>
      </c>
      <c r="AQ23" s="15" t="e">
        <f>I23*#REF!</f>
        <v>#REF!</v>
      </c>
      <c r="AR23" s="15" t="e">
        <f>K23*#REF!</f>
        <v>#REF!</v>
      </c>
      <c r="AS23" s="6" t="e">
        <f>L23*#REF!</f>
        <v>#REF!</v>
      </c>
      <c r="AT23" s="6" t="e">
        <f>N23*#REF!</f>
        <v>#REF!</v>
      </c>
      <c r="AU23" s="15" t="e">
        <f>O23*#REF!</f>
        <v>#REF!</v>
      </c>
      <c r="AV23" s="15" t="e">
        <f>Q23*#REF!</f>
        <v>#REF!</v>
      </c>
      <c r="AW23" s="6" t="e">
        <f>R23*#REF!</f>
        <v>#REF!</v>
      </c>
      <c r="AX23" s="6" t="e">
        <f>T23*#REF!</f>
        <v>#REF!</v>
      </c>
      <c r="AY23" s="15" t="e">
        <f>U23*#REF!</f>
        <v>#REF!</v>
      </c>
      <c r="AZ23" s="15" t="e">
        <f>W23*#REF!</f>
        <v>#REF!</v>
      </c>
      <c r="BA23" s="6" t="e">
        <f>X23*#REF!</f>
        <v>#REF!</v>
      </c>
      <c r="BB23" s="6" t="e">
        <f>Z23*#REF!</f>
        <v>#REF!</v>
      </c>
      <c r="BC23" s="15" t="e">
        <f>AA23*#REF!</f>
        <v>#REF!</v>
      </c>
      <c r="BD23" s="15" t="e">
        <f>AC23*#REF!</f>
        <v>#REF!</v>
      </c>
      <c r="BE23" s="6" t="e">
        <f>#REF!*#REF!</f>
        <v>#REF!</v>
      </c>
      <c r="BF23" s="6" t="e">
        <f>#REF!*#REF!</f>
        <v>#REF!</v>
      </c>
      <c r="BG23" s="15" t="e">
        <f>#REF!*#REF!</f>
        <v>#REF!</v>
      </c>
      <c r="BH23" s="15" t="e">
        <f>#REF!*#REF!</f>
        <v>#REF!</v>
      </c>
      <c r="BI23" s="6" t="e">
        <f>#REF!*#REF!</f>
        <v>#REF!</v>
      </c>
      <c r="BJ23" s="6" t="e">
        <f>#REF!*#REF!</f>
        <v>#REF!</v>
      </c>
      <c r="BK23" s="15" t="e">
        <f>#REF!*#REF!</f>
        <v>#REF!</v>
      </c>
      <c r="BL23" s="15" t="e">
        <f>#REF!*#REF!</f>
        <v>#REF!</v>
      </c>
      <c r="BM23" s="6" t="e">
        <f>#REF!*#REF!</f>
        <v>#REF!</v>
      </c>
      <c r="BN23" s="6" t="e">
        <f>#REF!*#REF!</f>
        <v>#REF!</v>
      </c>
      <c r="BO23" s="15" t="e">
        <f>#REF!*#REF!</f>
        <v>#REF!</v>
      </c>
      <c r="BP23" s="15" t="e">
        <f>#REF!*#REF!</f>
        <v>#REF!</v>
      </c>
      <c r="BQ23" s="6" t="e">
        <f>#REF!*#REF!</f>
        <v>#REF!</v>
      </c>
      <c r="BR23" s="6" t="e">
        <f>#REF!*#REF!</f>
        <v>#REF!</v>
      </c>
      <c r="BS23" s="15" t="e">
        <f>#REF!*#REF!</f>
        <v>#REF!</v>
      </c>
      <c r="BT23" s="15" t="e">
        <f>#REF!*#REF!</f>
        <v>#REF!</v>
      </c>
      <c r="BU23" s="6" t="e">
        <f>#REF!*#REF!</f>
        <v>#REF!</v>
      </c>
      <c r="BV23" s="6" t="e">
        <f>#REF!*#REF!</f>
        <v>#REF!</v>
      </c>
      <c r="BW23" s="15" t="e">
        <f>#REF!*#REF!</f>
        <v>#REF!</v>
      </c>
      <c r="BX23" s="15" t="e">
        <f>#REF!*#REF!</f>
        <v>#REF!</v>
      </c>
      <c r="BY23" s="6" t="e">
        <f>#REF!*#REF!</f>
        <v>#REF!</v>
      </c>
      <c r="BZ23" s="6" t="e">
        <f>#REF!*#REF!</f>
        <v>#REF!</v>
      </c>
      <c r="CA23" s="15" t="e">
        <f>#REF!*#REF!</f>
        <v>#REF!</v>
      </c>
      <c r="CB23" s="15" t="e">
        <f>#REF!*#REF!</f>
        <v>#REF!</v>
      </c>
      <c r="CC23" s="6" t="e">
        <f>AD23*#REF!</f>
        <v>#REF!</v>
      </c>
      <c r="CD23" s="6" t="e">
        <f>AE23*#REF!</f>
        <v>#REF!</v>
      </c>
      <c r="CE23" s="15" t="e">
        <f>AF23*#REF!</f>
        <v>#REF!</v>
      </c>
      <c r="CF23" s="15" t="e">
        <f>AG23*#REF!</f>
        <v>#REF!</v>
      </c>
      <c r="CG23" s="6" t="e">
        <f>AH23*#REF!</f>
        <v>#REF!</v>
      </c>
      <c r="CH23" s="6" t="e">
        <f>AI23*#REF!</f>
        <v>#REF!</v>
      </c>
      <c r="CI23" s="15" t="e">
        <f>AJ23*#REF!</f>
        <v>#REF!</v>
      </c>
      <c r="CJ23" s="15" t="e">
        <f>AK23*#REF!</f>
        <v>#REF!</v>
      </c>
      <c r="CK23" s="6" t="e">
        <f>AL23*#REF!</f>
        <v>#REF!</v>
      </c>
      <c r="CL23" s="6" t="e">
        <f>AM23*#REF!</f>
        <v>#REF!</v>
      </c>
      <c r="CM23" s="6">
        <f>SUM(F23+I23+L23+O23+R23+U23+X23+AA23)*30</f>
        <v>90</v>
      </c>
      <c r="CN23" s="6">
        <f>SUM(G23+J23+M23+P23+S23+V23+Y23+AB23)*60</f>
        <v>60</v>
      </c>
      <c r="CO23" s="6">
        <f>SUM(H23+K23+N23+Q23+T23+W23+Z23)*100</f>
        <v>100</v>
      </c>
      <c r="CP23" s="6">
        <f>SUM(CM23:CO23)</f>
        <v>250</v>
      </c>
      <c r="CQ23" s="4"/>
      <c r="CR23" s="4"/>
    </row>
    <row r="24" spans="1:115" ht="15.75">
      <c r="A24" s="16">
        <v>18</v>
      </c>
      <c r="B24" s="16"/>
      <c r="C24" s="62" t="s">
        <v>91</v>
      </c>
      <c r="D24" s="18">
        <v>1984</v>
      </c>
      <c r="E24" s="18" t="s">
        <v>71</v>
      </c>
      <c r="F24" s="16"/>
      <c r="G24" s="16"/>
      <c r="H24" s="16"/>
      <c r="I24" s="17"/>
      <c r="J24" s="17"/>
      <c r="K24" s="17"/>
      <c r="L24" s="16"/>
      <c r="M24" s="16"/>
      <c r="N24" s="16"/>
      <c r="O24" s="17"/>
      <c r="P24" s="17"/>
      <c r="Q24" s="17">
        <v>1</v>
      </c>
      <c r="R24" s="16"/>
      <c r="S24" s="16"/>
      <c r="T24" s="16"/>
      <c r="U24" s="17"/>
      <c r="V24" s="17"/>
      <c r="W24" s="17">
        <v>1</v>
      </c>
      <c r="X24" s="16"/>
      <c r="Y24" s="16"/>
      <c r="Z24" s="16"/>
      <c r="AA24" s="17"/>
      <c r="AB24" s="17"/>
      <c r="AC24" s="17"/>
      <c r="AD24" s="2"/>
      <c r="AE24" s="6">
        <v>0</v>
      </c>
      <c r="AF24" s="6">
        <v>0</v>
      </c>
      <c r="AG24" s="6">
        <v>200</v>
      </c>
      <c r="AH24" s="6">
        <v>200</v>
      </c>
      <c r="AI24" s="16"/>
      <c r="AJ24" s="17"/>
      <c r="AK24" s="17"/>
      <c r="AL24" s="16"/>
      <c r="AM24" s="16"/>
      <c r="AN24" s="2"/>
      <c r="AO24" s="6" t="e">
        <f>F24*#REF!</f>
        <v>#REF!</v>
      </c>
      <c r="AP24" s="6" t="e">
        <f>H24*#REF!</f>
        <v>#REF!</v>
      </c>
      <c r="AQ24" s="15" t="e">
        <f>I24*#REF!</f>
        <v>#REF!</v>
      </c>
      <c r="AR24" s="15" t="e">
        <f>K24*#REF!</f>
        <v>#REF!</v>
      </c>
      <c r="AS24" s="6" t="e">
        <f>L24*#REF!</f>
        <v>#REF!</v>
      </c>
      <c r="AT24" s="6" t="e">
        <f>N24*#REF!</f>
        <v>#REF!</v>
      </c>
      <c r="AU24" s="15" t="e">
        <f>O24*#REF!</f>
        <v>#REF!</v>
      </c>
      <c r="AV24" s="15" t="e">
        <f>Q24*#REF!</f>
        <v>#REF!</v>
      </c>
      <c r="AW24" s="6" t="e">
        <f>R24*#REF!</f>
        <v>#REF!</v>
      </c>
      <c r="AX24" s="6" t="e">
        <f>T24*#REF!</f>
        <v>#REF!</v>
      </c>
      <c r="AY24" s="15" t="e">
        <f>U24*#REF!</f>
        <v>#REF!</v>
      </c>
      <c r="AZ24" s="15" t="e">
        <f>W24*#REF!</f>
        <v>#REF!</v>
      </c>
      <c r="BA24" s="6" t="e">
        <f>X24*#REF!</f>
        <v>#REF!</v>
      </c>
      <c r="BB24" s="6" t="e">
        <f>Z24*#REF!</f>
        <v>#REF!</v>
      </c>
      <c r="BC24" s="15" t="e">
        <f>AA24*#REF!</f>
        <v>#REF!</v>
      </c>
      <c r="BD24" s="15" t="e">
        <f>AC24*#REF!</f>
        <v>#REF!</v>
      </c>
      <c r="BE24" s="6" t="e">
        <f>#REF!*#REF!</f>
        <v>#REF!</v>
      </c>
      <c r="BF24" s="6" t="e">
        <f>#REF!*#REF!</f>
        <v>#REF!</v>
      </c>
      <c r="BG24" s="15" t="e">
        <f>#REF!*#REF!</f>
        <v>#REF!</v>
      </c>
      <c r="BH24" s="15" t="e">
        <f>#REF!*#REF!</f>
        <v>#REF!</v>
      </c>
      <c r="BI24" s="6" t="e">
        <f>#REF!*#REF!</f>
        <v>#REF!</v>
      </c>
      <c r="BJ24" s="6" t="e">
        <f>#REF!*#REF!</f>
        <v>#REF!</v>
      </c>
      <c r="BK24" s="15" t="e">
        <f>#REF!*#REF!</f>
        <v>#REF!</v>
      </c>
      <c r="BL24" s="15" t="e">
        <f>#REF!*#REF!</f>
        <v>#REF!</v>
      </c>
      <c r="BM24" s="6" t="e">
        <f>#REF!*#REF!</f>
        <v>#REF!</v>
      </c>
      <c r="BN24" s="6" t="e">
        <f>#REF!*#REF!</f>
        <v>#REF!</v>
      </c>
      <c r="BO24" s="15" t="e">
        <f>#REF!*#REF!</f>
        <v>#REF!</v>
      </c>
      <c r="BP24" s="15" t="e">
        <f>#REF!*#REF!</f>
        <v>#REF!</v>
      </c>
      <c r="BQ24" s="6" t="e">
        <f>#REF!*#REF!</f>
        <v>#REF!</v>
      </c>
      <c r="BR24" s="6" t="e">
        <f>#REF!*#REF!</f>
        <v>#REF!</v>
      </c>
      <c r="BS24" s="15" t="e">
        <f>#REF!*#REF!</f>
        <v>#REF!</v>
      </c>
      <c r="BT24" s="15" t="e">
        <f>#REF!*#REF!</f>
        <v>#REF!</v>
      </c>
      <c r="BU24" s="6" t="e">
        <f>#REF!*#REF!</f>
        <v>#REF!</v>
      </c>
      <c r="BV24" s="6" t="e">
        <f>#REF!*#REF!</f>
        <v>#REF!</v>
      </c>
      <c r="BW24" s="15" t="e">
        <f>#REF!*#REF!</f>
        <v>#REF!</v>
      </c>
      <c r="BX24" s="15" t="e">
        <f>#REF!*#REF!</f>
        <v>#REF!</v>
      </c>
      <c r="BY24" s="6" t="e">
        <f>#REF!*#REF!</f>
        <v>#REF!</v>
      </c>
      <c r="BZ24" s="6" t="e">
        <f>#REF!*#REF!</f>
        <v>#REF!</v>
      </c>
      <c r="CA24" s="15" t="e">
        <f>#REF!*#REF!</f>
        <v>#REF!</v>
      </c>
      <c r="CB24" s="15" t="e">
        <f>#REF!*#REF!</f>
        <v>#REF!</v>
      </c>
      <c r="CC24" s="6" t="e">
        <f>AD24*#REF!</f>
        <v>#REF!</v>
      </c>
      <c r="CD24" s="6" t="e">
        <f>AE24*#REF!</f>
        <v>#REF!</v>
      </c>
      <c r="CE24" s="15" t="e">
        <f>AF24*#REF!</f>
        <v>#REF!</v>
      </c>
      <c r="CF24" s="15" t="e">
        <f>AG24*#REF!</f>
        <v>#REF!</v>
      </c>
      <c r="CG24" s="6" t="e">
        <f>AH24*#REF!</f>
        <v>#REF!</v>
      </c>
      <c r="CH24" s="6" t="e">
        <f>AI24*#REF!</f>
        <v>#REF!</v>
      </c>
      <c r="CI24" s="15" t="e">
        <f>AJ24*#REF!</f>
        <v>#REF!</v>
      </c>
      <c r="CJ24" s="15" t="e">
        <f>AK24*#REF!</f>
        <v>#REF!</v>
      </c>
      <c r="CK24" s="6" t="e">
        <f>AL24*#REF!</f>
        <v>#REF!</v>
      </c>
      <c r="CL24" s="6" t="e">
        <f>AM24*#REF!</f>
        <v>#REF!</v>
      </c>
      <c r="CM24" s="6">
        <f>SUM(F24+I24+L24+O24+R24+U24+X24+AA24)*30</f>
        <v>0</v>
      </c>
      <c r="CN24" s="6">
        <f>SUM(G24+J24+M24+P24+S24+V24+Y24+AB24)*60</f>
        <v>0</v>
      </c>
      <c r="CO24" s="6">
        <f>SUM(H24+K24+N24+Q24+T24+W24+Z24)*100</f>
        <v>200</v>
      </c>
      <c r="CP24" s="6">
        <f>SUM(CM24:CO24)</f>
        <v>200</v>
      </c>
    </row>
    <row r="25" spans="1:115" ht="15.75">
      <c r="A25" s="16">
        <v>19</v>
      </c>
      <c r="B25" s="16">
        <v>6</v>
      </c>
      <c r="C25" s="62" t="s">
        <v>78</v>
      </c>
      <c r="D25" s="18">
        <v>2006</v>
      </c>
      <c r="E25" s="18" t="s">
        <v>71</v>
      </c>
      <c r="F25" s="16">
        <v>1</v>
      </c>
      <c r="G25" s="16"/>
      <c r="H25" s="16"/>
      <c r="I25" s="17"/>
      <c r="J25" s="17"/>
      <c r="K25" s="17"/>
      <c r="L25" s="16"/>
      <c r="M25" s="16"/>
      <c r="N25" s="16"/>
      <c r="O25" s="17">
        <v>1</v>
      </c>
      <c r="P25" s="17"/>
      <c r="Q25" s="17"/>
      <c r="R25" s="16">
        <v>1</v>
      </c>
      <c r="S25" s="16"/>
      <c r="T25" s="16"/>
      <c r="U25" s="17"/>
      <c r="V25" s="17"/>
      <c r="W25" s="17">
        <v>1</v>
      </c>
      <c r="X25" s="16"/>
      <c r="Y25" s="16"/>
      <c r="Z25" s="16"/>
      <c r="AA25" s="17"/>
      <c r="AB25" s="17"/>
      <c r="AC25" s="17"/>
      <c r="AD25" s="2"/>
      <c r="AE25" s="6">
        <v>90</v>
      </c>
      <c r="AF25" s="6">
        <v>0</v>
      </c>
      <c r="AG25" s="6">
        <v>100</v>
      </c>
      <c r="AH25" s="6">
        <v>190</v>
      </c>
      <c r="AI25" s="16"/>
      <c r="AJ25" s="17"/>
      <c r="AK25" s="17"/>
      <c r="AL25" s="16"/>
      <c r="AM25" s="16"/>
      <c r="AN25" s="2"/>
      <c r="AO25" s="6" t="e">
        <f>F25*#REF!</f>
        <v>#REF!</v>
      </c>
      <c r="AP25" s="6" t="e">
        <f>H25*#REF!</f>
        <v>#REF!</v>
      </c>
      <c r="AQ25" s="15" t="e">
        <f>I25*#REF!</f>
        <v>#REF!</v>
      </c>
      <c r="AR25" s="15" t="e">
        <f>K25*#REF!</f>
        <v>#REF!</v>
      </c>
      <c r="AS25" s="6" t="e">
        <f>L25*#REF!</f>
        <v>#REF!</v>
      </c>
      <c r="AT25" s="6" t="e">
        <f>N25*#REF!</f>
        <v>#REF!</v>
      </c>
      <c r="AU25" s="15" t="e">
        <f>O25*#REF!</f>
        <v>#REF!</v>
      </c>
      <c r="AV25" s="15" t="e">
        <f>Q25*#REF!</f>
        <v>#REF!</v>
      </c>
      <c r="AW25" s="6" t="e">
        <f>R25*#REF!</f>
        <v>#REF!</v>
      </c>
      <c r="AX25" s="6" t="e">
        <f>T25*#REF!</f>
        <v>#REF!</v>
      </c>
      <c r="AY25" s="15" t="e">
        <f>U25*#REF!</f>
        <v>#REF!</v>
      </c>
      <c r="AZ25" s="15" t="e">
        <f>W25*#REF!</f>
        <v>#REF!</v>
      </c>
      <c r="BA25" s="6" t="e">
        <f>X25*#REF!</f>
        <v>#REF!</v>
      </c>
      <c r="BB25" s="6" t="e">
        <f>Z25*#REF!</f>
        <v>#REF!</v>
      </c>
      <c r="BC25" s="15" t="e">
        <f>AA25*#REF!</f>
        <v>#REF!</v>
      </c>
      <c r="BD25" s="15" t="e">
        <f>AC25*#REF!</f>
        <v>#REF!</v>
      </c>
      <c r="BE25" s="6" t="e">
        <f>#REF!*#REF!</f>
        <v>#REF!</v>
      </c>
      <c r="BF25" s="6" t="e">
        <f>#REF!*#REF!</f>
        <v>#REF!</v>
      </c>
      <c r="BG25" s="15" t="e">
        <f>#REF!*#REF!</f>
        <v>#REF!</v>
      </c>
      <c r="BH25" s="15" t="e">
        <f>#REF!*#REF!</f>
        <v>#REF!</v>
      </c>
      <c r="BI25" s="6" t="e">
        <f>#REF!*#REF!</f>
        <v>#REF!</v>
      </c>
      <c r="BJ25" s="6" t="e">
        <f>#REF!*#REF!</f>
        <v>#REF!</v>
      </c>
      <c r="BK25" s="15" t="e">
        <f>#REF!*#REF!</f>
        <v>#REF!</v>
      </c>
      <c r="BL25" s="15" t="e">
        <f>#REF!*#REF!</f>
        <v>#REF!</v>
      </c>
      <c r="BM25" s="6" t="e">
        <f>#REF!*#REF!</f>
        <v>#REF!</v>
      </c>
      <c r="BN25" s="6" t="e">
        <f>#REF!*#REF!</f>
        <v>#REF!</v>
      </c>
      <c r="BO25" s="15" t="e">
        <f>#REF!*#REF!</f>
        <v>#REF!</v>
      </c>
      <c r="BP25" s="15" t="e">
        <f>#REF!*#REF!</f>
        <v>#REF!</v>
      </c>
      <c r="BQ25" s="6" t="e">
        <f>#REF!*#REF!</f>
        <v>#REF!</v>
      </c>
      <c r="BR25" s="6" t="e">
        <f>#REF!*#REF!</f>
        <v>#REF!</v>
      </c>
      <c r="BS25" s="15" t="e">
        <f>#REF!*#REF!</f>
        <v>#REF!</v>
      </c>
      <c r="BT25" s="15" t="e">
        <f>#REF!*#REF!</f>
        <v>#REF!</v>
      </c>
      <c r="BU25" s="6" t="e">
        <f>#REF!*#REF!</f>
        <v>#REF!</v>
      </c>
      <c r="BV25" s="6" t="e">
        <f>#REF!*#REF!</f>
        <v>#REF!</v>
      </c>
      <c r="BW25" s="15" t="e">
        <f>#REF!*#REF!</f>
        <v>#REF!</v>
      </c>
      <c r="BX25" s="15" t="e">
        <f>#REF!*#REF!</f>
        <v>#REF!</v>
      </c>
      <c r="BY25" s="6" t="e">
        <f>#REF!*#REF!</f>
        <v>#REF!</v>
      </c>
      <c r="BZ25" s="6" t="e">
        <f>#REF!*#REF!</f>
        <v>#REF!</v>
      </c>
      <c r="CA25" s="15" t="e">
        <f>#REF!*#REF!</f>
        <v>#REF!</v>
      </c>
      <c r="CB25" s="15" t="e">
        <f>#REF!*#REF!</f>
        <v>#REF!</v>
      </c>
      <c r="CC25" s="6" t="e">
        <f>AD25*#REF!</f>
        <v>#REF!</v>
      </c>
      <c r="CD25" s="6" t="e">
        <f>AE25*#REF!</f>
        <v>#REF!</v>
      </c>
      <c r="CE25" s="15" t="e">
        <f>AF25*#REF!</f>
        <v>#REF!</v>
      </c>
      <c r="CF25" s="15" t="e">
        <f>AG25*#REF!</f>
        <v>#REF!</v>
      </c>
      <c r="CG25" s="6" t="e">
        <f>AH25*#REF!</f>
        <v>#REF!</v>
      </c>
      <c r="CH25" s="6" t="e">
        <f>AI25*#REF!</f>
        <v>#REF!</v>
      </c>
      <c r="CI25" s="15" t="e">
        <f>AJ25*#REF!</f>
        <v>#REF!</v>
      </c>
      <c r="CJ25" s="15" t="e">
        <f>AK25*#REF!</f>
        <v>#REF!</v>
      </c>
      <c r="CK25" s="6" t="e">
        <f>AL25*#REF!</f>
        <v>#REF!</v>
      </c>
      <c r="CL25" s="6" t="e">
        <f>AM25*#REF!</f>
        <v>#REF!</v>
      </c>
      <c r="CM25" s="6">
        <f>SUM(F25+I25+L25+O25+R25+U25+X25+AA25)*30</f>
        <v>90</v>
      </c>
      <c r="CN25" s="6">
        <f>SUM(G25+J25+M25+P25+S25+V25+Y25+AB25)*60</f>
        <v>0</v>
      </c>
      <c r="CO25" s="6">
        <f>SUM(H25+K25+N25+Q25+T25+W25+Z25)*100</f>
        <v>100</v>
      </c>
      <c r="CP25" s="6">
        <f>SUM(CM25:CO25)</f>
        <v>190</v>
      </c>
    </row>
    <row r="26" spans="1:115" ht="15.75">
      <c r="A26" s="16">
        <v>19</v>
      </c>
      <c r="B26" s="16"/>
      <c r="C26" s="62" t="s">
        <v>90</v>
      </c>
      <c r="D26" s="18">
        <v>1988</v>
      </c>
      <c r="E26" s="18" t="s">
        <v>71</v>
      </c>
      <c r="F26" s="16"/>
      <c r="G26" s="16"/>
      <c r="H26" s="16"/>
      <c r="I26" s="17"/>
      <c r="J26" s="17"/>
      <c r="K26" s="17"/>
      <c r="L26" s="16">
        <v>1</v>
      </c>
      <c r="M26" s="16"/>
      <c r="N26" s="16"/>
      <c r="O26" s="17"/>
      <c r="P26" s="17">
        <v>1</v>
      </c>
      <c r="Q26" s="17"/>
      <c r="R26" s="16"/>
      <c r="S26" s="16"/>
      <c r="T26" s="16"/>
      <c r="U26" s="17"/>
      <c r="V26" s="17"/>
      <c r="W26" s="17">
        <v>1</v>
      </c>
      <c r="X26" s="16"/>
      <c r="Y26" s="16"/>
      <c r="Z26" s="16"/>
      <c r="AA26" s="17"/>
      <c r="AB26" s="17"/>
      <c r="AC26" s="17"/>
      <c r="AD26" s="2"/>
      <c r="AE26" s="6">
        <v>30</v>
      </c>
      <c r="AF26" s="6">
        <v>60</v>
      </c>
      <c r="AG26" s="6">
        <v>100</v>
      </c>
      <c r="AH26" s="6">
        <v>190</v>
      </c>
      <c r="AI26" s="16"/>
      <c r="AJ26" s="17"/>
      <c r="AK26" s="17"/>
      <c r="AL26" s="16"/>
      <c r="AM26" s="16"/>
      <c r="AN26" s="2"/>
      <c r="AO26" s="6" t="e">
        <f>F26*#REF!</f>
        <v>#REF!</v>
      </c>
      <c r="AP26" s="6" t="e">
        <f>H26*#REF!</f>
        <v>#REF!</v>
      </c>
      <c r="AQ26" s="15" t="e">
        <f>I26*#REF!</f>
        <v>#REF!</v>
      </c>
      <c r="AR26" s="15" t="e">
        <f>K26*#REF!</f>
        <v>#REF!</v>
      </c>
      <c r="AS26" s="6" t="e">
        <f>L26*#REF!</f>
        <v>#REF!</v>
      </c>
      <c r="AT26" s="6" t="e">
        <f>N26*#REF!</f>
        <v>#REF!</v>
      </c>
      <c r="AU26" s="15" t="e">
        <f>O26*#REF!</f>
        <v>#REF!</v>
      </c>
      <c r="AV26" s="15" t="e">
        <f>Q26*#REF!</f>
        <v>#REF!</v>
      </c>
      <c r="AW26" s="6" t="e">
        <f>R26*#REF!</f>
        <v>#REF!</v>
      </c>
      <c r="AX26" s="6" t="e">
        <f>T26*#REF!</f>
        <v>#REF!</v>
      </c>
      <c r="AY26" s="15" t="e">
        <f>U26*#REF!</f>
        <v>#REF!</v>
      </c>
      <c r="AZ26" s="15" t="e">
        <f>W26*#REF!</f>
        <v>#REF!</v>
      </c>
      <c r="BA26" s="6" t="e">
        <f>X26*#REF!</f>
        <v>#REF!</v>
      </c>
      <c r="BB26" s="6" t="e">
        <f>Z26*#REF!</f>
        <v>#REF!</v>
      </c>
      <c r="BC26" s="15" t="e">
        <f>AA26*#REF!</f>
        <v>#REF!</v>
      </c>
      <c r="BD26" s="15" t="e">
        <f>AC26*#REF!</f>
        <v>#REF!</v>
      </c>
      <c r="BE26" s="6" t="e">
        <f>#REF!*#REF!</f>
        <v>#REF!</v>
      </c>
      <c r="BF26" s="6" t="e">
        <f>#REF!*#REF!</f>
        <v>#REF!</v>
      </c>
      <c r="BG26" s="15" t="e">
        <f>#REF!*#REF!</f>
        <v>#REF!</v>
      </c>
      <c r="BH26" s="15" t="e">
        <f>#REF!*#REF!</f>
        <v>#REF!</v>
      </c>
      <c r="BI26" s="6" t="e">
        <f>#REF!*#REF!</f>
        <v>#REF!</v>
      </c>
      <c r="BJ26" s="6" t="e">
        <f>#REF!*#REF!</f>
        <v>#REF!</v>
      </c>
      <c r="BK26" s="15" t="e">
        <f>#REF!*#REF!</f>
        <v>#REF!</v>
      </c>
      <c r="BL26" s="15" t="e">
        <f>#REF!*#REF!</f>
        <v>#REF!</v>
      </c>
      <c r="BM26" s="6" t="e">
        <f>#REF!*#REF!</f>
        <v>#REF!</v>
      </c>
      <c r="BN26" s="6" t="e">
        <f>#REF!*#REF!</f>
        <v>#REF!</v>
      </c>
      <c r="BO26" s="15" t="e">
        <f>#REF!*#REF!</f>
        <v>#REF!</v>
      </c>
      <c r="BP26" s="15" t="e">
        <f>#REF!*#REF!</f>
        <v>#REF!</v>
      </c>
      <c r="BQ26" s="6" t="e">
        <f>#REF!*#REF!</f>
        <v>#REF!</v>
      </c>
      <c r="BR26" s="6" t="e">
        <f>#REF!*#REF!</f>
        <v>#REF!</v>
      </c>
      <c r="BS26" s="15" t="e">
        <f>#REF!*#REF!</f>
        <v>#REF!</v>
      </c>
      <c r="BT26" s="15" t="e">
        <f>#REF!*#REF!</f>
        <v>#REF!</v>
      </c>
      <c r="BU26" s="6" t="e">
        <f>#REF!*#REF!</f>
        <v>#REF!</v>
      </c>
      <c r="BV26" s="6" t="e">
        <f>#REF!*#REF!</f>
        <v>#REF!</v>
      </c>
      <c r="BW26" s="15" t="e">
        <f>#REF!*#REF!</f>
        <v>#REF!</v>
      </c>
      <c r="BX26" s="15" t="e">
        <f>#REF!*#REF!</f>
        <v>#REF!</v>
      </c>
      <c r="BY26" s="6" t="e">
        <f>#REF!*#REF!</f>
        <v>#REF!</v>
      </c>
      <c r="BZ26" s="6" t="e">
        <f>#REF!*#REF!</f>
        <v>#REF!</v>
      </c>
      <c r="CA26" s="15" t="e">
        <f>#REF!*#REF!</f>
        <v>#REF!</v>
      </c>
      <c r="CB26" s="15" t="e">
        <f>#REF!*#REF!</f>
        <v>#REF!</v>
      </c>
      <c r="CC26" s="6" t="e">
        <f>AD26*#REF!</f>
        <v>#REF!</v>
      </c>
      <c r="CD26" s="6" t="e">
        <f>AE26*#REF!</f>
        <v>#REF!</v>
      </c>
      <c r="CE26" s="15" t="e">
        <f>AF26*#REF!</f>
        <v>#REF!</v>
      </c>
      <c r="CF26" s="15" t="e">
        <f>AG26*#REF!</f>
        <v>#REF!</v>
      </c>
      <c r="CG26" s="6" t="e">
        <f>AH26*#REF!</f>
        <v>#REF!</v>
      </c>
      <c r="CH26" s="6" t="e">
        <f>AI26*#REF!</f>
        <v>#REF!</v>
      </c>
      <c r="CI26" s="15" t="e">
        <f>AJ26*#REF!</f>
        <v>#REF!</v>
      </c>
      <c r="CJ26" s="15" t="e">
        <f>AK26*#REF!</f>
        <v>#REF!</v>
      </c>
      <c r="CK26" s="6" t="e">
        <f>AL26*#REF!</f>
        <v>#REF!</v>
      </c>
      <c r="CL26" s="6" t="e">
        <f>AM26*#REF!</f>
        <v>#REF!</v>
      </c>
      <c r="CM26" s="6">
        <f>SUM(F26+I26+L26+O26+R26+U26+X26+AA26)*30</f>
        <v>30</v>
      </c>
      <c r="CN26" s="6">
        <f>SUM(G26+J26+M26+P26+S26+V26+Y26+AB26)*60</f>
        <v>60</v>
      </c>
      <c r="CO26" s="6">
        <f>SUM(H26+K26+N26+Q26+T26+W26+Z26)*100</f>
        <v>100</v>
      </c>
      <c r="CP26" s="6">
        <f>SUM(CM26:CO26)</f>
        <v>190</v>
      </c>
    </row>
    <row r="27" spans="1:115" ht="15.75">
      <c r="A27" s="16">
        <v>21</v>
      </c>
      <c r="B27" s="16">
        <v>7</v>
      </c>
      <c r="C27" s="62" t="s">
        <v>130</v>
      </c>
      <c r="D27" s="18">
        <v>2003</v>
      </c>
      <c r="E27" s="10" t="s">
        <v>71</v>
      </c>
      <c r="F27" s="10">
        <v>1</v>
      </c>
      <c r="G27" s="10"/>
      <c r="H27" s="16"/>
      <c r="I27" s="17"/>
      <c r="J27" s="17"/>
      <c r="K27" s="17"/>
      <c r="L27" s="16"/>
      <c r="M27" s="16"/>
      <c r="N27" s="16"/>
      <c r="O27" s="17">
        <v>1</v>
      </c>
      <c r="P27" s="17"/>
      <c r="Q27" s="17"/>
      <c r="R27" s="16"/>
      <c r="S27" s="16"/>
      <c r="T27" s="16"/>
      <c r="U27" s="17"/>
      <c r="V27" s="17"/>
      <c r="W27" s="17">
        <v>1</v>
      </c>
      <c r="X27" s="16"/>
      <c r="Y27" s="16"/>
      <c r="Z27" s="16"/>
      <c r="AA27" s="17"/>
      <c r="AB27" s="17"/>
      <c r="AC27" s="17"/>
      <c r="AD27" s="2"/>
      <c r="AE27" s="6">
        <v>90</v>
      </c>
      <c r="AF27" s="6">
        <v>60</v>
      </c>
      <c r="AG27" s="6">
        <v>100</v>
      </c>
      <c r="AH27" s="6">
        <v>250</v>
      </c>
      <c r="AI27" s="16"/>
      <c r="AJ27" s="17"/>
      <c r="AK27" s="17"/>
      <c r="AL27" s="16"/>
      <c r="AM27" s="16"/>
      <c r="AN27" s="2"/>
      <c r="AO27" s="6" t="e">
        <f>F27*#REF!</f>
        <v>#REF!</v>
      </c>
      <c r="AP27" s="6" t="e">
        <f>H27*#REF!</f>
        <v>#REF!</v>
      </c>
      <c r="AQ27" s="15" t="e">
        <f>I27*#REF!</f>
        <v>#REF!</v>
      </c>
      <c r="AR27" s="15" t="e">
        <f>K27*#REF!</f>
        <v>#REF!</v>
      </c>
      <c r="AS27" s="6" t="e">
        <f>L27*#REF!</f>
        <v>#REF!</v>
      </c>
      <c r="AT27" s="6" t="e">
        <f>N27*#REF!</f>
        <v>#REF!</v>
      </c>
      <c r="AU27" s="15" t="e">
        <f>O27*#REF!</f>
        <v>#REF!</v>
      </c>
      <c r="AV27" s="15" t="e">
        <f>Q27*#REF!</f>
        <v>#REF!</v>
      </c>
      <c r="AW27" s="6" t="e">
        <f>R27*#REF!</f>
        <v>#REF!</v>
      </c>
      <c r="AX27" s="6" t="e">
        <f>T27*#REF!</f>
        <v>#REF!</v>
      </c>
      <c r="AY27" s="15" t="e">
        <f>U27*#REF!</f>
        <v>#REF!</v>
      </c>
      <c r="AZ27" s="15" t="e">
        <f>W27*#REF!</f>
        <v>#REF!</v>
      </c>
      <c r="BA27" s="6" t="e">
        <f>X27*#REF!</f>
        <v>#REF!</v>
      </c>
      <c r="BB27" s="6" t="e">
        <f>Z27*#REF!</f>
        <v>#REF!</v>
      </c>
      <c r="BC27" s="15" t="e">
        <f>AA27*#REF!</f>
        <v>#REF!</v>
      </c>
      <c r="BD27" s="15" t="e">
        <f>AC27*#REF!</f>
        <v>#REF!</v>
      </c>
      <c r="BE27" s="6" t="e">
        <f>#REF!*#REF!</f>
        <v>#REF!</v>
      </c>
      <c r="BF27" s="6" t="e">
        <f>#REF!*#REF!</f>
        <v>#REF!</v>
      </c>
      <c r="BG27" s="15" t="e">
        <f>#REF!*#REF!</f>
        <v>#REF!</v>
      </c>
      <c r="BH27" s="15" t="e">
        <f>#REF!*#REF!</f>
        <v>#REF!</v>
      </c>
      <c r="BI27" s="6" t="e">
        <f>#REF!*#REF!</f>
        <v>#REF!</v>
      </c>
      <c r="BJ27" s="6" t="e">
        <f>#REF!*#REF!</f>
        <v>#REF!</v>
      </c>
      <c r="BK27" s="15" t="e">
        <f>#REF!*#REF!</f>
        <v>#REF!</v>
      </c>
      <c r="BL27" s="15" t="e">
        <f>#REF!*#REF!</f>
        <v>#REF!</v>
      </c>
      <c r="BM27" s="6" t="e">
        <f>#REF!*#REF!</f>
        <v>#REF!</v>
      </c>
      <c r="BN27" s="6" t="e">
        <f>#REF!*#REF!</f>
        <v>#REF!</v>
      </c>
      <c r="BO27" s="15" t="e">
        <f>#REF!*#REF!</f>
        <v>#REF!</v>
      </c>
      <c r="BP27" s="15" t="e">
        <f>#REF!*#REF!</f>
        <v>#REF!</v>
      </c>
      <c r="BQ27" s="6" t="e">
        <f>#REF!*#REF!</f>
        <v>#REF!</v>
      </c>
      <c r="BR27" s="6" t="e">
        <f>#REF!*#REF!</f>
        <v>#REF!</v>
      </c>
      <c r="BS27" s="15" t="e">
        <f>#REF!*#REF!</f>
        <v>#REF!</v>
      </c>
      <c r="BT27" s="15" t="e">
        <f>#REF!*#REF!</f>
        <v>#REF!</v>
      </c>
      <c r="BU27" s="6" t="e">
        <f>#REF!*#REF!</f>
        <v>#REF!</v>
      </c>
      <c r="BV27" s="6" t="e">
        <f>#REF!*#REF!</f>
        <v>#REF!</v>
      </c>
      <c r="BW27" s="15" t="e">
        <f>#REF!*#REF!</f>
        <v>#REF!</v>
      </c>
      <c r="BX27" s="15" t="e">
        <f>#REF!*#REF!</f>
        <v>#REF!</v>
      </c>
      <c r="BY27" s="6" t="e">
        <f>#REF!*#REF!</f>
        <v>#REF!</v>
      </c>
      <c r="BZ27" s="6" t="e">
        <f>#REF!*#REF!</f>
        <v>#REF!</v>
      </c>
      <c r="CA27" s="15" t="e">
        <f>#REF!*#REF!</f>
        <v>#REF!</v>
      </c>
      <c r="CB27" s="15" t="e">
        <f>#REF!*#REF!</f>
        <v>#REF!</v>
      </c>
      <c r="CC27" s="6" t="e">
        <f>AD27*#REF!</f>
        <v>#REF!</v>
      </c>
      <c r="CD27" s="6" t="e">
        <f>AE27*#REF!</f>
        <v>#REF!</v>
      </c>
      <c r="CE27" s="15" t="e">
        <f>AF27*#REF!</f>
        <v>#REF!</v>
      </c>
      <c r="CF27" s="15" t="e">
        <f>AG27*#REF!</f>
        <v>#REF!</v>
      </c>
      <c r="CG27" s="6" t="e">
        <f>AH27*#REF!</f>
        <v>#REF!</v>
      </c>
      <c r="CH27" s="6" t="e">
        <f>AI27*#REF!</f>
        <v>#REF!</v>
      </c>
      <c r="CI27" s="15" t="e">
        <f>AJ27*#REF!</f>
        <v>#REF!</v>
      </c>
      <c r="CJ27" s="15" t="e">
        <f>AK27*#REF!</f>
        <v>#REF!</v>
      </c>
      <c r="CK27" s="6" t="e">
        <f>AL27*#REF!</f>
        <v>#REF!</v>
      </c>
      <c r="CL27" s="6" t="e">
        <f>AM27*#REF!</f>
        <v>#REF!</v>
      </c>
      <c r="CM27" s="6">
        <f>SUM(F27+I27+L27+O27+R27+U27+X27+AA27)*30</f>
        <v>60</v>
      </c>
      <c r="CN27" s="6">
        <f>SUM(G27+J27+M27+P27+S27+V27+Y27+AB27)*60</f>
        <v>0</v>
      </c>
      <c r="CO27" s="6">
        <f>SUM(H27+K27+N27+Q27+T27+W27+Z27)*100</f>
        <v>100</v>
      </c>
      <c r="CP27" s="6">
        <f>SUM(CM27:CO27)</f>
        <v>160</v>
      </c>
      <c r="CQ27" s="4"/>
      <c r="CR27" s="4"/>
    </row>
    <row r="28" spans="1:115" ht="15.75">
      <c r="A28" s="16">
        <v>22</v>
      </c>
      <c r="B28" s="16"/>
      <c r="C28" s="62" t="s">
        <v>105</v>
      </c>
      <c r="D28" s="18">
        <v>2000</v>
      </c>
      <c r="E28" s="10" t="s">
        <v>71</v>
      </c>
      <c r="F28" s="16">
        <v>1</v>
      </c>
      <c r="G28" s="16"/>
      <c r="H28" s="16"/>
      <c r="I28" s="17"/>
      <c r="J28" s="17"/>
      <c r="K28" s="17"/>
      <c r="L28" s="16"/>
      <c r="M28" s="16"/>
      <c r="N28" s="16"/>
      <c r="O28" s="17"/>
      <c r="P28" s="17"/>
      <c r="Q28" s="17"/>
      <c r="R28" s="16"/>
      <c r="S28" s="16"/>
      <c r="T28" s="16"/>
      <c r="U28" s="17"/>
      <c r="V28" s="17"/>
      <c r="W28" s="17">
        <v>1</v>
      </c>
      <c r="X28" s="16"/>
      <c r="Y28" s="16"/>
      <c r="Z28" s="16"/>
      <c r="AA28" s="17"/>
      <c r="AB28" s="17"/>
      <c r="AC28" s="17"/>
      <c r="AD28" s="2"/>
      <c r="AE28" s="6">
        <v>60</v>
      </c>
      <c r="AF28" s="6">
        <v>60</v>
      </c>
      <c r="AG28" s="6">
        <v>100</v>
      </c>
      <c r="AH28" s="6">
        <v>220</v>
      </c>
      <c r="AI28" s="16"/>
      <c r="AJ28" s="17"/>
      <c r="AK28" s="17"/>
      <c r="AL28" s="16"/>
      <c r="AM28" s="16"/>
      <c r="AN28" s="2"/>
      <c r="AO28" s="6" t="e">
        <f>F28*#REF!</f>
        <v>#REF!</v>
      </c>
      <c r="AP28" s="6" t="e">
        <f>H28*#REF!</f>
        <v>#REF!</v>
      </c>
      <c r="AQ28" s="15" t="e">
        <f>I28*#REF!</f>
        <v>#REF!</v>
      </c>
      <c r="AR28" s="15" t="e">
        <f>K28*#REF!</f>
        <v>#REF!</v>
      </c>
      <c r="AS28" s="6" t="e">
        <f>L28*#REF!</f>
        <v>#REF!</v>
      </c>
      <c r="AT28" s="6" t="e">
        <f>N28*#REF!</f>
        <v>#REF!</v>
      </c>
      <c r="AU28" s="15" t="e">
        <f>O28*#REF!</f>
        <v>#REF!</v>
      </c>
      <c r="AV28" s="15" t="e">
        <f>Q28*#REF!</f>
        <v>#REF!</v>
      </c>
      <c r="AW28" s="6" t="e">
        <f>R28*#REF!</f>
        <v>#REF!</v>
      </c>
      <c r="AX28" s="6" t="e">
        <f>T28*#REF!</f>
        <v>#REF!</v>
      </c>
      <c r="AY28" s="15" t="e">
        <f>U28*#REF!</f>
        <v>#REF!</v>
      </c>
      <c r="AZ28" s="15" t="e">
        <f>W28*#REF!</f>
        <v>#REF!</v>
      </c>
      <c r="BA28" s="6" t="e">
        <f>X28*#REF!</f>
        <v>#REF!</v>
      </c>
      <c r="BB28" s="6" t="e">
        <f>Z28*#REF!</f>
        <v>#REF!</v>
      </c>
      <c r="BC28" s="15" t="e">
        <f>AA28*#REF!</f>
        <v>#REF!</v>
      </c>
      <c r="BD28" s="15" t="e">
        <f>AC28*#REF!</f>
        <v>#REF!</v>
      </c>
      <c r="BE28" s="6" t="e">
        <f>#REF!*#REF!</f>
        <v>#REF!</v>
      </c>
      <c r="BF28" s="6" t="e">
        <f>#REF!*#REF!</f>
        <v>#REF!</v>
      </c>
      <c r="BG28" s="15" t="e">
        <f>#REF!*#REF!</f>
        <v>#REF!</v>
      </c>
      <c r="BH28" s="15" t="e">
        <f>#REF!*#REF!</f>
        <v>#REF!</v>
      </c>
      <c r="BI28" s="6" t="e">
        <f>#REF!*#REF!</f>
        <v>#REF!</v>
      </c>
      <c r="BJ28" s="6" t="e">
        <f>#REF!*#REF!</f>
        <v>#REF!</v>
      </c>
      <c r="BK28" s="15" t="e">
        <f>#REF!*#REF!</f>
        <v>#REF!</v>
      </c>
      <c r="BL28" s="15" t="e">
        <f>#REF!*#REF!</f>
        <v>#REF!</v>
      </c>
      <c r="BM28" s="6" t="e">
        <f>#REF!*#REF!</f>
        <v>#REF!</v>
      </c>
      <c r="BN28" s="6" t="e">
        <f>#REF!*#REF!</f>
        <v>#REF!</v>
      </c>
      <c r="BO28" s="15" t="e">
        <f>#REF!*#REF!</f>
        <v>#REF!</v>
      </c>
      <c r="BP28" s="15" t="e">
        <f>#REF!*#REF!</f>
        <v>#REF!</v>
      </c>
      <c r="BQ28" s="6" t="e">
        <f>#REF!*#REF!</f>
        <v>#REF!</v>
      </c>
      <c r="BR28" s="6" t="e">
        <f>#REF!*#REF!</f>
        <v>#REF!</v>
      </c>
      <c r="BS28" s="15" t="e">
        <f>#REF!*#REF!</f>
        <v>#REF!</v>
      </c>
      <c r="BT28" s="15" t="e">
        <f>#REF!*#REF!</f>
        <v>#REF!</v>
      </c>
      <c r="BU28" s="6" t="e">
        <f>#REF!*#REF!</f>
        <v>#REF!</v>
      </c>
      <c r="BV28" s="6" t="e">
        <f>#REF!*#REF!</f>
        <v>#REF!</v>
      </c>
      <c r="BW28" s="15" t="e">
        <f>#REF!*#REF!</f>
        <v>#REF!</v>
      </c>
      <c r="BX28" s="15" t="e">
        <f>#REF!*#REF!</f>
        <v>#REF!</v>
      </c>
      <c r="BY28" s="6" t="e">
        <f>#REF!*#REF!</f>
        <v>#REF!</v>
      </c>
      <c r="BZ28" s="6" t="e">
        <f>#REF!*#REF!</f>
        <v>#REF!</v>
      </c>
      <c r="CA28" s="15" t="e">
        <f>#REF!*#REF!</f>
        <v>#REF!</v>
      </c>
      <c r="CB28" s="15" t="e">
        <f>#REF!*#REF!</f>
        <v>#REF!</v>
      </c>
      <c r="CC28" s="6" t="e">
        <f>AD28*#REF!</f>
        <v>#REF!</v>
      </c>
      <c r="CD28" s="6" t="e">
        <f>AE28*#REF!</f>
        <v>#REF!</v>
      </c>
      <c r="CE28" s="15" t="e">
        <f>AF28*#REF!</f>
        <v>#REF!</v>
      </c>
      <c r="CF28" s="15" t="e">
        <f>AG28*#REF!</f>
        <v>#REF!</v>
      </c>
      <c r="CG28" s="6" t="e">
        <f>AH28*#REF!</f>
        <v>#REF!</v>
      </c>
      <c r="CH28" s="6" t="e">
        <f>AI28*#REF!</f>
        <v>#REF!</v>
      </c>
      <c r="CI28" s="15" t="e">
        <f>AJ28*#REF!</f>
        <v>#REF!</v>
      </c>
      <c r="CJ28" s="15" t="e">
        <f>AK28*#REF!</f>
        <v>#REF!</v>
      </c>
      <c r="CK28" s="6" t="e">
        <f>AL28*#REF!</f>
        <v>#REF!</v>
      </c>
      <c r="CL28" s="6" t="e">
        <f>AM28*#REF!</f>
        <v>#REF!</v>
      </c>
      <c r="CM28" s="6">
        <f>SUM(F28+I28+L28+O28+R28+U28+X28+AA28)*30</f>
        <v>30</v>
      </c>
      <c r="CN28" s="6">
        <f>SUM(G28+J28+M28+P28+S28+V28+Y28+AB28)*60</f>
        <v>0</v>
      </c>
      <c r="CO28" s="6">
        <f>SUM(H28+K28+N28+Q28+T28+W28+Z28)*100</f>
        <v>100</v>
      </c>
      <c r="CP28" s="6">
        <f>SUM(CM28:CO28)</f>
        <v>130</v>
      </c>
    </row>
    <row r="29" spans="1:115" ht="15.75">
      <c r="A29" s="16">
        <v>22</v>
      </c>
      <c r="B29" s="16"/>
      <c r="C29" s="62" t="s">
        <v>113</v>
      </c>
      <c r="D29" s="18">
        <v>1996</v>
      </c>
      <c r="E29" s="16" t="s">
        <v>71</v>
      </c>
      <c r="F29" s="16"/>
      <c r="G29" s="16"/>
      <c r="H29" s="16"/>
      <c r="I29" s="17"/>
      <c r="J29" s="17"/>
      <c r="K29" s="17"/>
      <c r="L29" s="16"/>
      <c r="M29" s="16"/>
      <c r="N29" s="16"/>
      <c r="O29" s="17">
        <v>1</v>
      </c>
      <c r="P29" s="17"/>
      <c r="Q29" s="17"/>
      <c r="R29" s="16"/>
      <c r="S29" s="16"/>
      <c r="T29" s="16"/>
      <c r="U29" s="17"/>
      <c r="V29" s="17"/>
      <c r="W29" s="17">
        <v>1</v>
      </c>
      <c r="X29" s="16"/>
      <c r="Y29" s="16"/>
      <c r="Z29" s="16"/>
      <c r="AA29" s="17"/>
      <c r="AB29" s="17"/>
      <c r="AC29" s="17"/>
      <c r="AD29" s="2"/>
      <c r="AE29" s="6">
        <v>60</v>
      </c>
      <c r="AF29" s="6">
        <v>60</v>
      </c>
      <c r="AG29" s="6">
        <v>100</v>
      </c>
      <c r="AH29" s="6">
        <v>220</v>
      </c>
      <c r="AI29" s="16"/>
      <c r="AJ29" s="17"/>
      <c r="AK29" s="17"/>
      <c r="AL29" s="16"/>
      <c r="AM29" s="16"/>
      <c r="AN29" s="2"/>
      <c r="AO29" s="6" t="e">
        <f>F29*#REF!</f>
        <v>#REF!</v>
      </c>
      <c r="AP29" s="6" t="e">
        <f>H29*#REF!</f>
        <v>#REF!</v>
      </c>
      <c r="AQ29" s="15" t="e">
        <f>I29*#REF!</f>
        <v>#REF!</v>
      </c>
      <c r="AR29" s="15" t="e">
        <f>K29*#REF!</f>
        <v>#REF!</v>
      </c>
      <c r="AS29" s="6" t="e">
        <f>L29*#REF!</f>
        <v>#REF!</v>
      </c>
      <c r="AT29" s="6" t="e">
        <f>N29*#REF!</f>
        <v>#REF!</v>
      </c>
      <c r="AU29" s="15" t="e">
        <f>O29*#REF!</f>
        <v>#REF!</v>
      </c>
      <c r="AV29" s="15" t="e">
        <f>Q29*#REF!</f>
        <v>#REF!</v>
      </c>
      <c r="AW29" s="6" t="e">
        <f>R29*#REF!</f>
        <v>#REF!</v>
      </c>
      <c r="AX29" s="6" t="e">
        <f>T29*#REF!</f>
        <v>#REF!</v>
      </c>
      <c r="AY29" s="15" t="e">
        <f>U29*#REF!</f>
        <v>#REF!</v>
      </c>
      <c r="AZ29" s="15" t="e">
        <f>W29*#REF!</f>
        <v>#REF!</v>
      </c>
      <c r="BA29" s="6" t="e">
        <f>X29*#REF!</f>
        <v>#REF!</v>
      </c>
      <c r="BB29" s="6" t="e">
        <f>Z29*#REF!</f>
        <v>#REF!</v>
      </c>
      <c r="BC29" s="15" t="e">
        <f>AA29*#REF!</f>
        <v>#REF!</v>
      </c>
      <c r="BD29" s="15" t="e">
        <f>AC29*#REF!</f>
        <v>#REF!</v>
      </c>
      <c r="BE29" s="6" t="e">
        <f>#REF!*#REF!</f>
        <v>#REF!</v>
      </c>
      <c r="BF29" s="6" t="e">
        <f>#REF!*#REF!</f>
        <v>#REF!</v>
      </c>
      <c r="BG29" s="15" t="e">
        <f>#REF!*#REF!</f>
        <v>#REF!</v>
      </c>
      <c r="BH29" s="15" t="e">
        <f>#REF!*#REF!</f>
        <v>#REF!</v>
      </c>
      <c r="BI29" s="6" t="e">
        <f>#REF!*#REF!</f>
        <v>#REF!</v>
      </c>
      <c r="BJ29" s="6" t="e">
        <f>#REF!*#REF!</f>
        <v>#REF!</v>
      </c>
      <c r="BK29" s="15" t="e">
        <f>#REF!*#REF!</f>
        <v>#REF!</v>
      </c>
      <c r="BL29" s="15" t="e">
        <f>#REF!*#REF!</f>
        <v>#REF!</v>
      </c>
      <c r="BM29" s="6" t="e">
        <f>#REF!*#REF!</f>
        <v>#REF!</v>
      </c>
      <c r="BN29" s="6" t="e">
        <f>#REF!*#REF!</f>
        <v>#REF!</v>
      </c>
      <c r="BO29" s="15" t="e">
        <f>#REF!*#REF!</f>
        <v>#REF!</v>
      </c>
      <c r="BP29" s="15" t="e">
        <f>#REF!*#REF!</f>
        <v>#REF!</v>
      </c>
      <c r="BQ29" s="6" t="e">
        <f>#REF!*#REF!</f>
        <v>#REF!</v>
      </c>
      <c r="BR29" s="6" t="e">
        <f>#REF!*#REF!</f>
        <v>#REF!</v>
      </c>
      <c r="BS29" s="15" t="e">
        <f>#REF!*#REF!</f>
        <v>#REF!</v>
      </c>
      <c r="BT29" s="15" t="e">
        <f>#REF!*#REF!</f>
        <v>#REF!</v>
      </c>
      <c r="BU29" s="6" t="e">
        <f>#REF!*#REF!</f>
        <v>#REF!</v>
      </c>
      <c r="BV29" s="6" t="e">
        <f>#REF!*#REF!</f>
        <v>#REF!</v>
      </c>
      <c r="BW29" s="15" t="e">
        <f>#REF!*#REF!</f>
        <v>#REF!</v>
      </c>
      <c r="BX29" s="15" t="e">
        <f>#REF!*#REF!</f>
        <v>#REF!</v>
      </c>
      <c r="BY29" s="6" t="e">
        <f>#REF!*#REF!</f>
        <v>#REF!</v>
      </c>
      <c r="BZ29" s="6" t="e">
        <f>#REF!*#REF!</f>
        <v>#REF!</v>
      </c>
      <c r="CA29" s="15" t="e">
        <f>#REF!*#REF!</f>
        <v>#REF!</v>
      </c>
      <c r="CB29" s="15" t="e">
        <f>#REF!*#REF!</f>
        <v>#REF!</v>
      </c>
      <c r="CC29" s="6" t="e">
        <f>AD29*#REF!</f>
        <v>#REF!</v>
      </c>
      <c r="CD29" s="6" t="e">
        <f>AE29*#REF!</f>
        <v>#REF!</v>
      </c>
      <c r="CE29" s="15" t="e">
        <f>AF29*#REF!</f>
        <v>#REF!</v>
      </c>
      <c r="CF29" s="15" t="e">
        <f>AG29*#REF!</f>
        <v>#REF!</v>
      </c>
      <c r="CG29" s="6" t="e">
        <f>AH29*#REF!</f>
        <v>#REF!</v>
      </c>
      <c r="CH29" s="6" t="e">
        <f>AI29*#REF!</f>
        <v>#REF!</v>
      </c>
      <c r="CI29" s="15" t="e">
        <f>AJ29*#REF!</f>
        <v>#REF!</v>
      </c>
      <c r="CJ29" s="15" t="e">
        <f>AK29*#REF!</f>
        <v>#REF!</v>
      </c>
      <c r="CK29" s="6" t="e">
        <f>AL29*#REF!</f>
        <v>#REF!</v>
      </c>
      <c r="CL29" s="6" t="e">
        <f>AM29*#REF!</f>
        <v>#REF!</v>
      </c>
      <c r="CM29" s="6">
        <f>SUM(F29+I29+L29+O29+R29+U29+X29+AA29)*30</f>
        <v>30</v>
      </c>
      <c r="CN29" s="6">
        <f>SUM(G29+J29+M29+P29+S29+V29+Y29+AB29)*60</f>
        <v>0</v>
      </c>
      <c r="CO29" s="6">
        <f>SUM(H29+K29+N29+Q29+T29+W29+Z29)*100</f>
        <v>100</v>
      </c>
      <c r="CP29" s="6">
        <f>SUM(CM29:CO29)</f>
        <v>130</v>
      </c>
    </row>
    <row r="30" spans="1:115" ht="15.75">
      <c r="A30" s="16">
        <v>22</v>
      </c>
      <c r="B30" s="16"/>
      <c r="C30" s="62" t="s">
        <v>116</v>
      </c>
      <c r="D30" s="18"/>
      <c r="E30" s="10" t="s">
        <v>71</v>
      </c>
      <c r="F30" s="16"/>
      <c r="G30" s="16"/>
      <c r="H30" s="16"/>
      <c r="I30" s="17"/>
      <c r="J30" s="17"/>
      <c r="K30" s="17"/>
      <c r="L30" s="16"/>
      <c r="M30" s="16"/>
      <c r="N30" s="16"/>
      <c r="O30" s="17">
        <v>1</v>
      </c>
      <c r="P30" s="17"/>
      <c r="Q30" s="17"/>
      <c r="R30" s="16"/>
      <c r="S30" s="16"/>
      <c r="T30" s="16"/>
      <c r="U30" s="17"/>
      <c r="V30" s="17"/>
      <c r="W30" s="17">
        <v>1</v>
      </c>
      <c r="X30" s="16"/>
      <c r="Y30" s="16"/>
      <c r="Z30" s="16"/>
      <c r="AA30" s="17"/>
      <c r="AB30" s="17"/>
      <c r="AC30" s="17"/>
      <c r="AD30" s="2"/>
      <c r="AE30" s="6">
        <v>60</v>
      </c>
      <c r="AF30" s="6">
        <v>60</v>
      </c>
      <c r="AG30" s="6">
        <v>100</v>
      </c>
      <c r="AH30" s="6">
        <v>220</v>
      </c>
      <c r="AI30" s="16"/>
      <c r="AJ30" s="17"/>
      <c r="AK30" s="17"/>
      <c r="AL30" s="16"/>
      <c r="AM30" s="16"/>
      <c r="AN30" s="2"/>
      <c r="AO30" s="6" t="e">
        <f>F30*#REF!</f>
        <v>#REF!</v>
      </c>
      <c r="AP30" s="6" t="e">
        <f>H30*#REF!</f>
        <v>#REF!</v>
      </c>
      <c r="AQ30" s="15" t="e">
        <f>I30*#REF!</f>
        <v>#REF!</v>
      </c>
      <c r="AR30" s="15" t="e">
        <f>K30*#REF!</f>
        <v>#REF!</v>
      </c>
      <c r="AS30" s="6" t="e">
        <f>L30*#REF!</f>
        <v>#REF!</v>
      </c>
      <c r="AT30" s="6" t="e">
        <f>N30*#REF!</f>
        <v>#REF!</v>
      </c>
      <c r="AU30" s="15" t="e">
        <f>O30*#REF!</f>
        <v>#REF!</v>
      </c>
      <c r="AV30" s="15" t="e">
        <f>Q30*#REF!</f>
        <v>#REF!</v>
      </c>
      <c r="AW30" s="6" t="e">
        <f>R30*#REF!</f>
        <v>#REF!</v>
      </c>
      <c r="AX30" s="6" t="e">
        <f>T30*#REF!</f>
        <v>#REF!</v>
      </c>
      <c r="AY30" s="15" t="e">
        <f>U30*#REF!</f>
        <v>#REF!</v>
      </c>
      <c r="AZ30" s="15" t="e">
        <f>W30*#REF!</f>
        <v>#REF!</v>
      </c>
      <c r="BA30" s="6" t="e">
        <f>X30*#REF!</f>
        <v>#REF!</v>
      </c>
      <c r="BB30" s="6" t="e">
        <f>Z30*#REF!</f>
        <v>#REF!</v>
      </c>
      <c r="BC30" s="15" t="e">
        <f>AA30*#REF!</f>
        <v>#REF!</v>
      </c>
      <c r="BD30" s="15" t="e">
        <f>AC30*#REF!</f>
        <v>#REF!</v>
      </c>
      <c r="BE30" s="6" t="e">
        <f>#REF!*#REF!</f>
        <v>#REF!</v>
      </c>
      <c r="BF30" s="6" t="e">
        <f>#REF!*#REF!</f>
        <v>#REF!</v>
      </c>
      <c r="BG30" s="15" t="e">
        <f>#REF!*#REF!</f>
        <v>#REF!</v>
      </c>
      <c r="BH30" s="15" t="e">
        <f>#REF!*#REF!</f>
        <v>#REF!</v>
      </c>
      <c r="BI30" s="6" t="e">
        <f>#REF!*#REF!</f>
        <v>#REF!</v>
      </c>
      <c r="BJ30" s="6" t="e">
        <f>#REF!*#REF!</f>
        <v>#REF!</v>
      </c>
      <c r="BK30" s="15" t="e">
        <f>#REF!*#REF!</f>
        <v>#REF!</v>
      </c>
      <c r="BL30" s="15" t="e">
        <f>#REF!*#REF!</f>
        <v>#REF!</v>
      </c>
      <c r="BM30" s="6" t="e">
        <f>#REF!*#REF!</f>
        <v>#REF!</v>
      </c>
      <c r="BN30" s="6" t="e">
        <f>#REF!*#REF!</f>
        <v>#REF!</v>
      </c>
      <c r="BO30" s="15" t="e">
        <f>#REF!*#REF!</f>
        <v>#REF!</v>
      </c>
      <c r="BP30" s="15" t="e">
        <f>#REF!*#REF!</f>
        <v>#REF!</v>
      </c>
      <c r="BQ30" s="6" t="e">
        <f>#REF!*#REF!</f>
        <v>#REF!</v>
      </c>
      <c r="BR30" s="6" t="e">
        <f>#REF!*#REF!</f>
        <v>#REF!</v>
      </c>
      <c r="BS30" s="15" t="e">
        <f>#REF!*#REF!</f>
        <v>#REF!</v>
      </c>
      <c r="BT30" s="15" t="e">
        <f>#REF!*#REF!</f>
        <v>#REF!</v>
      </c>
      <c r="BU30" s="6" t="e">
        <f>#REF!*#REF!</f>
        <v>#REF!</v>
      </c>
      <c r="BV30" s="6" t="e">
        <f>#REF!*#REF!</f>
        <v>#REF!</v>
      </c>
      <c r="BW30" s="15" t="e">
        <f>#REF!*#REF!</f>
        <v>#REF!</v>
      </c>
      <c r="BX30" s="15" t="e">
        <f>#REF!*#REF!</f>
        <v>#REF!</v>
      </c>
      <c r="BY30" s="6" t="e">
        <f>#REF!*#REF!</f>
        <v>#REF!</v>
      </c>
      <c r="BZ30" s="6" t="e">
        <f>#REF!*#REF!</f>
        <v>#REF!</v>
      </c>
      <c r="CA30" s="15" t="e">
        <f>#REF!*#REF!</f>
        <v>#REF!</v>
      </c>
      <c r="CB30" s="15" t="e">
        <f>#REF!*#REF!</f>
        <v>#REF!</v>
      </c>
      <c r="CC30" s="6" t="e">
        <f>AD30*#REF!</f>
        <v>#REF!</v>
      </c>
      <c r="CD30" s="6" t="e">
        <f>AE30*#REF!</f>
        <v>#REF!</v>
      </c>
      <c r="CE30" s="15" t="e">
        <f>AF30*#REF!</f>
        <v>#REF!</v>
      </c>
      <c r="CF30" s="15" t="e">
        <f>AG30*#REF!</f>
        <v>#REF!</v>
      </c>
      <c r="CG30" s="6" t="e">
        <f>AH30*#REF!</f>
        <v>#REF!</v>
      </c>
      <c r="CH30" s="6" t="e">
        <f>AI30*#REF!</f>
        <v>#REF!</v>
      </c>
      <c r="CI30" s="15" t="e">
        <f>AJ30*#REF!</f>
        <v>#REF!</v>
      </c>
      <c r="CJ30" s="15" t="e">
        <f>AK30*#REF!</f>
        <v>#REF!</v>
      </c>
      <c r="CK30" s="6" t="e">
        <f>AL30*#REF!</f>
        <v>#REF!</v>
      </c>
      <c r="CL30" s="6" t="e">
        <f>AM30*#REF!</f>
        <v>#REF!</v>
      </c>
      <c r="CM30" s="6">
        <f>SUM(F30+I30+L30+O30+R30+U30+X30+AA30)*30</f>
        <v>30</v>
      </c>
      <c r="CN30" s="6">
        <f>SUM(G30+J30+M30+P30+S30+V30+Y30+AB30)*60</f>
        <v>0</v>
      </c>
      <c r="CO30" s="6">
        <f>SUM(H30+K30+N30+Q30+T30+W30+Z30)*100</f>
        <v>100</v>
      </c>
      <c r="CP30" s="6">
        <f>SUM(CM30:CO30)</f>
        <v>130</v>
      </c>
      <c r="CQ30" s="4"/>
      <c r="CR30" s="4"/>
    </row>
    <row r="31" spans="1:115" ht="15.75">
      <c r="A31" s="16">
        <v>22</v>
      </c>
      <c r="B31" s="16"/>
      <c r="C31" s="62" t="s">
        <v>73</v>
      </c>
      <c r="D31" s="18">
        <v>1981</v>
      </c>
      <c r="E31" s="18" t="s">
        <v>71</v>
      </c>
      <c r="F31" s="16"/>
      <c r="G31" s="16"/>
      <c r="H31" s="16"/>
      <c r="I31" s="17"/>
      <c r="J31" s="17"/>
      <c r="K31" s="17"/>
      <c r="L31" s="16"/>
      <c r="M31" s="16"/>
      <c r="N31" s="16"/>
      <c r="O31" s="17">
        <v>1</v>
      </c>
      <c r="P31" s="17"/>
      <c r="Q31" s="17"/>
      <c r="R31" s="16"/>
      <c r="S31" s="16"/>
      <c r="T31" s="16"/>
      <c r="U31" s="17"/>
      <c r="V31" s="17"/>
      <c r="W31" s="17">
        <v>1</v>
      </c>
      <c r="X31" s="16"/>
      <c r="Y31" s="16"/>
      <c r="Z31" s="16"/>
      <c r="AA31" s="17"/>
      <c r="AB31" s="17"/>
      <c r="AC31" s="17"/>
      <c r="AD31" s="2"/>
      <c r="AE31" s="6">
        <v>30</v>
      </c>
      <c r="AF31" s="6">
        <v>0</v>
      </c>
      <c r="AG31" s="6">
        <v>100</v>
      </c>
      <c r="AH31" s="6">
        <v>130</v>
      </c>
      <c r="AI31" s="16"/>
      <c r="AJ31" s="17"/>
      <c r="AK31" s="17"/>
      <c r="AL31" s="16"/>
      <c r="AM31" s="16"/>
      <c r="AN31" s="2"/>
      <c r="AO31" s="6" t="e">
        <f>F31*#REF!</f>
        <v>#REF!</v>
      </c>
      <c r="AP31" s="6" t="e">
        <f>H31*#REF!</f>
        <v>#REF!</v>
      </c>
      <c r="AQ31" s="15" t="e">
        <f>I31*#REF!</f>
        <v>#REF!</v>
      </c>
      <c r="AR31" s="15" t="e">
        <f>K31*#REF!</f>
        <v>#REF!</v>
      </c>
      <c r="AS31" s="6" t="e">
        <f>L31*#REF!</f>
        <v>#REF!</v>
      </c>
      <c r="AT31" s="6" t="e">
        <f>N31*#REF!</f>
        <v>#REF!</v>
      </c>
      <c r="AU31" s="15" t="e">
        <f>O31*#REF!</f>
        <v>#REF!</v>
      </c>
      <c r="AV31" s="15" t="e">
        <f>Q31*#REF!</f>
        <v>#REF!</v>
      </c>
      <c r="AW31" s="6" t="e">
        <f>R31*#REF!</f>
        <v>#REF!</v>
      </c>
      <c r="AX31" s="6" t="e">
        <f>T31*#REF!</f>
        <v>#REF!</v>
      </c>
      <c r="AY31" s="15" t="e">
        <f>U31*#REF!</f>
        <v>#REF!</v>
      </c>
      <c r="AZ31" s="15" t="e">
        <f>W31*#REF!</f>
        <v>#REF!</v>
      </c>
      <c r="BA31" s="6" t="e">
        <f>X31*#REF!</f>
        <v>#REF!</v>
      </c>
      <c r="BB31" s="6" t="e">
        <f>Z31*#REF!</f>
        <v>#REF!</v>
      </c>
      <c r="BC31" s="15" t="e">
        <f>AA31*#REF!</f>
        <v>#REF!</v>
      </c>
      <c r="BD31" s="15" t="e">
        <f>AC31*#REF!</f>
        <v>#REF!</v>
      </c>
      <c r="BE31" s="6" t="e">
        <f>#REF!*#REF!</f>
        <v>#REF!</v>
      </c>
      <c r="BF31" s="6" t="e">
        <f>#REF!*#REF!</f>
        <v>#REF!</v>
      </c>
      <c r="BG31" s="15" t="e">
        <f>#REF!*#REF!</f>
        <v>#REF!</v>
      </c>
      <c r="BH31" s="15" t="e">
        <f>#REF!*#REF!</f>
        <v>#REF!</v>
      </c>
      <c r="BI31" s="6" t="e">
        <f>#REF!*#REF!</f>
        <v>#REF!</v>
      </c>
      <c r="BJ31" s="6" t="e">
        <f>#REF!*#REF!</f>
        <v>#REF!</v>
      </c>
      <c r="BK31" s="15" t="e">
        <f>#REF!*#REF!</f>
        <v>#REF!</v>
      </c>
      <c r="BL31" s="15" t="e">
        <f>#REF!*#REF!</f>
        <v>#REF!</v>
      </c>
      <c r="BM31" s="6" t="e">
        <f>#REF!*#REF!</f>
        <v>#REF!</v>
      </c>
      <c r="BN31" s="6" t="e">
        <f>#REF!*#REF!</f>
        <v>#REF!</v>
      </c>
      <c r="BO31" s="15" t="e">
        <f>#REF!*#REF!</f>
        <v>#REF!</v>
      </c>
      <c r="BP31" s="15" t="e">
        <f>#REF!*#REF!</f>
        <v>#REF!</v>
      </c>
      <c r="BQ31" s="6" t="e">
        <f>#REF!*#REF!</f>
        <v>#REF!</v>
      </c>
      <c r="BR31" s="6" t="e">
        <f>#REF!*#REF!</f>
        <v>#REF!</v>
      </c>
      <c r="BS31" s="15" t="e">
        <f>#REF!*#REF!</f>
        <v>#REF!</v>
      </c>
      <c r="BT31" s="15" t="e">
        <f>#REF!*#REF!</f>
        <v>#REF!</v>
      </c>
      <c r="BU31" s="6" t="e">
        <f>#REF!*#REF!</f>
        <v>#REF!</v>
      </c>
      <c r="BV31" s="6" t="e">
        <f>#REF!*#REF!</f>
        <v>#REF!</v>
      </c>
      <c r="BW31" s="15" t="e">
        <f>#REF!*#REF!</f>
        <v>#REF!</v>
      </c>
      <c r="BX31" s="15" t="e">
        <f>#REF!*#REF!</f>
        <v>#REF!</v>
      </c>
      <c r="BY31" s="6" t="e">
        <f>#REF!*#REF!</f>
        <v>#REF!</v>
      </c>
      <c r="BZ31" s="6" t="e">
        <f>#REF!*#REF!</f>
        <v>#REF!</v>
      </c>
      <c r="CA31" s="15" t="e">
        <f>#REF!*#REF!</f>
        <v>#REF!</v>
      </c>
      <c r="CB31" s="15" t="e">
        <f>#REF!*#REF!</f>
        <v>#REF!</v>
      </c>
      <c r="CC31" s="6" t="e">
        <f>AD31*#REF!</f>
        <v>#REF!</v>
      </c>
      <c r="CD31" s="6" t="e">
        <f>AE31*#REF!</f>
        <v>#REF!</v>
      </c>
      <c r="CE31" s="15" t="e">
        <f>AF31*#REF!</f>
        <v>#REF!</v>
      </c>
      <c r="CF31" s="15" t="e">
        <f>AG31*#REF!</f>
        <v>#REF!</v>
      </c>
      <c r="CG31" s="6" t="e">
        <f>AH31*#REF!</f>
        <v>#REF!</v>
      </c>
      <c r="CH31" s="6" t="e">
        <f>AI31*#REF!</f>
        <v>#REF!</v>
      </c>
      <c r="CI31" s="15" t="e">
        <f>AJ31*#REF!</f>
        <v>#REF!</v>
      </c>
      <c r="CJ31" s="15" t="e">
        <f>AK31*#REF!</f>
        <v>#REF!</v>
      </c>
      <c r="CK31" s="6" t="e">
        <f>AL31*#REF!</f>
        <v>#REF!</v>
      </c>
      <c r="CL31" s="6" t="e">
        <f>AM31*#REF!</f>
        <v>#REF!</v>
      </c>
      <c r="CM31" s="6">
        <f>SUM(F31+I31+L31+O31+R31+U31+X31+AA31)*30</f>
        <v>30</v>
      </c>
      <c r="CN31" s="6">
        <f>SUM(G31+J31+M31+P31+S31+V31+Y31+AB31)*60</f>
        <v>0</v>
      </c>
      <c r="CO31" s="6">
        <f>SUM(H31+K31+N31+Q31+T31+W31+Z31)*100</f>
        <v>100</v>
      </c>
      <c r="CP31" s="6">
        <f>SUM(CM31:CO31)</f>
        <v>130</v>
      </c>
      <c r="CQ31" s="4"/>
      <c r="CR31" s="4"/>
    </row>
    <row r="32" spans="1:115" ht="15.75">
      <c r="A32" s="16">
        <v>22</v>
      </c>
      <c r="B32" s="16">
        <v>8</v>
      </c>
      <c r="C32" s="62" t="s">
        <v>79</v>
      </c>
      <c r="D32" s="18">
        <v>2003</v>
      </c>
      <c r="E32" s="18" t="s">
        <v>71</v>
      </c>
      <c r="F32" s="16"/>
      <c r="G32" s="16"/>
      <c r="H32" s="16"/>
      <c r="I32" s="17"/>
      <c r="J32" s="17"/>
      <c r="K32" s="17"/>
      <c r="L32" s="16"/>
      <c r="M32" s="16"/>
      <c r="N32" s="16"/>
      <c r="O32" s="17">
        <v>1</v>
      </c>
      <c r="P32" s="17"/>
      <c r="Q32" s="17"/>
      <c r="R32" s="16"/>
      <c r="S32" s="16"/>
      <c r="T32" s="16"/>
      <c r="U32" s="17"/>
      <c r="V32" s="17"/>
      <c r="W32" s="17">
        <v>1</v>
      </c>
      <c r="X32" s="16"/>
      <c r="Y32" s="16"/>
      <c r="Z32" s="16"/>
      <c r="AA32" s="17"/>
      <c r="AB32" s="17"/>
      <c r="AC32" s="17"/>
      <c r="AD32" s="2"/>
      <c r="AE32" s="6">
        <v>30</v>
      </c>
      <c r="AF32" s="6">
        <v>0</v>
      </c>
      <c r="AG32" s="6">
        <v>100</v>
      </c>
      <c r="AH32" s="6">
        <v>130</v>
      </c>
      <c r="AI32" s="16"/>
      <c r="AJ32" s="17"/>
      <c r="AK32" s="17"/>
      <c r="AL32" s="16"/>
      <c r="AM32" s="16"/>
      <c r="AN32" s="2"/>
      <c r="AO32" s="6" t="e">
        <f>F32*#REF!</f>
        <v>#REF!</v>
      </c>
      <c r="AP32" s="6" t="e">
        <f>H32*#REF!</f>
        <v>#REF!</v>
      </c>
      <c r="AQ32" s="15" t="e">
        <f>I32*#REF!</f>
        <v>#REF!</v>
      </c>
      <c r="AR32" s="15" t="e">
        <f>K32*#REF!</f>
        <v>#REF!</v>
      </c>
      <c r="AS32" s="6" t="e">
        <f>L32*#REF!</f>
        <v>#REF!</v>
      </c>
      <c r="AT32" s="6" t="e">
        <f>N32*#REF!</f>
        <v>#REF!</v>
      </c>
      <c r="AU32" s="15" t="e">
        <f>O32*#REF!</f>
        <v>#REF!</v>
      </c>
      <c r="AV32" s="15" t="e">
        <f>Q32*#REF!</f>
        <v>#REF!</v>
      </c>
      <c r="AW32" s="6" t="e">
        <f>R32*#REF!</f>
        <v>#REF!</v>
      </c>
      <c r="AX32" s="6" t="e">
        <f>T32*#REF!</f>
        <v>#REF!</v>
      </c>
      <c r="AY32" s="15" t="e">
        <f>U32*#REF!</f>
        <v>#REF!</v>
      </c>
      <c r="AZ32" s="15" t="e">
        <f>W32*#REF!</f>
        <v>#REF!</v>
      </c>
      <c r="BA32" s="6" t="e">
        <f>X32*#REF!</f>
        <v>#REF!</v>
      </c>
      <c r="BB32" s="6" t="e">
        <f>Z32*#REF!</f>
        <v>#REF!</v>
      </c>
      <c r="BC32" s="15" t="e">
        <f>AA32*#REF!</f>
        <v>#REF!</v>
      </c>
      <c r="BD32" s="15" t="e">
        <f>AC32*#REF!</f>
        <v>#REF!</v>
      </c>
      <c r="BE32" s="6" t="e">
        <f>#REF!*#REF!</f>
        <v>#REF!</v>
      </c>
      <c r="BF32" s="6" t="e">
        <f>#REF!*#REF!</f>
        <v>#REF!</v>
      </c>
      <c r="BG32" s="15" t="e">
        <f>#REF!*#REF!</f>
        <v>#REF!</v>
      </c>
      <c r="BH32" s="15" t="e">
        <f>#REF!*#REF!</f>
        <v>#REF!</v>
      </c>
      <c r="BI32" s="6" t="e">
        <f>#REF!*#REF!</f>
        <v>#REF!</v>
      </c>
      <c r="BJ32" s="6" t="e">
        <f>#REF!*#REF!</f>
        <v>#REF!</v>
      </c>
      <c r="BK32" s="15" t="e">
        <f>#REF!*#REF!</f>
        <v>#REF!</v>
      </c>
      <c r="BL32" s="15" t="e">
        <f>#REF!*#REF!</f>
        <v>#REF!</v>
      </c>
      <c r="BM32" s="6" t="e">
        <f>#REF!*#REF!</f>
        <v>#REF!</v>
      </c>
      <c r="BN32" s="6" t="e">
        <f>#REF!*#REF!</f>
        <v>#REF!</v>
      </c>
      <c r="BO32" s="15" t="e">
        <f>#REF!*#REF!</f>
        <v>#REF!</v>
      </c>
      <c r="BP32" s="15" t="e">
        <f>#REF!*#REF!</f>
        <v>#REF!</v>
      </c>
      <c r="BQ32" s="6" t="e">
        <f>#REF!*#REF!</f>
        <v>#REF!</v>
      </c>
      <c r="BR32" s="6" t="e">
        <f>#REF!*#REF!</f>
        <v>#REF!</v>
      </c>
      <c r="BS32" s="15" t="e">
        <f>#REF!*#REF!</f>
        <v>#REF!</v>
      </c>
      <c r="BT32" s="15" t="e">
        <f>#REF!*#REF!</f>
        <v>#REF!</v>
      </c>
      <c r="BU32" s="6" t="e">
        <f>#REF!*#REF!</f>
        <v>#REF!</v>
      </c>
      <c r="BV32" s="6" t="e">
        <f>#REF!*#REF!</f>
        <v>#REF!</v>
      </c>
      <c r="BW32" s="15" t="e">
        <f>#REF!*#REF!</f>
        <v>#REF!</v>
      </c>
      <c r="BX32" s="15" t="e">
        <f>#REF!*#REF!</f>
        <v>#REF!</v>
      </c>
      <c r="BY32" s="6" t="e">
        <f>#REF!*#REF!</f>
        <v>#REF!</v>
      </c>
      <c r="BZ32" s="6" t="e">
        <f>#REF!*#REF!</f>
        <v>#REF!</v>
      </c>
      <c r="CA32" s="15" t="e">
        <f>#REF!*#REF!</f>
        <v>#REF!</v>
      </c>
      <c r="CB32" s="15" t="e">
        <f>#REF!*#REF!</f>
        <v>#REF!</v>
      </c>
      <c r="CC32" s="6" t="e">
        <f>AD32*#REF!</f>
        <v>#REF!</v>
      </c>
      <c r="CD32" s="6" t="e">
        <f>AE32*#REF!</f>
        <v>#REF!</v>
      </c>
      <c r="CE32" s="15" t="e">
        <f>AF32*#REF!</f>
        <v>#REF!</v>
      </c>
      <c r="CF32" s="15" t="e">
        <f>AG32*#REF!</f>
        <v>#REF!</v>
      </c>
      <c r="CG32" s="6" t="e">
        <f>AH32*#REF!</f>
        <v>#REF!</v>
      </c>
      <c r="CH32" s="6" t="e">
        <f>AI32*#REF!</f>
        <v>#REF!</v>
      </c>
      <c r="CI32" s="15" t="e">
        <f>AJ32*#REF!</f>
        <v>#REF!</v>
      </c>
      <c r="CJ32" s="15" t="e">
        <f>AK32*#REF!</f>
        <v>#REF!</v>
      </c>
      <c r="CK32" s="6" t="e">
        <f>AL32*#REF!</f>
        <v>#REF!</v>
      </c>
      <c r="CL32" s="6" t="e">
        <f>AM32*#REF!</f>
        <v>#REF!</v>
      </c>
      <c r="CM32" s="6">
        <f>SUM(F32+I32+L32+O32+R32+U32+X32+AA32)*30</f>
        <v>30</v>
      </c>
      <c r="CN32" s="6">
        <f>SUM(G32+J32+M32+P32+S32+V32+Y32+AB32)*60</f>
        <v>0</v>
      </c>
      <c r="CO32" s="6">
        <f>SUM(H32+K32+N32+Q32+T32+W32+Z32)*100</f>
        <v>100</v>
      </c>
      <c r="CP32" s="6">
        <f>SUM(CM32:CO32)</f>
        <v>130</v>
      </c>
      <c r="CQ32" s="4"/>
      <c r="CR32" s="4"/>
    </row>
    <row r="33" spans="1:96" ht="15.75">
      <c r="A33" s="16">
        <v>22</v>
      </c>
      <c r="B33" s="16"/>
      <c r="C33" s="62" t="s">
        <v>81</v>
      </c>
      <c r="D33" s="18">
        <v>1977</v>
      </c>
      <c r="E33" s="18" t="s">
        <v>71</v>
      </c>
      <c r="F33" s="16">
        <v>1</v>
      </c>
      <c r="G33" s="16"/>
      <c r="H33" s="16"/>
      <c r="I33" s="17"/>
      <c r="J33" s="17"/>
      <c r="K33" s="17"/>
      <c r="L33" s="16"/>
      <c r="M33" s="16"/>
      <c r="N33" s="16"/>
      <c r="O33" s="17"/>
      <c r="P33" s="17"/>
      <c r="Q33" s="17"/>
      <c r="R33" s="16"/>
      <c r="S33" s="16"/>
      <c r="T33" s="16"/>
      <c r="U33" s="17"/>
      <c r="V33" s="17"/>
      <c r="W33" s="17">
        <v>1</v>
      </c>
      <c r="X33" s="16"/>
      <c r="Y33" s="16"/>
      <c r="Z33" s="16"/>
      <c r="AA33" s="17"/>
      <c r="AB33" s="17"/>
      <c r="AC33" s="17"/>
      <c r="AD33" s="2"/>
      <c r="AE33" s="6">
        <v>30</v>
      </c>
      <c r="AF33" s="6">
        <v>0</v>
      </c>
      <c r="AG33" s="6">
        <v>100</v>
      </c>
      <c r="AH33" s="6">
        <v>130</v>
      </c>
      <c r="AI33" s="16"/>
      <c r="AJ33" s="17"/>
      <c r="AK33" s="17"/>
      <c r="AL33" s="16"/>
      <c r="AM33" s="16"/>
      <c r="AN33" s="2"/>
      <c r="AO33" s="6" t="e">
        <f>F33*#REF!</f>
        <v>#REF!</v>
      </c>
      <c r="AP33" s="6" t="e">
        <f>H33*#REF!</f>
        <v>#REF!</v>
      </c>
      <c r="AQ33" s="15" t="e">
        <f>I33*#REF!</f>
        <v>#REF!</v>
      </c>
      <c r="AR33" s="15" t="e">
        <f>K33*#REF!</f>
        <v>#REF!</v>
      </c>
      <c r="AS33" s="6" t="e">
        <f>L33*#REF!</f>
        <v>#REF!</v>
      </c>
      <c r="AT33" s="6" t="e">
        <f>N33*#REF!</f>
        <v>#REF!</v>
      </c>
      <c r="AU33" s="15" t="e">
        <f>O33*#REF!</f>
        <v>#REF!</v>
      </c>
      <c r="AV33" s="15" t="e">
        <f>Q33*#REF!</f>
        <v>#REF!</v>
      </c>
      <c r="AW33" s="6" t="e">
        <f>R33*#REF!</f>
        <v>#REF!</v>
      </c>
      <c r="AX33" s="6" t="e">
        <f>T33*#REF!</f>
        <v>#REF!</v>
      </c>
      <c r="AY33" s="15" t="e">
        <f>U33*#REF!</f>
        <v>#REF!</v>
      </c>
      <c r="AZ33" s="15" t="e">
        <f>W33*#REF!</f>
        <v>#REF!</v>
      </c>
      <c r="BA33" s="6" t="e">
        <f>X33*#REF!</f>
        <v>#REF!</v>
      </c>
      <c r="BB33" s="6" t="e">
        <f>Z33*#REF!</f>
        <v>#REF!</v>
      </c>
      <c r="BC33" s="15" t="e">
        <f>AA33*#REF!</f>
        <v>#REF!</v>
      </c>
      <c r="BD33" s="15" t="e">
        <f>AC33*#REF!</f>
        <v>#REF!</v>
      </c>
      <c r="BE33" s="6" t="e">
        <f>#REF!*#REF!</f>
        <v>#REF!</v>
      </c>
      <c r="BF33" s="6" t="e">
        <f>#REF!*#REF!</f>
        <v>#REF!</v>
      </c>
      <c r="BG33" s="15" t="e">
        <f>#REF!*#REF!</f>
        <v>#REF!</v>
      </c>
      <c r="BH33" s="15" t="e">
        <f>#REF!*#REF!</f>
        <v>#REF!</v>
      </c>
      <c r="BI33" s="6" t="e">
        <f>#REF!*#REF!</f>
        <v>#REF!</v>
      </c>
      <c r="BJ33" s="6" t="e">
        <f>#REF!*#REF!</f>
        <v>#REF!</v>
      </c>
      <c r="BK33" s="15" t="e">
        <f>#REF!*#REF!</f>
        <v>#REF!</v>
      </c>
      <c r="BL33" s="15" t="e">
        <f>#REF!*#REF!</f>
        <v>#REF!</v>
      </c>
      <c r="BM33" s="6" t="e">
        <f>#REF!*#REF!</f>
        <v>#REF!</v>
      </c>
      <c r="BN33" s="6" t="e">
        <f>#REF!*#REF!</f>
        <v>#REF!</v>
      </c>
      <c r="BO33" s="15" t="e">
        <f>#REF!*#REF!</f>
        <v>#REF!</v>
      </c>
      <c r="BP33" s="15" t="e">
        <f>#REF!*#REF!</f>
        <v>#REF!</v>
      </c>
      <c r="BQ33" s="6" t="e">
        <f>#REF!*#REF!</f>
        <v>#REF!</v>
      </c>
      <c r="BR33" s="6" t="e">
        <f>#REF!*#REF!</f>
        <v>#REF!</v>
      </c>
      <c r="BS33" s="15" t="e">
        <f>#REF!*#REF!</f>
        <v>#REF!</v>
      </c>
      <c r="BT33" s="15" t="e">
        <f>#REF!*#REF!</f>
        <v>#REF!</v>
      </c>
      <c r="BU33" s="6" t="e">
        <f>#REF!*#REF!</f>
        <v>#REF!</v>
      </c>
      <c r="BV33" s="6" t="e">
        <f>#REF!*#REF!</f>
        <v>#REF!</v>
      </c>
      <c r="BW33" s="15" t="e">
        <f>#REF!*#REF!</f>
        <v>#REF!</v>
      </c>
      <c r="BX33" s="15" t="e">
        <f>#REF!*#REF!</f>
        <v>#REF!</v>
      </c>
      <c r="BY33" s="6" t="e">
        <f>#REF!*#REF!</f>
        <v>#REF!</v>
      </c>
      <c r="BZ33" s="6" t="e">
        <f>#REF!*#REF!</f>
        <v>#REF!</v>
      </c>
      <c r="CA33" s="15" t="e">
        <f>#REF!*#REF!</f>
        <v>#REF!</v>
      </c>
      <c r="CB33" s="15" t="e">
        <f>#REF!*#REF!</f>
        <v>#REF!</v>
      </c>
      <c r="CC33" s="6" t="e">
        <f>AD33*#REF!</f>
        <v>#REF!</v>
      </c>
      <c r="CD33" s="6" t="e">
        <f>AE33*#REF!</f>
        <v>#REF!</v>
      </c>
      <c r="CE33" s="15" t="e">
        <f>AF33*#REF!</f>
        <v>#REF!</v>
      </c>
      <c r="CF33" s="15" t="e">
        <f>AG33*#REF!</f>
        <v>#REF!</v>
      </c>
      <c r="CG33" s="6" t="e">
        <f>AH33*#REF!</f>
        <v>#REF!</v>
      </c>
      <c r="CH33" s="6" t="e">
        <f>AI33*#REF!</f>
        <v>#REF!</v>
      </c>
      <c r="CI33" s="15" t="e">
        <f>AJ33*#REF!</f>
        <v>#REF!</v>
      </c>
      <c r="CJ33" s="15" t="e">
        <f>AK33*#REF!</f>
        <v>#REF!</v>
      </c>
      <c r="CK33" s="6" t="e">
        <f>AL33*#REF!</f>
        <v>#REF!</v>
      </c>
      <c r="CL33" s="6" t="e">
        <f>AM33*#REF!</f>
        <v>#REF!</v>
      </c>
      <c r="CM33" s="6">
        <f>SUM(F33+I33+L33+O33+R33+U33+X33+AA33)*30</f>
        <v>30</v>
      </c>
      <c r="CN33" s="6">
        <f>SUM(G33+J33+M33+P33+S33+V33+Y33+AB33)*60</f>
        <v>0</v>
      </c>
      <c r="CO33" s="6">
        <f>SUM(H33+K33+N33+Q33+T33+W33+Z33)*100</f>
        <v>100</v>
      </c>
      <c r="CP33" s="6">
        <f>SUM(CM33:CO33)</f>
        <v>130</v>
      </c>
      <c r="CQ33" s="4"/>
      <c r="CR33" s="4"/>
    </row>
    <row r="34" spans="1:96" ht="15.75">
      <c r="A34" s="16">
        <v>22</v>
      </c>
      <c r="B34" s="16"/>
      <c r="C34" s="62" t="s">
        <v>96</v>
      </c>
      <c r="D34" s="18">
        <v>2002</v>
      </c>
      <c r="E34" s="18" t="s">
        <v>71</v>
      </c>
      <c r="F34" s="16"/>
      <c r="G34" s="16"/>
      <c r="H34" s="16"/>
      <c r="I34" s="17"/>
      <c r="J34" s="17"/>
      <c r="K34" s="17"/>
      <c r="L34" s="16"/>
      <c r="M34" s="16"/>
      <c r="N34" s="16"/>
      <c r="O34" s="17">
        <v>1</v>
      </c>
      <c r="P34" s="17"/>
      <c r="Q34" s="17"/>
      <c r="R34" s="16"/>
      <c r="S34" s="16"/>
      <c r="T34" s="16"/>
      <c r="U34" s="17"/>
      <c r="V34" s="17"/>
      <c r="W34" s="17">
        <v>1</v>
      </c>
      <c r="X34" s="16"/>
      <c r="Y34" s="16"/>
      <c r="Z34" s="16"/>
      <c r="AA34" s="17"/>
      <c r="AB34" s="17"/>
      <c r="AC34" s="17"/>
      <c r="AD34" s="2"/>
      <c r="AE34" s="6">
        <v>30</v>
      </c>
      <c r="AF34" s="6">
        <v>0</v>
      </c>
      <c r="AG34" s="6">
        <v>100</v>
      </c>
      <c r="AH34" s="6">
        <v>130</v>
      </c>
      <c r="AI34" s="16"/>
      <c r="AJ34" s="17"/>
      <c r="AK34" s="17"/>
      <c r="AL34" s="16"/>
      <c r="AM34" s="16"/>
      <c r="AN34" s="2"/>
      <c r="AO34" s="6" t="e">
        <f>F34*#REF!</f>
        <v>#REF!</v>
      </c>
      <c r="AP34" s="6" t="e">
        <f>H34*#REF!</f>
        <v>#REF!</v>
      </c>
      <c r="AQ34" s="15" t="e">
        <f>I34*#REF!</f>
        <v>#REF!</v>
      </c>
      <c r="AR34" s="15" t="e">
        <f>K34*#REF!</f>
        <v>#REF!</v>
      </c>
      <c r="AS34" s="6" t="e">
        <f>L34*#REF!</f>
        <v>#REF!</v>
      </c>
      <c r="AT34" s="6" t="e">
        <f>N34*#REF!</f>
        <v>#REF!</v>
      </c>
      <c r="AU34" s="15" t="e">
        <f>O34*#REF!</f>
        <v>#REF!</v>
      </c>
      <c r="AV34" s="15" t="e">
        <f>Q34*#REF!</f>
        <v>#REF!</v>
      </c>
      <c r="AW34" s="6" t="e">
        <f>R34*#REF!</f>
        <v>#REF!</v>
      </c>
      <c r="AX34" s="6" t="e">
        <f>T34*#REF!</f>
        <v>#REF!</v>
      </c>
      <c r="AY34" s="15" t="e">
        <f>U34*#REF!</f>
        <v>#REF!</v>
      </c>
      <c r="AZ34" s="15" t="e">
        <f>W34*#REF!</f>
        <v>#REF!</v>
      </c>
      <c r="BA34" s="6" t="e">
        <f>X34*#REF!</f>
        <v>#REF!</v>
      </c>
      <c r="BB34" s="6" t="e">
        <f>Z34*#REF!</f>
        <v>#REF!</v>
      </c>
      <c r="BC34" s="15" t="e">
        <f>AA34*#REF!</f>
        <v>#REF!</v>
      </c>
      <c r="BD34" s="15" t="e">
        <f>AC34*#REF!</f>
        <v>#REF!</v>
      </c>
      <c r="BE34" s="6" t="e">
        <f>#REF!*#REF!</f>
        <v>#REF!</v>
      </c>
      <c r="BF34" s="6" t="e">
        <f>#REF!*#REF!</f>
        <v>#REF!</v>
      </c>
      <c r="BG34" s="15" t="e">
        <f>#REF!*#REF!</f>
        <v>#REF!</v>
      </c>
      <c r="BH34" s="15" t="e">
        <f>#REF!*#REF!</f>
        <v>#REF!</v>
      </c>
      <c r="BI34" s="6" t="e">
        <f>#REF!*#REF!</f>
        <v>#REF!</v>
      </c>
      <c r="BJ34" s="6" t="e">
        <f>#REF!*#REF!</f>
        <v>#REF!</v>
      </c>
      <c r="BK34" s="15" t="e">
        <f>#REF!*#REF!</f>
        <v>#REF!</v>
      </c>
      <c r="BL34" s="15" t="e">
        <f>#REF!*#REF!</f>
        <v>#REF!</v>
      </c>
      <c r="BM34" s="6" t="e">
        <f>#REF!*#REF!</f>
        <v>#REF!</v>
      </c>
      <c r="BN34" s="6" t="e">
        <f>#REF!*#REF!</f>
        <v>#REF!</v>
      </c>
      <c r="BO34" s="15" t="e">
        <f>#REF!*#REF!</f>
        <v>#REF!</v>
      </c>
      <c r="BP34" s="15" t="e">
        <f>#REF!*#REF!</f>
        <v>#REF!</v>
      </c>
      <c r="BQ34" s="6" t="e">
        <f>#REF!*#REF!</f>
        <v>#REF!</v>
      </c>
      <c r="BR34" s="6" t="e">
        <f>#REF!*#REF!</f>
        <v>#REF!</v>
      </c>
      <c r="BS34" s="15" t="e">
        <f>#REF!*#REF!</f>
        <v>#REF!</v>
      </c>
      <c r="BT34" s="15" t="e">
        <f>#REF!*#REF!</f>
        <v>#REF!</v>
      </c>
      <c r="BU34" s="6" t="e">
        <f>#REF!*#REF!</f>
        <v>#REF!</v>
      </c>
      <c r="BV34" s="6" t="e">
        <f>#REF!*#REF!</f>
        <v>#REF!</v>
      </c>
      <c r="BW34" s="15" t="e">
        <f>#REF!*#REF!</f>
        <v>#REF!</v>
      </c>
      <c r="BX34" s="15" t="e">
        <f>#REF!*#REF!</f>
        <v>#REF!</v>
      </c>
      <c r="BY34" s="6" t="e">
        <f>#REF!*#REF!</f>
        <v>#REF!</v>
      </c>
      <c r="BZ34" s="6" t="e">
        <f>#REF!*#REF!</f>
        <v>#REF!</v>
      </c>
      <c r="CA34" s="15" t="e">
        <f>#REF!*#REF!</f>
        <v>#REF!</v>
      </c>
      <c r="CB34" s="15" t="e">
        <f>#REF!*#REF!</f>
        <v>#REF!</v>
      </c>
      <c r="CC34" s="6" t="e">
        <f>AD34*#REF!</f>
        <v>#REF!</v>
      </c>
      <c r="CD34" s="6" t="e">
        <f>AE34*#REF!</f>
        <v>#REF!</v>
      </c>
      <c r="CE34" s="15" t="e">
        <f>AF34*#REF!</f>
        <v>#REF!</v>
      </c>
      <c r="CF34" s="15" t="e">
        <f>AG34*#REF!</f>
        <v>#REF!</v>
      </c>
      <c r="CG34" s="6" t="e">
        <f>AH34*#REF!</f>
        <v>#REF!</v>
      </c>
      <c r="CH34" s="6" t="e">
        <f>AI34*#REF!</f>
        <v>#REF!</v>
      </c>
      <c r="CI34" s="15" t="e">
        <f>AJ34*#REF!</f>
        <v>#REF!</v>
      </c>
      <c r="CJ34" s="15" t="e">
        <f>AK34*#REF!</f>
        <v>#REF!</v>
      </c>
      <c r="CK34" s="6" t="e">
        <f>AL34*#REF!</f>
        <v>#REF!</v>
      </c>
      <c r="CL34" s="6" t="e">
        <f>AM34*#REF!</f>
        <v>#REF!</v>
      </c>
      <c r="CM34" s="6">
        <f>SUM(F34+I34+L34+O34+R34+U34+X34+AA34)*30</f>
        <v>30</v>
      </c>
      <c r="CN34" s="6">
        <f>SUM(G34+J34+M34+P34+S34+V34+Y34+AB34)*60</f>
        <v>0</v>
      </c>
      <c r="CO34" s="6">
        <f>SUM(H34+K34+N34+Q34+T34+W34+Z34)*100</f>
        <v>100</v>
      </c>
      <c r="CP34" s="6">
        <f>SUM(CM34:CO34)</f>
        <v>130</v>
      </c>
      <c r="CQ34" s="4"/>
      <c r="CR34" s="4"/>
    </row>
    <row r="35" spans="1:96" ht="15.75">
      <c r="A35" s="16">
        <v>29</v>
      </c>
      <c r="B35" s="16"/>
      <c r="C35" s="62" t="s">
        <v>77</v>
      </c>
      <c r="D35" s="18">
        <v>1990</v>
      </c>
      <c r="E35" s="18" t="s">
        <v>71</v>
      </c>
      <c r="F35" s="16"/>
      <c r="G35" s="16"/>
      <c r="H35" s="16"/>
      <c r="I35" s="17"/>
      <c r="J35" s="17"/>
      <c r="K35" s="17"/>
      <c r="L35" s="16"/>
      <c r="M35" s="16"/>
      <c r="N35" s="16"/>
      <c r="O35" s="17"/>
      <c r="P35" s="17"/>
      <c r="Q35" s="17"/>
      <c r="R35" s="16"/>
      <c r="S35" s="16"/>
      <c r="T35" s="16"/>
      <c r="U35" s="17"/>
      <c r="V35" s="17"/>
      <c r="W35" s="17">
        <v>1</v>
      </c>
      <c r="X35" s="16"/>
      <c r="Y35" s="16"/>
      <c r="Z35" s="16"/>
      <c r="AA35" s="17"/>
      <c r="AB35" s="17"/>
      <c r="AC35" s="17"/>
      <c r="AD35" s="2"/>
      <c r="AE35" s="6">
        <v>0</v>
      </c>
      <c r="AF35" s="6">
        <v>0</v>
      </c>
      <c r="AG35" s="6">
        <v>100</v>
      </c>
      <c r="AH35" s="6">
        <v>100</v>
      </c>
      <c r="AI35" s="16"/>
      <c r="AJ35" s="17"/>
      <c r="AK35" s="17"/>
      <c r="AL35" s="16"/>
      <c r="AM35" s="16"/>
      <c r="AN35" s="2"/>
      <c r="AO35" s="6" t="e">
        <f>F35*#REF!</f>
        <v>#REF!</v>
      </c>
      <c r="AP35" s="6" t="e">
        <f>H35*#REF!</f>
        <v>#REF!</v>
      </c>
      <c r="AQ35" s="15" t="e">
        <f>I35*#REF!</f>
        <v>#REF!</v>
      </c>
      <c r="AR35" s="15" t="e">
        <f>K35*#REF!</f>
        <v>#REF!</v>
      </c>
      <c r="AS35" s="6" t="e">
        <f>L35*#REF!</f>
        <v>#REF!</v>
      </c>
      <c r="AT35" s="6" t="e">
        <f>N35*#REF!</f>
        <v>#REF!</v>
      </c>
      <c r="AU35" s="15" t="e">
        <f>O35*#REF!</f>
        <v>#REF!</v>
      </c>
      <c r="AV35" s="15" t="e">
        <f>Q35*#REF!</f>
        <v>#REF!</v>
      </c>
      <c r="AW35" s="6" t="e">
        <f>R35*#REF!</f>
        <v>#REF!</v>
      </c>
      <c r="AX35" s="6" t="e">
        <f>T35*#REF!</f>
        <v>#REF!</v>
      </c>
      <c r="AY35" s="15" t="e">
        <f>U35*#REF!</f>
        <v>#REF!</v>
      </c>
      <c r="AZ35" s="15" t="e">
        <f>W35*#REF!</f>
        <v>#REF!</v>
      </c>
      <c r="BA35" s="6" t="e">
        <f>X35*#REF!</f>
        <v>#REF!</v>
      </c>
      <c r="BB35" s="6" t="e">
        <f>Z35*#REF!</f>
        <v>#REF!</v>
      </c>
      <c r="BC35" s="15" t="e">
        <f>AA35*#REF!</f>
        <v>#REF!</v>
      </c>
      <c r="BD35" s="15" t="e">
        <f>AC35*#REF!</f>
        <v>#REF!</v>
      </c>
      <c r="BE35" s="6" t="e">
        <f>#REF!*#REF!</f>
        <v>#REF!</v>
      </c>
      <c r="BF35" s="6" t="e">
        <f>#REF!*#REF!</f>
        <v>#REF!</v>
      </c>
      <c r="BG35" s="15" t="e">
        <f>#REF!*#REF!</f>
        <v>#REF!</v>
      </c>
      <c r="BH35" s="15" t="e">
        <f>#REF!*#REF!</f>
        <v>#REF!</v>
      </c>
      <c r="BI35" s="6" t="e">
        <f>#REF!*#REF!</f>
        <v>#REF!</v>
      </c>
      <c r="BJ35" s="6" t="e">
        <f>#REF!*#REF!</f>
        <v>#REF!</v>
      </c>
      <c r="BK35" s="15" t="e">
        <f>#REF!*#REF!</f>
        <v>#REF!</v>
      </c>
      <c r="BL35" s="15" t="e">
        <f>#REF!*#REF!</f>
        <v>#REF!</v>
      </c>
      <c r="BM35" s="6" t="e">
        <f>#REF!*#REF!</f>
        <v>#REF!</v>
      </c>
      <c r="BN35" s="6" t="e">
        <f>#REF!*#REF!</f>
        <v>#REF!</v>
      </c>
      <c r="BO35" s="15" t="e">
        <f>#REF!*#REF!</f>
        <v>#REF!</v>
      </c>
      <c r="BP35" s="15" t="e">
        <f>#REF!*#REF!</f>
        <v>#REF!</v>
      </c>
      <c r="BQ35" s="6" t="e">
        <f>#REF!*#REF!</f>
        <v>#REF!</v>
      </c>
      <c r="BR35" s="6" t="e">
        <f>#REF!*#REF!</f>
        <v>#REF!</v>
      </c>
      <c r="BS35" s="15" t="e">
        <f>#REF!*#REF!</f>
        <v>#REF!</v>
      </c>
      <c r="BT35" s="15" t="e">
        <f>#REF!*#REF!</f>
        <v>#REF!</v>
      </c>
      <c r="BU35" s="6" t="e">
        <f>#REF!*#REF!</f>
        <v>#REF!</v>
      </c>
      <c r="BV35" s="6" t="e">
        <f>#REF!*#REF!</f>
        <v>#REF!</v>
      </c>
      <c r="BW35" s="15" t="e">
        <f>#REF!*#REF!</f>
        <v>#REF!</v>
      </c>
      <c r="BX35" s="15" t="e">
        <f>#REF!*#REF!</f>
        <v>#REF!</v>
      </c>
      <c r="BY35" s="6" t="e">
        <f>#REF!*#REF!</f>
        <v>#REF!</v>
      </c>
      <c r="BZ35" s="6" t="e">
        <f>#REF!*#REF!</f>
        <v>#REF!</v>
      </c>
      <c r="CA35" s="15" t="e">
        <f>#REF!*#REF!</f>
        <v>#REF!</v>
      </c>
      <c r="CB35" s="15" t="e">
        <f>#REF!*#REF!</f>
        <v>#REF!</v>
      </c>
      <c r="CC35" s="6" t="e">
        <f>AD35*#REF!</f>
        <v>#REF!</v>
      </c>
      <c r="CD35" s="6" t="e">
        <f>AE35*#REF!</f>
        <v>#REF!</v>
      </c>
      <c r="CE35" s="15" t="e">
        <f>AF35*#REF!</f>
        <v>#REF!</v>
      </c>
      <c r="CF35" s="15" t="e">
        <f>AG35*#REF!</f>
        <v>#REF!</v>
      </c>
      <c r="CG35" s="6" t="e">
        <f>AH35*#REF!</f>
        <v>#REF!</v>
      </c>
      <c r="CH35" s="6" t="e">
        <f>AI35*#REF!</f>
        <v>#REF!</v>
      </c>
      <c r="CI35" s="15" t="e">
        <f>AJ35*#REF!</f>
        <v>#REF!</v>
      </c>
      <c r="CJ35" s="15" t="e">
        <f>AK35*#REF!</f>
        <v>#REF!</v>
      </c>
      <c r="CK35" s="6" t="e">
        <f>AL35*#REF!</f>
        <v>#REF!</v>
      </c>
      <c r="CL35" s="6" t="e">
        <f>AM35*#REF!</f>
        <v>#REF!</v>
      </c>
      <c r="CM35" s="6">
        <f>SUM(F35+I35+L35+O35+R35+U35+X35+AA35)*30</f>
        <v>0</v>
      </c>
      <c r="CN35" s="6">
        <f>SUM(G35+J35+M35+P35+S35+V35+Y35+AB35)*60</f>
        <v>0</v>
      </c>
      <c r="CO35" s="6">
        <f>SUM(H35+K35+N35+Q35+T35+W35+Z35)*100</f>
        <v>100</v>
      </c>
      <c r="CP35" s="6">
        <f>SUM(CM35:CO35)</f>
        <v>100</v>
      </c>
      <c r="CQ35" s="4"/>
      <c r="CR35" s="4"/>
    </row>
    <row r="36" spans="1:96" ht="15.75">
      <c r="A36" s="16">
        <v>29</v>
      </c>
      <c r="B36" s="16">
        <v>9</v>
      </c>
      <c r="C36" s="62" t="s">
        <v>83</v>
      </c>
      <c r="D36" s="18">
        <v>2005</v>
      </c>
      <c r="E36" s="18" t="s">
        <v>71</v>
      </c>
      <c r="F36" s="16"/>
      <c r="G36" s="16"/>
      <c r="H36" s="16"/>
      <c r="I36" s="17"/>
      <c r="J36" s="17"/>
      <c r="K36" s="17"/>
      <c r="L36" s="16"/>
      <c r="M36" s="16"/>
      <c r="N36" s="16"/>
      <c r="O36" s="17"/>
      <c r="P36" s="17"/>
      <c r="Q36" s="17"/>
      <c r="R36" s="16"/>
      <c r="S36" s="16"/>
      <c r="T36" s="16"/>
      <c r="U36" s="17"/>
      <c r="V36" s="17"/>
      <c r="W36" s="17">
        <v>1</v>
      </c>
      <c r="X36" s="16"/>
      <c r="Y36" s="16"/>
      <c r="Z36" s="16"/>
      <c r="AA36" s="17"/>
      <c r="AB36" s="17"/>
      <c r="AC36" s="17"/>
      <c r="AD36" s="2"/>
      <c r="AE36" s="6">
        <v>0</v>
      </c>
      <c r="AF36" s="6">
        <v>0</v>
      </c>
      <c r="AG36" s="6">
        <v>100</v>
      </c>
      <c r="AH36" s="6">
        <v>100</v>
      </c>
      <c r="AI36" s="16"/>
      <c r="AJ36" s="17"/>
      <c r="AK36" s="17"/>
      <c r="AL36" s="16"/>
      <c r="AM36" s="16"/>
      <c r="AN36" s="2"/>
      <c r="AO36" s="6" t="e">
        <f>F36*#REF!</f>
        <v>#REF!</v>
      </c>
      <c r="AP36" s="6" t="e">
        <f>H36*#REF!</f>
        <v>#REF!</v>
      </c>
      <c r="AQ36" s="15" t="e">
        <f>I36*#REF!</f>
        <v>#REF!</v>
      </c>
      <c r="AR36" s="15" t="e">
        <f>K36*#REF!</f>
        <v>#REF!</v>
      </c>
      <c r="AS36" s="6" t="e">
        <f>L36*#REF!</f>
        <v>#REF!</v>
      </c>
      <c r="AT36" s="6" t="e">
        <f>N36*#REF!</f>
        <v>#REF!</v>
      </c>
      <c r="AU36" s="15" t="e">
        <f>O36*#REF!</f>
        <v>#REF!</v>
      </c>
      <c r="AV36" s="15" t="e">
        <f>Q36*#REF!</f>
        <v>#REF!</v>
      </c>
      <c r="AW36" s="6" t="e">
        <f>R36*#REF!</f>
        <v>#REF!</v>
      </c>
      <c r="AX36" s="6" t="e">
        <f>T36*#REF!</f>
        <v>#REF!</v>
      </c>
      <c r="AY36" s="15" t="e">
        <f>U36*#REF!</f>
        <v>#REF!</v>
      </c>
      <c r="AZ36" s="15" t="e">
        <f>W36*#REF!</f>
        <v>#REF!</v>
      </c>
      <c r="BA36" s="6" t="e">
        <f>X36*#REF!</f>
        <v>#REF!</v>
      </c>
      <c r="BB36" s="6" t="e">
        <f>Z36*#REF!</f>
        <v>#REF!</v>
      </c>
      <c r="BC36" s="15" t="e">
        <f>AA36*#REF!</f>
        <v>#REF!</v>
      </c>
      <c r="BD36" s="15" t="e">
        <f>AC36*#REF!</f>
        <v>#REF!</v>
      </c>
      <c r="BE36" s="6" t="e">
        <f>#REF!*#REF!</f>
        <v>#REF!</v>
      </c>
      <c r="BF36" s="6" t="e">
        <f>#REF!*#REF!</f>
        <v>#REF!</v>
      </c>
      <c r="BG36" s="15" t="e">
        <f>#REF!*#REF!</f>
        <v>#REF!</v>
      </c>
      <c r="BH36" s="15" t="e">
        <f>#REF!*#REF!</f>
        <v>#REF!</v>
      </c>
      <c r="BI36" s="6" t="e">
        <f>#REF!*#REF!</f>
        <v>#REF!</v>
      </c>
      <c r="BJ36" s="6" t="e">
        <f>#REF!*#REF!</f>
        <v>#REF!</v>
      </c>
      <c r="BK36" s="15" t="e">
        <f>#REF!*#REF!</f>
        <v>#REF!</v>
      </c>
      <c r="BL36" s="15" t="e">
        <f>#REF!*#REF!</f>
        <v>#REF!</v>
      </c>
      <c r="BM36" s="6" t="e">
        <f>#REF!*#REF!</f>
        <v>#REF!</v>
      </c>
      <c r="BN36" s="6" t="e">
        <f>#REF!*#REF!</f>
        <v>#REF!</v>
      </c>
      <c r="BO36" s="15" t="e">
        <f>#REF!*#REF!</f>
        <v>#REF!</v>
      </c>
      <c r="BP36" s="15" t="e">
        <f>#REF!*#REF!</f>
        <v>#REF!</v>
      </c>
      <c r="BQ36" s="6" t="e">
        <f>#REF!*#REF!</f>
        <v>#REF!</v>
      </c>
      <c r="BR36" s="6" t="e">
        <f>#REF!*#REF!</f>
        <v>#REF!</v>
      </c>
      <c r="BS36" s="15" t="e">
        <f>#REF!*#REF!</f>
        <v>#REF!</v>
      </c>
      <c r="BT36" s="15" t="e">
        <f>#REF!*#REF!</f>
        <v>#REF!</v>
      </c>
      <c r="BU36" s="6" t="e">
        <f>#REF!*#REF!</f>
        <v>#REF!</v>
      </c>
      <c r="BV36" s="6" t="e">
        <f>#REF!*#REF!</f>
        <v>#REF!</v>
      </c>
      <c r="BW36" s="15" t="e">
        <f>#REF!*#REF!</f>
        <v>#REF!</v>
      </c>
      <c r="BX36" s="15" t="e">
        <f>#REF!*#REF!</f>
        <v>#REF!</v>
      </c>
      <c r="BY36" s="6" t="e">
        <f>#REF!*#REF!</f>
        <v>#REF!</v>
      </c>
      <c r="BZ36" s="6" t="e">
        <f>#REF!*#REF!</f>
        <v>#REF!</v>
      </c>
      <c r="CA36" s="15" t="e">
        <f>#REF!*#REF!</f>
        <v>#REF!</v>
      </c>
      <c r="CB36" s="15" t="e">
        <f>#REF!*#REF!</f>
        <v>#REF!</v>
      </c>
      <c r="CC36" s="6" t="e">
        <f>AD36*#REF!</f>
        <v>#REF!</v>
      </c>
      <c r="CD36" s="6" t="e">
        <f>AE36*#REF!</f>
        <v>#REF!</v>
      </c>
      <c r="CE36" s="15" t="e">
        <f>AF36*#REF!</f>
        <v>#REF!</v>
      </c>
      <c r="CF36" s="15" t="e">
        <f>AG36*#REF!</f>
        <v>#REF!</v>
      </c>
      <c r="CG36" s="6" t="e">
        <f>AH36*#REF!</f>
        <v>#REF!</v>
      </c>
      <c r="CH36" s="6" t="e">
        <f>AI36*#REF!</f>
        <v>#REF!</v>
      </c>
      <c r="CI36" s="15" t="e">
        <f>AJ36*#REF!</f>
        <v>#REF!</v>
      </c>
      <c r="CJ36" s="15" t="e">
        <f>AK36*#REF!</f>
        <v>#REF!</v>
      </c>
      <c r="CK36" s="6" t="e">
        <f>AL36*#REF!</f>
        <v>#REF!</v>
      </c>
      <c r="CL36" s="6" t="e">
        <f>AM36*#REF!</f>
        <v>#REF!</v>
      </c>
      <c r="CM36" s="6">
        <f>SUM(F36+I36+L36+O36+R36+U36+X36+AA36)*30</f>
        <v>0</v>
      </c>
      <c r="CN36" s="6">
        <f>SUM(G36+J36+M36+P36+S36+V36+Y36+AB36)*60</f>
        <v>0</v>
      </c>
      <c r="CO36" s="6">
        <f>SUM(H36+K36+N36+Q36+T36+W36+Z36)*100</f>
        <v>100</v>
      </c>
      <c r="CP36" s="6">
        <f>SUM(CM36:CO36)</f>
        <v>100</v>
      </c>
      <c r="CQ36" s="4"/>
      <c r="CR36" s="4"/>
    </row>
    <row r="37" spans="1:96" ht="15.75">
      <c r="A37" s="16">
        <v>29</v>
      </c>
      <c r="B37" s="16"/>
      <c r="C37" s="62" t="s">
        <v>154</v>
      </c>
      <c r="D37" s="18">
        <v>2002</v>
      </c>
      <c r="E37" s="10" t="s">
        <v>71</v>
      </c>
      <c r="F37" s="16"/>
      <c r="G37" s="16"/>
      <c r="H37" s="16"/>
      <c r="I37" s="17"/>
      <c r="J37" s="17"/>
      <c r="K37" s="17"/>
      <c r="L37" s="16"/>
      <c r="M37" s="16"/>
      <c r="N37" s="16"/>
      <c r="O37" s="17"/>
      <c r="P37" s="17"/>
      <c r="Q37" s="17"/>
      <c r="R37" s="16"/>
      <c r="S37" s="16"/>
      <c r="T37" s="16"/>
      <c r="U37" s="17"/>
      <c r="V37" s="17"/>
      <c r="W37" s="17">
        <v>1</v>
      </c>
      <c r="X37" s="16"/>
      <c r="Y37" s="16"/>
      <c r="Z37" s="16"/>
      <c r="AA37" s="17"/>
      <c r="AB37" s="17"/>
      <c r="AC37" s="17"/>
      <c r="AD37" s="2"/>
      <c r="AE37" s="6">
        <v>0</v>
      </c>
      <c r="AF37" s="6">
        <v>0</v>
      </c>
      <c r="AG37" s="6">
        <v>100</v>
      </c>
      <c r="AH37" s="6">
        <v>100</v>
      </c>
      <c r="AI37" s="16"/>
      <c r="AJ37" s="17"/>
      <c r="AK37" s="17"/>
      <c r="AL37" s="16"/>
      <c r="AM37" s="16"/>
      <c r="AN37" s="2"/>
      <c r="AO37" s="6" t="e">
        <f>F37*#REF!</f>
        <v>#REF!</v>
      </c>
      <c r="AP37" s="6" t="e">
        <f>H37*#REF!</f>
        <v>#REF!</v>
      </c>
      <c r="AQ37" s="15" t="e">
        <f>I37*#REF!</f>
        <v>#REF!</v>
      </c>
      <c r="AR37" s="15" t="e">
        <f>K37*#REF!</f>
        <v>#REF!</v>
      </c>
      <c r="AS37" s="6" t="e">
        <f>L37*#REF!</f>
        <v>#REF!</v>
      </c>
      <c r="AT37" s="6" t="e">
        <f>N37*#REF!</f>
        <v>#REF!</v>
      </c>
      <c r="AU37" s="15" t="e">
        <f>O37*#REF!</f>
        <v>#REF!</v>
      </c>
      <c r="AV37" s="15" t="e">
        <f>Q37*#REF!</f>
        <v>#REF!</v>
      </c>
      <c r="AW37" s="6" t="e">
        <f>R37*#REF!</f>
        <v>#REF!</v>
      </c>
      <c r="AX37" s="6" t="e">
        <f>T37*#REF!</f>
        <v>#REF!</v>
      </c>
      <c r="AY37" s="15" t="e">
        <f>U37*#REF!</f>
        <v>#REF!</v>
      </c>
      <c r="AZ37" s="15" t="e">
        <f>W37*#REF!</f>
        <v>#REF!</v>
      </c>
      <c r="BA37" s="6" t="e">
        <f>X37*#REF!</f>
        <v>#REF!</v>
      </c>
      <c r="BB37" s="6" t="e">
        <f>Z37*#REF!</f>
        <v>#REF!</v>
      </c>
      <c r="BC37" s="15" t="e">
        <f>AA37*#REF!</f>
        <v>#REF!</v>
      </c>
      <c r="BD37" s="15" t="e">
        <f>AC37*#REF!</f>
        <v>#REF!</v>
      </c>
      <c r="BE37" s="6" t="e">
        <f>#REF!*#REF!</f>
        <v>#REF!</v>
      </c>
      <c r="BF37" s="6" t="e">
        <f>#REF!*#REF!</f>
        <v>#REF!</v>
      </c>
      <c r="BG37" s="15" t="e">
        <f>#REF!*#REF!</f>
        <v>#REF!</v>
      </c>
      <c r="BH37" s="15" t="e">
        <f>#REF!*#REF!</f>
        <v>#REF!</v>
      </c>
      <c r="BI37" s="6" t="e">
        <f>#REF!*#REF!</f>
        <v>#REF!</v>
      </c>
      <c r="BJ37" s="6" t="e">
        <f>#REF!*#REF!</f>
        <v>#REF!</v>
      </c>
      <c r="BK37" s="15" t="e">
        <f>#REF!*#REF!</f>
        <v>#REF!</v>
      </c>
      <c r="BL37" s="15" t="e">
        <f>#REF!*#REF!</f>
        <v>#REF!</v>
      </c>
      <c r="BM37" s="6" t="e">
        <f>#REF!*#REF!</f>
        <v>#REF!</v>
      </c>
      <c r="BN37" s="6" t="e">
        <f>#REF!*#REF!</f>
        <v>#REF!</v>
      </c>
      <c r="BO37" s="15" t="e">
        <f>#REF!*#REF!</f>
        <v>#REF!</v>
      </c>
      <c r="BP37" s="15" t="e">
        <f>#REF!*#REF!</f>
        <v>#REF!</v>
      </c>
      <c r="BQ37" s="6" t="e">
        <f>#REF!*#REF!</f>
        <v>#REF!</v>
      </c>
      <c r="BR37" s="6" t="e">
        <f>#REF!*#REF!</f>
        <v>#REF!</v>
      </c>
      <c r="BS37" s="15" t="e">
        <f>#REF!*#REF!</f>
        <v>#REF!</v>
      </c>
      <c r="BT37" s="15" t="e">
        <f>#REF!*#REF!</f>
        <v>#REF!</v>
      </c>
      <c r="BU37" s="6" t="e">
        <f>#REF!*#REF!</f>
        <v>#REF!</v>
      </c>
      <c r="BV37" s="6" t="e">
        <f>#REF!*#REF!</f>
        <v>#REF!</v>
      </c>
      <c r="BW37" s="15" t="e">
        <f>#REF!*#REF!</f>
        <v>#REF!</v>
      </c>
      <c r="BX37" s="15" t="e">
        <f>#REF!*#REF!</f>
        <v>#REF!</v>
      </c>
      <c r="BY37" s="6" t="e">
        <f>#REF!*#REF!</f>
        <v>#REF!</v>
      </c>
      <c r="BZ37" s="6" t="e">
        <f>#REF!*#REF!</f>
        <v>#REF!</v>
      </c>
      <c r="CA37" s="15" t="e">
        <f>#REF!*#REF!</f>
        <v>#REF!</v>
      </c>
      <c r="CB37" s="15" t="e">
        <f>#REF!*#REF!</f>
        <v>#REF!</v>
      </c>
      <c r="CC37" s="6" t="e">
        <f>AD37*#REF!</f>
        <v>#REF!</v>
      </c>
      <c r="CD37" s="6" t="e">
        <f>AE37*#REF!</f>
        <v>#REF!</v>
      </c>
      <c r="CE37" s="15" t="e">
        <f>AF37*#REF!</f>
        <v>#REF!</v>
      </c>
      <c r="CF37" s="15" t="e">
        <f>AG37*#REF!</f>
        <v>#REF!</v>
      </c>
      <c r="CG37" s="6" t="e">
        <f>AH37*#REF!</f>
        <v>#REF!</v>
      </c>
      <c r="CH37" s="6" t="e">
        <f>AI37*#REF!</f>
        <v>#REF!</v>
      </c>
      <c r="CI37" s="15" t="e">
        <f>AJ37*#REF!</f>
        <v>#REF!</v>
      </c>
      <c r="CJ37" s="15" t="e">
        <f>AK37*#REF!</f>
        <v>#REF!</v>
      </c>
      <c r="CK37" s="6" t="e">
        <f>AL37*#REF!</f>
        <v>#REF!</v>
      </c>
      <c r="CL37" s="6" t="e">
        <f>AM37*#REF!</f>
        <v>#REF!</v>
      </c>
      <c r="CM37" s="6">
        <f>SUM(F37+I37+L37+O37+R37+U37+X37+AA37)*30</f>
        <v>0</v>
      </c>
      <c r="CN37" s="6">
        <f>SUM(G37+J37+M37+P37+S37+V37+Y37+AB37)*60</f>
        <v>0</v>
      </c>
      <c r="CO37" s="6">
        <f>SUM(H37+K37+N37+Q37+T37+W37+Z37)*100</f>
        <v>100</v>
      </c>
      <c r="CP37" s="6">
        <f>SUM(CM37:CO37)</f>
        <v>100</v>
      </c>
      <c r="CQ37" s="4"/>
      <c r="CR37" s="4"/>
    </row>
    <row r="38" spans="1:96" ht="15.75">
      <c r="A38" s="16">
        <v>32</v>
      </c>
      <c r="B38" s="16"/>
      <c r="C38" s="68" t="s">
        <v>157</v>
      </c>
      <c r="D38" s="6">
        <v>2002</v>
      </c>
      <c r="E38" s="16" t="s">
        <v>71</v>
      </c>
      <c r="F38" s="16">
        <v>1</v>
      </c>
      <c r="G38" s="16"/>
      <c r="H38" s="16"/>
      <c r="I38" s="17"/>
      <c r="J38" s="17"/>
      <c r="K38" s="17"/>
      <c r="L38" s="16"/>
      <c r="M38" s="16"/>
      <c r="N38" s="16"/>
      <c r="O38" s="17">
        <v>1</v>
      </c>
      <c r="P38" s="17"/>
      <c r="Q38" s="17"/>
      <c r="R38" s="16"/>
      <c r="S38" s="16"/>
      <c r="T38" s="16"/>
      <c r="U38" s="17"/>
      <c r="V38" s="17"/>
      <c r="W38" s="17"/>
      <c r="X38" s="16"/>
      <c r="Y38" s="16"/>
      <c r="Z38" s="16"/>
      <c r="AA38" s="17"/>
      <c r="AB38" s="17"/>
      <c r="AC38" s="17"/>
      <c r="AD38" s="2"/>
      <c r="AE38" s="6">
        <v>90</v>
      </c>
      <c r="AF38" s="6">
        <v>60</v>
      </c>
      <c r="AG38" s="6">
        <v>0</v>
      </c>
      <c r="AH38" s="6">
        <v>150</v>
      </c>
      <c r="AI38" s="16"/>
      <c r="AJ38" s="17"/>
      <c r="AK38" s="17"/>
      <c r="AL38" s="16"/>
      <c r="AM38" s="16"/>
      <c r="AN38" s="2"/>
      <c r="AO38" s="6" t="e">
        <f>F38*#REF!</f>
        <v>#REF!</v>
      </c>
      <c r="AP38" s="6" t="e">
        <f>H38*#REF!</f>
        <v>#REF!</v>
      </c>
      <c r="AQ38" s="15" t="e">
        <f>I38*#REF!</f>
        <v>#REF!</v>
      </c>
      <c r="AR38" s="15" t="e">
        <f>K38*#REF!</f>
        <v>#REF!</v>
      </c>
      <c r="AS38" s="6" t="e">
        <f>L38*#REF!</f>
        <v>#REF!</v>
      </c>
      <c r="AT38" s="6" t="e">
        <f>N38*#REF!</f>
        <v>#REF!</v>
      </c>
      <c r="AU38" s="15" t="e">
        <f>O38*#REF!</f>
        <v>#REF!</v>
      </c>
      <c r="AV38" s="15" t="e">
        <f>Q38*#REF!</f>
        <v>#REF!</v>
      </c>
      <c r="AW38" s="6" t="e">
        <f>R38*#REF!</f>
        <v>#REF!</v>
      </c>
      <c r="AX38" s="6" t="e">
        <f>T38*#REF!</f>
        <v>#REF!</v>
      </c>
      <c r="AY38" s="15" t="e">
        <f>U38*#REF!</f>
        <v>#REF!</v>
      </c>
      <c r="AZ38" s="15" t="e">
        <f>W38*#REF!</f>
        <v>#REF!</v>
      </c>
      <c r="BA38" s="6" t="e">
        <f>X38*#REF!</f>
        <v>#REF!</v>
      </c>
      <c r="BB38" s="6" t="e">
        <f>Z38*#REF!</f>
        <v>#REF!</v>
      </c>
      <c r="BC38" s="15" t="e">
        <f>AA38*#REF!</f>
        <v>#REF!</v>
      </c>
      <c r="BD38" s="15" t="e">
        <f>AC38*#REF!</f>
        <v>#REF!</v>
      </c>
      <c r="BE38" s="6" t="e">
        <f>#REF!*#REF!</f>
        <v>#REF!</v>
      </c>
      <c r="BF38" s="6" t="e">
        <f>#REF!*#REF!</f>
        <v>#REF!</v>
      </c>
      <c r="BG38" s="15" t="e">
        <f>#REF!*#REF!</f>
        <v>#REF!</v>
      </c>
      <c r="BH38" s="15" t="e">
        <f>#REF!*#REF!</f>
        <v>#REF!</v>
      </c>
      <c r="BI38" s="6" t="e">
        <f>#REF!*#REF!</f>
        <v>#REF!</v>
      </c>
      <c r="BJ38" s="6" t="e">
        <f>#REF!*#REF!</f>
        <v>#REF!</v>
      </c>
      <c r="BK38" s="15" t="e">
        <f>#REF!*#REF!</f>
        <v>#REF!</v>
      </c>
      <c r="BL38" s="15" t="e">
        <f>#REF!*#REF!</f>
        <v>#REF!</v>
      </c>
      <c r="BM38" s="6" t="e">
        <f>#REF!*#REF!</f>
        <v>#REF!</v>
      </c>
      <c r="BN38" s="6" t="e">
        <f>#REF!*#REF!</f>
        <v>#REF!</v>
      </c>
      <c r="BO38" s="15" t="e">
        <f>#REF!*#REF!</f>
        <v>#REF!</v>
      </c>
      <c r="BP38" s="15" t="e">
        <f>#REF!*#REF!</f>
        <v>#REF!</v>
      </c>
      <c r="BQ38" s="6" t="e">
        <f>#REF!*#REF!</f>
        <v>#REF!</v>
      </c>
      <c r="BR38" s="6" t="e">
        <f>#REF!*#REF!</f>
        <v>#REF!</v>
      </c>
      <c r="BS38" s="15" t="e">
        <f>#REF!*#REF!</f>
        <v>#REF!</v>
      </c>
      <c r="BT38" s="15" t="e">
        <f>#REF!*#REF!</f>
        <v>#REF!</v>
      </c>
      <c r="BU38" s="6" t="e">
        <f>#REF!*#REF!</f>
        <v>#REF!</v>
      </c>
      <c r="BV38" s="6" t="e">
        <f>#REF!*#REF!</f>
        <v>#REF!</v>
      </c>
      <c r="BW38" s="15" t="e">
        <f>#REF!*#REF!</f>
        <v>#REF!</v>
      </c>
      <c r="BX38" s="15" t="e">
        <f>#REF!*#REF!</f>
        <v>#REF!</v>
      </c>
      <c r="BY38" s="6" t="e">
        <f>#REF!*#REF!</f>
        <v>#REF!</v>
      </c>
      <c r="BZ38" s="6" t="e">
        <f>#REF!*#REF!</f>
        <v>#REF!</v>
      </c>
      <c r="CA38" s="15" t="e">
        <f>#REF!*#REF!</f>
        <v>#REF!</v>
      </c>
      <c r="CB38" s="15" t="e">
        <f>#REF!*#REF!</f>
        <v>#REF!</v>
      </c>
      <c r="CC38" s="6" t="e">
        <f>AD38*#REF!</f>
        <v>#REF!</v>
      </c>
      <c r="CD38" s="6" t="e">
        <f>AE38*#REF!</f>
        <v>#REF!</v>
      </c>
      <c r="CE38" s="15" t="e">
        <f>AF38*#REF!</f>
        <v>#REF!</v>
      </c>
      <c r="CF38" s="15" t="e">
        <f>AG38*#REF!</f>
        <v>#REF!</v>
      </c>
      <c r="CG38" s="6" t="e">
        <f>AH38*#REF!</f>
        <v>#REF!</v>
      </c>
      <c r="CH38" s="6" t="e">
        <f>AI38*#REF!</f>
        <v>#REF!</v>
      </c>
      <c r="CI38" s="15" t="e">
        <f>AJ38*#REF!</f>
        <v>#REF!</v>
      </c>
      <c r="CJ38" s="15" t="e">
        <f>AK38*#REF!</f>
        <v>#REF!</v>
      </c>
      <c r="CK38" s="6" t="e">
        <f>AL38*#REF!</f>
        <v>#REF!</v>
      </c>
      <c r="CL38" s="6" t="e">
        <f>AM38*#REF!</f>
        <v>#REF!</v>
      </c>
      <c r="CM38" s="6">
        <f>SUM(F38+I38+L38+O38+R38+U38+X38+AA38)*30</f>
        <v>60</v>
      </c>
      <c r="CN38" s="6">
        <f>SUM(G38+J38+M38+P38+S38+V38+Y38+AB38)*60</f>
        <v>0</v>
      </c>
      <c r="CO38" s="6">
        <f>SUM(H38+K38+N38+Q38+T38+W38+Z38)*100</f>
        <v>0</v>
      </c>
      <c r="CP38" s="6">
        <f>SUM(CM38:CO38)</f>
        <v>60</v>
      </c>
      <c r="CQ38" s="4"/>
      <c r="CR38" s="4"/>
    </row>
    <row r="39" spans="1:96" ht="15.75">
      <c r="A39" s="16">
        <v>33</v>
      </c>
      <c r="B39" s="16"/>
      <c r="C39" s="26" t="s">
        <v>111</v>
      </c>
      <c r="D39" s="18">
        <v>1992</v>
      </c>
      <c r="E39" s="16" t="s">
        <v>71</v>
      </c>
      <c r="F39" s="16"/>
      <c r="G39" s="16"/>
      <c r="H39" s="16"/>
      <c r="I39" s="17"/>
      <c r="J39" s="17"/>
      <c r="K39" s="17"/>
      <c r="L39" s="16"/>
      <c r="M39" s="16"/>
      <c r="N39" s="16"/>
      <c r="O39" s="17"/>
      <c r="P39" s="17"/>
      <c r="Q39" s="17"/>
      <c r="R39" s="16"/>
      <c r="S39" s="16"/>
      <c r="T39" s="16"/>
      <c r="U39" s="17"/>
      <c r="V39" s="17"/>
      <c r="W39" s="17"/>
      <c r="X39" s="16"/>
      <c r="Y39" s="16"/>
      <c r="Z39" s="16"/>
      <c r="AA39" s="17"/>
      <c r="AB39" s="17"/>
      <c r="AC39" s="17"/>
      <c r="AD39" s="2"/>
      <c r="AE39" s="6">
        <v>0</v>
      </c>
      <c r="AF39" s="6">
        <v>0</v>
      </c>
      <c r="AG39" s="6">
        <v>0</v>
      </c>
      <c r="AH39" s="6">
        <v>0</v>
      </c>
      <c r="AI39" s="16"/>
      <c r="AJ39" s="17"/>
      <c r="AK39" s="17"/>
      <c r="AL39" s="16"/>
      <c r="AM39" s="16"/>
      <c r="AN39" s="2"/>
      <c r="AO39" s="6" t="e">
        <f>F39*#REF!</f>
        <v>#REF!</v>
      </c>
      <c r="AP39" s="6" t="e">
        <f>H39*#REF!</f>
        <v>#REF!</v>
      </c>
      <c r="AQ39" s="15" t="e">
        <f>I39*#REF!</f>
        <v>#REF!</v>
      </c>
      <c r="AR39" s="15" t="e">
        <f>K39*#REF!</f>
        <v>#REF!</v>
      </c>
      <c r="AS39" s="6" t="e">
        <f>L39*#REF!</f>
        <v>#REF!</v>
      </c>
      <c r="AT39" s="6" t="e">
        <f>N39*#REF!</f>
        <v>#REF!</v>
      </c>
      <c r="AU39" s="15" t="e">
        <f>O39*#REF!</f>
        <v>#REF!</v>
      </c>
      <c r="AV39" s="15" t="e">
        <f>Q39*#REF!</f>
        <v>#REF!</v>
      </c>
      <c r="AW39" s="6" t="e">
        <f>R39*#REF!</f>
        <v>#REF!</v>
      </c>
      <c r="AX39" s="6" t="e">
        <f>T39*#REF!</f>
        <v>#REF!</v>
      </c>
      <c r="AY39" s="15" t="e">
        <f>U39*#REF!</f>
        <v>#REF!</v>
      </c>
      <c r="AZ39" s="15" t="e">
        <f>W39*#REF!</f>
        <v>#REF!</v>
      </c>
      <c r="BA39" s="6" t="e">
        <f>X39*#REF!</f>
        <v>#REF!</v>
      </c>
      <c r="BB39" s="6" t="e">
        <f>Z39*#REF!</f>
        <v>#REF!</v>
      </c>
      <c r="BC39" s="15" t="e">
        <f>AA39*#REF!</f>
        <v>#REF!</v>
      </c>
      <c r="BD39" s="15" t="e">
        <f>AC39*#REF!</f>
        <v>#REF!</v>
      </c>
      <c r="BE39" s="6" t="e">
        <f>#REF!*#REF!</f>
        <v>#REF!</v>
      </c>
      <c r="BF39" s="6" t="e">
        <f>#REF!*#REF!</f>
        <v>#REF!</v>
      </c>
      <c r="BG39" s="15" t="e">
        <f>#REF!*#REF!</f>
        <v>#REF!</v>
      </c>
      <c r="BH39" s="15" t="e">
        <f>#REF!*#REF!</f>
        <v>#REF!</v>
      </c>
      <c r="BI39" s="6" t="e">
        <f>#REF!*#REF!</f>
        <v>#REF!</v>
      </c>
      <c r="BJ39" s="6" t="e">
        <f>#REF!*#REF!</f>
        <v>#REF!</v>
      </c>
      <c r="BK39" s="15" t="e">
        <f>#REF!*#REF!</f>
        <v>#REF!</v>
      </c>
      <c r="BL39" s="15" t="e">
        <f>#REF!*#REF!</f>
        <v>#REF!</v>
      </c>
      <c r="BM39" s="6" t="e">
        <f>#REF!*#REF!</f>
        <v>#REF!</v>
      </c>
      <c r="BN39" s="6" t="e">
        <f>#REF!*#REF!</f>
        <v>#REF!</v>
      </c>
      <c r="BO39" s="15" t="e">
        <f>#REF!*#REF!</f>
        <v>#REF!</v>
      </c>
      <c r="BP39" s="15" t="e">
        <f>#REF!*#REF!</f>
        <v>#REF!</v>
      </c>
      <c r="BQ39" s="6" t="e">
        <f>#REF!*#REF!</f>
        <v>#REF!</v>
      </c>
      <c r="BR39" s="6" t="e">
        <f>#REF!*#REF!</f>
        <v>#REF!</v>
      </c>
      <c r="BS39" s="15" t="e">
        <f>#REF!*#REF!</f>
        <v>#REF!</v>
      </c>
      <c r="BT39" s="15" t="e">
        <f>#REF!*#REF!</f>
        <v>#REF!</v>
      </c>
      <c r="BU39" s="6" t="e">
        <f>#REF!*#REF!</f>
        <v>#REF!</v>
      </c>
      <c r="BV39" s="6" t="e">
        <f>#REF!*#REF!</f>
        <v>#REF!</v>
      </c>
      <c r="BW39" s="15" t="e">
        <f>#REF!*#REF!</f>
        <v>#REF!</v>
      </c>
      <c r="BX39" s="15" t="e">
        <f>#REF!*#REF!</f>
        <v>#REF!</v>
      </c>
      <c r="BY39" s="6" t="e">
        <f>#REF!*#REF!</f>
        <v>#REF!</v>
      </c>
      <c r="BZ39" s="6" t="e">
        <f>#REF!*#REF!</f>
        <v>#REF!</v>
      </c>
      <c r="CA39" s="15" t="e">
        <f>#REF!*#REF!</f>
        <v>#REF!</v>
      </c>
      <c r="CB39" s="15" t="e">
        <f>#REF!*#REF!</f>
        <v>#REF!</v>
      </c>
      <c r="CC39" s="6" t="e">
        <f>AD39*#REF!</f>
        <v>#REF!</v>
      </c>
      <c r="CD39" s="6" t="e">
        <f>AE39*#REF!</f>
        <v>#REF!</v>
      </c>
      <c r="CE39" s="15" t="e">
        <f>AF39*#REF!</f>
        <v>#REF!</v>
      </c>
      <c r="CF39" s="15" t="e">
        <f>AG39*#REF!</f>
        <v>#REF!</v>
      </c>
      <c r="CG39" s="6" t="e">
        <f>AH39*#REF!</f>
        <v>#REF!</v>
      </c>
      <c r="CH39" s="6" t="e">
        <f>AI39*#REF!</f>
        <v>#REF!</v>
      </c>
      <c r="CI39" s="15" t="e">
        <f>AJ39*#REF!</f>
        <v>#REF!</v>
      </c>
      <c r="CJ39" s="15" t="e">
        <f>AK39*#REF!</f>
        <v>#REF!</v>
      </c>
      <c r="CK39" s="6" t="e">
        <f>AL39*#REF!</f>
        <v>#REF!</v>
      </c>
      <c r="CL39" s="6" t="e">
        <f>AM39*#REF!</f>
        <v>#REF!</v>
      </c>
      <c r="CM39" s="6">
        <f>SUM(F39+I39+L39+O39+R39+U39+X39+AA39)*30</f>
        <v>0</v>
      </c>
      <c r="CN39" s="6">
        <f>SUM(G39+J39+M39+P39+S39+V39+Y39+AB39)*60</f>
        <v>0</v>
      </c>
      <c r="CO39" s="6">
        <f>SUM(H39+K39+N39+Q39+T39+W39+Z39)*100</f>
        <v>0</v>
      </c>
      <c r="CP39" s="6">
        <f>SUM(CM39:CO39)</f>
        <v>0</v>
      </c>
      <c r="CQ39" s="4"/>
      <c r="CR39" s="4"/>
    </row>
    <row r="40" spans="1:96" ht="15.75">
      <c r="A40" s="16">
        <v>33</v>
      </c>
      <c r="B40" s="16"/>
      <c r="C40" s="66" t="s">
        <v>156</v>
      </c>
      <c r="D40" s="6">
        <v>1988</v>
      </c>
      <c r="E40" s="16" t="s">
        <v>71</v>
      </c>
      <c r="F40" s="16"/>
      <c r="G40" s="16"/>
      <c r="H40" s="16"/>
      <c r="I40" s="17"/>
      <c r="J40" s="17"/>
      <c r="K40" s="17"/>
      <c r="L40" s="16"/>
      <c r="M40" s="16"/>
      <c r="N40" s="16"/>
      <c r="O40" s="17"/>
      <c r="P40" s="17"/>
      <c r="Q40" s="17"/>
      <c r="R40" s="16"/>
      <c r="S40" s="16"/>
      <c r="T40" s="16"/>
      <c r="U40" s="17"/>
      <c r="V40" s="17"/>
      <c r="W40" s="17"/>
      <c r="X40" s="16"/>
      <c r="Y40" s="16"/>
      <c r="Z40" s="16"/>
      <c r="AA40" s="17"/>
      <c r="AB40" s="17"/>
      <c r="AC40" s="17"/>
      <c r="AD40" s="2"/>
      <c r="AE40" s="6">
        <v>0</v>
      </c>
      <c r="AF40" s="6">
        <v>0</v>
      </c>
      <c r="AG40" s="6">
        <v>0</v>
      </c>
      <c r="AH40" s="6">
        <v>0</v>
      </c>
      <c r="AI40" s="16"/>
      <c r="AJ40" s="17"/>
      <c r="AK40" s="17"/>
      <c r="AL40" s="16"/>
      <c r="AM40" s="16"/>
      <c r="AN40" s="2"/>
      <c r="AO40" s="6" t="e">
        <f>F40*#REF!</f>
        <v>#REF!</v>
      </c>
      <c r="AP40" s="6" t="e">
        <f>H40*#REF!</f>
        <v>#REF!</v>
      </c>
      <c r="AQ40" s="15" t="e">
        <f>I40*#REF!</f>
        <v>#REF!</v>
      </c>
      <c r="AR40" s="15" t="e">
        <f>K40*#REF!</f>
        <v>#REF!</v>
      </c>
      <c r="AS40" s="6" t="e">
        <f>L40*#REF!</f>
        <v>#REF!</v>
      </c>
      <c r="AT40" s="6" t="e">
        <f>N40*#REF!</f>
        <v>#REF!</v>
      </c>
      <c r="AU40" s="15" t="e">
        <f>O40*#REF!</f>
        <v>#REF!</v>
      </c>
      <c r="AV40" s="15" t="e">
        <f>Q40*#REF!</f>
        <v>#REF!</v>
      </c>
      <c r="AW40" s="6" t="e">
        <f>R40*#REF!</f>
        <v>#REF!</v>
      </c>
      <c r="AX40" s="6" t="e">
        <f>T40*#REF!</f>
        <v>#REF!</v>
      </c>
      <c r="AY40" s="15" t="e">
        <f>U40*#REF!</f>
        <v>#REF!</v>
      </c>
      <c r="AZ40" s="15" t="e">
        <f>W40*#REF!</f>
        <v>#REF!</v>
      </c>
      <c r="BA40" s="6" t="e">
        <f>X40*#REF!</f>
        <v>#REF!</v>
      </c>
      <c r="BB40" s="6" t="e">
        <f>Z40*#REF!</f>
        <v>#REF!</v>
      </c>
      <c r="BC40" s="15" t="e">
        <f>AA40*#REF!</f>
        <v>#REF!</v>
      </c>
      <c r="BD40" s="15" t="e">
        <f>AC40*#REF!</f>
        <v>#REF!</v>
      </c>
      <c r="BE40" s="6" t="e">
        <f>#REF!*#REF!</f>
        <v>#REF!</v>
      </c>
      <c r="BF40" s="6" t="e">
        <f>#REF!*#REF!</f>
        <v>#REF!</v>
      </c>
      <c r="BG40" s="15" t="e">
        <f>#REF!*#REF!</f>
        <v>#REF!</v>
      </c>
      <c r="BH40" s="15" t="e">
        <f>#REF!*#REF!</f>
        <v>#REF!</v>
      </c>
      <c r="BI40" s="6" t="e">
        <f>#REF!*#REF!</f>
        <v>#REF!</v>
      </c>
      <c r="BJ40" s="6" t="e">
        <f>#REF!*#REF!</f>
        <v>#REF!</v>
      </c>
      <c r="BK40" s="15" t="e">
        <f>#REF!*#REF!</f>
        <v>#REF!</v>
      </c>
      <c r="BL40" s="15" t="e">
        <f>#REF!*#REF!</f>
        <v>#REF!</v>
      </c>
      <c r="BM40" s="6" t="e">
        <f>#REF!*#REF!</f>
        <v>#REF!</v>
      </c>
      <c r="BN40" s="6" t="e">
        <f>#REF!*#REF!</f>
        <v>#REF!</v>
      </c>
      <c r="BO40" s="15" t="e">
        <f>#REF!*#REF!</f>
        <v>#REF!</v>
      </c>
      <c r="BP40" s="15" t="e">
        <f>#REF!*#REF!</f>
        <v>#REF!</v>
      </c>
      <c r="BQ40" s="6" t="e">
        <f>#REF!*#REF!</f>
        <v>#REF!</v>
      </c>
      <c r="BR40" s="6" t="e">
        <f>#REF!*#REF!</f>
        <v>#REF!</v>
      </c>
      <c r="BS40" s="15" t="e">
        <f>#REF!*#REF!</f>
        <v>#REF!</v>
      </c>
      <c r="BT40" s="15" t="e">
        <f>#REF!*#REF!</f>
        <v>#REF!</v>
      </c>
      <c r="BU40" s="6" t="e">
        <f>#REF!*#REF!</f>
        <v>#REF!</v>
      </c>
      <c r="BV40" s="6" t="e">
        <f>#REF!*#REF!</f>
        <v>#REF!</v>
      </c>
      <c r="BW40" s="15" t="e">
        <f>#REF!*#REF!</f>
        <v>#REF!</v>
      </c>
      <c r="BX40" s="15" t="e">
        <f>#REF!*#REF!</f>
        <v>#REF!</v>
      </c>
      <c r="BY40" s="6" t="e">
        <f>#REF!*#REF!</f>
        <v>#REF!</v>
      </c>
      <c r="BZ40" s="6" t="e">
        <f>#REF!*#REF!</f>
        <v>#REF!</v>
      </c>
      <c r="CA40" s="15" t="e">
        <f>#REF!*#REF!</f>
        <v>#REF!</v>
      </c>
      <c r="CB40" s="15" t="e">
        <f>#REF!*#REF!</f>
        <v>#REF!</v>
      </c>
      <c r="CC40" s="6" t="e">
        <f>AD40*#REF!</f>
        <v>#REF!</v>
      </c>
      <c r="CD40" s="6" t="e">
        <f>AE40*#REF!</f>
        <v>#REF!</v>
      </c>
      <c r="CE40" s="15" t="e">
        <f>AF40*#REF!</f>
        <v>#REF!</v>
      </c>
      <c r="CF40" s="15" t="e">
        <f>AG40*#REF!</f>
        <v>#REF!</v>
      </c>
      <c r="CG40" s="6" t="e">
        <f>AH40*#REF!</f>
        <v>#REF!</v>
      </c>
      <c r="CH40" s="6" t="e">
        <f>AI40*#REF!</f>
        <v>#REF!</v>
      </c>
      <c r="CI40" s="15" t="e">
        <f>AJ40*#REF!</f>
        <v>#REF!</v>
      </c>
      <c r="CJ40" s="15" t="e">
        <f>AK40*#REF!</f>
        <v>#REF!</v>
      </c>
      <c r="CK40" s="6" t="e">
        <f>AL40*#REF!</f>
        <v>#REF!</v>
      </c>
      <c r="CL40" s="6" t="e">
        <f>AM40*#REF!</f>
        <v>#REF!</v>
      </c>
      <c r="CM40" s="6">
        <f>SUM(F40+I40+L40+O40+R40+U40+X40+AA40)*30</f>
        <v>0</v>
      </c>
      <c r="CN40" s="6">
        <f>SUM(G40+J40+M40+P40+S40+V40+Y40+AB40)*60</f>
        <v>0</v>
      </c>
      <c r="CO40" s="6">
        <f>SUM(H40+K40+N40+Q40+T40+W40+Z40)*100</f>
        <v>0</v>
      </c>
      <c r="CP40" s="6">
        <f>SUM(CM40:CO40)</f>
        <v>0</v>
      </c>
      <c r="CQ40" s="4"/>
      <c r="CR40" s="4"/>
    </row>
    <row r="41" spans="1:96">
      <c r="A41" s="16">
        <v>40</v>
      </c>
      <c r="B41" s="16"/>
      <c r="C41" s="11"/>
      <c r="D41" s="10"/>
      <c r="E41" s="10"/>
      <c r="F41" s="10"/>
      <c r="G41" s="10"/>
      <c r="H41" s="16"/>
      <c r="I41" s="17"/>
      <c r="J41" s="17"/>
      <c r="K41" s="17"/>
      <c r="L41" s="16"/>
      <c r="M41" s="16"/>
      <c r="N41" s="16"/>
      <c r="O41" s="17"/>
      <c r="P41" s="17"/>
      <c r="Q41" s="17"/>
      <c r="R41" s="16"/>
      <c r="S41" s="16"/>
      <c r="T41" s="16"/>
      <c r="U41" s="17"/>
      <c r="V41" s="17"/>
      <c r="W41" s="17"/>
      <c r="X41" s="16"/>
      <c r="Y41" s="16"/>
      <c r="Z41" s="16"/>
      <c r="AA41" s="17"/>
      <c r="AB41" s="17"/>
      <c r="AC41" s="17"/>
      <c r="AD41" s="16"/>
      <c r="AE41" s="16"/>
      <c r="AF41" s="17"/>
      <c r="AG41" s="17"/>
      <c r="AH41" s="16"/>
      <c r="AI41" s="16"/>
      <c r="AJ41" s="17"/>
      <c r="AK41" s="17"/>
      <c r="AL41" s="16"/>
      <c r="AM41" s="16"/>
      <c r="AN41" s="2"/>
      <c r="AO41" s="6" t="e">
        <f>F41*#REF!</f>
        <v>#REF!</v>
      </c>
      <c r="AP41" s="6" t="e">
        <f>H41*#REF!</f>
        <v>#REF!</v>
      </c>
      <c r="AQ41" s="15" t="e">
        <f>I41*#REF!</f>
        <v>#REF!</v>
      </c>
      <c r="AR41" s="15" t="e">
        <f>K41*#REF!</f>
        <v>#REF!</v>
      </c>
      <c r="AS41" s="6" t="e">
        <f>L41*#REF!</f>
        <v>#REF!</v>
      </c>
      <c r="AT41" s="6" t="e">
        <f>N41*#REF!</f>
        <v>#REF!</v>
      </c>
      <c r="AU41" s="15" t="e">
        <f>O41*#REF!</f>
        <v>#REF!</v>
      </c>
      <c r="AV41" s="15" t="e">
        <f>Q41*#REF!</f>
        <v>#REF!</v>
      </c>
      <c r="AW41" s="6" t="e">
        <f>R41*#REF!</f>
        <v>#REF!</v>
      </c>
      <c r="AX41" s="6" t="e">
        <f>T41*#REF!</f>
        <v>#REF!</v>
      </c>
      <c r="AY41" s="15" t="e">
        <f>U41*#REF!</f>
        <v>#REF!</v>
      </c>
      <c r="AZ41" s="15" t="e">
        <f>W41*#REF!</f>
        <v>#REF!</v>
      </c>
      <c r="BA41" s="6" t="e">
        <f>X41*#REF!</f>
        <v>#REF!</v>
      </c>
      <c r="BB41" s="6" t="e">
        <f>Z41*#REF!</f>
        <v>#REF!</v>
      </c>
      <c r="BC41" s="15" t="e">
        <f>AA41*#REF!</f>
        <v>#REF!</v>
      </c>
      <c r="BD41" s="15" t="e">
        <f>AC41*#REF!</f>
        <v>#REF!</v>
      </c>
      <c r="BE41" s="6" t="e">
        <f>#REF!*#REF!</f>
        <v>#REF!</v>
      </c>
      <c r="BF41" s="6" t="e">
        <f>#REF!*#REF!</f>
        <v>#REF!</v>
      </c>
      <c r="BG41" s="15" t="e">
        <f>#REF!*#REF!</f>
        <v>#REF!</v>
      </c>
      <c r="BH41" s="15" t="e">
        <f>#REF!*#REF!</f>
        <v>#REF!</v>
      </c>
      <c r="BI41" s="6" t="e">
        <f>#REF!*#REF!</f>
        <v>#REF!</v>
      </c>
      <c r="BJ41" s="6" t="e">
        <f>#REF!*#REF!</f>
        <v>#REF!</v>
      </c>
      <c r="BK41" s="15" t="e">
        <f>#REF!*#REF!</f>
        <v>#REF!</v>
      </c>
      <c r="BL41" s="15" t="e">
        <f>#REF!*#REF!</f>
        <v>#REF!</v>
      </c>
      <c r="BM41" s="6" t="e">
        <f>#REF!*#REF!</f>
        <v>#REF!</v>
      </c>
      <c r="BN41" s="6" t="e">
        <f>#REF!*#REF!</f>
        <v>#REF!</v>
      </c>
      <c r="BO41" s="15" t="e">
        <f>#REF!*#REF!</f>
        <v>#REF!</v>
      </c>
      <c r="BP41" s="15" t="e">
        <f>#REF!*#REF!</f>
        <v>#REF!</v>
      </c>
      <c r="BQ41" s="6" t="e">
        <f>#REF!*#REF!</f>
        <v>#REF!</v>
      </c>
      <c r="BR41" s="6" t="e">
        <f>#REF!*#REF!</f>
        <v>#REF!</v>
      </c>
      <c r="BS41" s="15" t="e">
        <f>#REF!*#REF!</f>
        <v>#REF!</v>
      </c>
      <c r="BT41" s="15" t="e">
        <f>#REF!*#REF!</f>
        <v>#REF!</v>
      </c>
      <c r="BU41" s="6" t="e">
        <f>#REF!*#REF!</f>
        <v>#REF!</v>
      </c>
      <c r="BV41" s="6" t="e">
        <f>#REF!*#REF!</f>
        <v>#REF!</v>
      </c>
      <c r="BW41" s="15" t="e">
        <f>#REF!*#REF!</f>
        <v>#REF!</v>
      </c>
      <c r="BX41" s="15" t="e">
        <f>#REF!*#REF!</f>
        <v>#REF!</v>
      </c>
      <c r="BY41" s="6" t="e">
        <f>#REF!*#REF!</f>
        <v>#REF!</v>
      </c>
      <c r="BZ41" s="6" t="e">
        <f>#REF!*#REF!</f>
        <v>#REF!</v>
      </c>
      <c r="CA41" s="15" t="e">
        <f>#REF!*#REF!</f>
        <v>#REF!</v>
      </c>
      <c r="CB41" s="15" t="e">
        <f>#REF!*#REF!</f>
        <v>#REF!</v>
      </c>
      <c r="CC41" s="6" t="e">
        <f>AD41*#REF!</f>
        <v>#REF!</v>
      </c>
      <c r="CD41" s="6" t="e">
        <f>AE41*#REF!</f>
        <v>#REF!</v>
      </c>
      <c r="CE41" s="15" t="e">
        <f>AF41*#REF!</f>
        <v>#REF!</v>
      </c>
      <c r="CF41" s="15" t="e">
        <f>AG41*#REF!</f>
        <v>#REF!</v>
      </c>
      <c r="CG41" s="6" t="e">
        <f>AH41*#REF!</f>
        <v>#REF!</v>
      </c>
      <c r="CH41" s="6" t="e">
        <f>AI41*#REF!</f>
        <v>#REF!</v>
      </c>
      <c r="CI41" s="15" t="e">
        <f>AJ41*#REF!</f>
        <v>#REF!</v>
      </c>
      <c r="CJ41" s="15" t="e">
        <f>AK41*#REF!</f>
        <v>#REF!</v>
      </c>
      <c r="CK41" s="6" t="e">
        <f>AL41*#REF!</f>
        <v>#REF!</v>
      </c>
      <c r="CL41" s="6" t="e">
        <f>AM41*#REF!</f>
        <v>#REF!</v>
      </c>
      <c r="CM41" s="6">
        <f>SUM(F41+I41+L41+O41+R41+U41+X41+AA41)*30</f>
        <v>0</v>
      </c>
      <c r="CN41" s="6">
        <f>SUM(G41+J41+M41+P41+S41+V41+Y41+AB41)*60</f>
        <v>0</v>
      </c>
      <c r="CO41" s="6">
        <f>SUM(H41+K41+N41+Q41+T41+W41+Z41)*100</f>
        <v>0</v>
      </c>
      <c r="CP41" s="6">
        <f>SUM(CM41:CO41)</f>
        <v>0</v>
      </c>
      <c r="CQ41" s="4"/>
      <c r="CR41" s="4"/>
    </row>
    <row r="42" spans="1:96">
      <c r="AO42" s="6"/>
      <c r="AP42" s="6"/>
      <c r="AQ42" s="15"/>
      <c r="AR42" s="15"/>
      <c r="AS42" s="6"/>
      <c r="AT42" s="6"/>
      <c r="AU42" s="15"/>
      <c r="AV42" s="15"/>
      <c r="AW42" s="6"/>
      <c r="AX42" s="6"/>
      <c r="AY42" s="15"/>
      <c r="AZ42" s="15"/>
      <c r="BA42" s="6"/>
      <c r="BB42" s="6"/>
      <c r="BC42" s="15"/>
      <c r="BD42" s="15"/>
      <c r="BE42" s="6"/>
      <c r="BF42" s="6"/>
      <c r="BG42" s="15"/>
      <c r="BH42" s="15"/>
      <c r="BI42" s="6"/>
      <c r="BJ42" s="6"/>
      <c r="BK42" s="15"/>
      <c r="BL42" s="15"/>
      <c r="BM42" s="6"/>
      <c r="BN42" s="6"/>
      <c r="BO42" s="15"/>
      <c r="BP42" s="15"/>
      <c r="BQ42" s="6"/>
      <c r="BR42" s="6"/>
      <c r="BS42" s="15"/>
      <c r="BT42" s="15"/>
      <c r="BU42" s="6"/>
      <c r="BV42" s="6"/>
      <c r="BW42" s="15"/>
      <c r="BX42" s="15"/>
      <c r="BY42" s="6"/>
      <c r="BZ42" s="6"/>
      <c r="CA42" s="15"/>
      <c r="CB42" s="15"/>
      <c r="CC42" s="6"/>
      <c r="CD42" s="6"/>
      <c r="CE42" s="15"/>
      <c r="CF42" s="15"/>
      <c r="CG42" s="6"/>
      <c r="CH42" s="6"/>
      <c r="CI42" s="15"/>
      <c r="CJ42" s="15"/>
      <c r="CK42" s="6"/>
      <c r="CL42" s="6"/>
      <c r="CO42" s="4"/>
      <c r="CP42" s="4"/>
      <c r="CQ42" s="4"/>
      <c r="CR42" s="4"/>
    </row>
    <row r="43" spans="1:96">
      <c r="CA43" s="14"/>
      <c r="CB43" s="14"/>
    </row>
    <row r="44" spans="1:9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CO44" s="4"/>
      <c r="CP44" s="4"/>
      <c r="CQ44" s="4"/>
      <c r="CR44" s="4"/>
    </row>
    <row r="45" spans="1:96" s="5" customFormat="1"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6" s="5" customFormat="1"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6" s="5" customFormat="1"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6" s="5" customFormat="1"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2:90" s="5" customFormat="1"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2:90" s="5" customFormat="1"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</sheetData>
  <autoFilter ref="A6:DP41">
    <sortState ref="A8:DK74">
      <sortCondition descending="1" ref="CP6:CP74"/>
    </sortState>
  </autoFilter>
  <mergeCells count="49">
    <mergeCell ref="A2:AC2"/>
    <mergeCell ref="A5:A6"/>
    <mergeCell ref="B5:B6"/>
    <mergeCell ref="C5:C6"/>
    <mergeCell ref="D5:D6"/>
    <mergeCell ref="A4:H4"/>
    <mergeCell ref="E5:E6"/>
    <mergeCell ref="F5:H5"/>
    <mergeCell ref="I5:K5"/>
    <mergeCell ref="L5:N5"/>
    <mergeCell ref="O5:Q5"/>
    <mergeCell ref="R5:T5"/>
    <mergeCell ref="U5:W5"/>
    <mergeCell ref="AU5:AV5"/>
    <mergeCell ref="X5:Z5"/>
    <mergeCell ref="AA5:AC5"/>
    <mergeCell ref="AD5:AE5"/>
    <mergeCell ref="AF5:AG5"/>
    <mergeCell ref="AH5:AI5"/>
    <mergeCell ref="AJ5:AK5"/>
    <mergeCell ref="AL5:AM5"/>
    <mergeCell ref="AO5:AP5"/>
    <mergeCell ref="AQ5:AR5"/>
    <mergeCell ref="AS5:AT5"/>
    <mergeCell ref="AW5:AX5"/>
    <mergeCell ref="AY5:AZ5"/>
    <mergeCell ref="BA5:BB5"/>
    <mergeCell ref="BC5:BD5"/>
    <mergeCell ref="BE5:BF5"/>
    <mergeCell ref="BG5:BH5"/>
    <mergeCell ref="BI5:BJ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CC5:CD5"/>
    <mergeCell ref="CE5:CF5"/>
    <mergeCell ref="CG5:CH5"/>
    <mergeCell ref="CI5:CJ5"/>
    <mergeCell ref="CK5:CL5"/>
    <mergeCell ref="CM5:CM6"/>
    <mergeCell ref="CN5:CN6"/>
    <mergeCell ref="CO5:CO6"/>
    <mergeCell ref="CP5:CP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7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DK50"/>
  <sheetViews>
    <sheetView workbookViewId="0">
      <selection sqref="A1:XFD1"/>
    </sheetView>
  </sheetViews>
  <sheetFormatPr defaultRowHeight="15"/>
  <cols>
    <col min="1" max="2" width="4.28515625" style="4" customWidth="1"/>
    <col min="3" max="3" width="24.85546875" style="4" customWidth="1"/>
    <col min="4" max="5" width="6.5703125" style="4" customWidth="1"/>
    <col min="6" max="29" width="4.42578125" style="4" customWidth="1"/>
    <col min="30" max="39" width="4.7109375" style="4" hidden="1" customWidth="1"/>
    <col min="40" max="40" width="5.140625" style="4" customWidth="1"/>
    <col min="41" max="90" width="5.28515625" style="4" hidden="1" customWidth="1"/>
    <col min="91" max="92" width="8.28515625" style="5" customWidth="1"/>
    <col min="93" max="93" width="8.42578125" style="5" customWidth="1"/>
    <col min="94" max="96" width="9.140625" style="5" customWidth="1"/>
    <col min="97" max="16384" width="9.140625" style="4"/>
  </cols>
  <sheetData>
    <row r="1" spans="1:115"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115" ht="24.75" customHeight="1">
      <c r="A2" s="53" t="s">
        <v>152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115">
      <c r="A3" s="8" t="s">
        <v>19</v>
      </c>
      <c r="B3" s="8"/>
      <c r="C3" s="8"/>
      <c r="D3" s="8"/>
      <c r="E3" s="8"/>
      <c r="F3" s="8"/>
      <c r="G3" s="8"/>
      <c r="H3" s="7"/>
    </row>
    <row r="4" spans="1:115">
      <c r="A4" s="55" t="s">
        <v>20</v>
      </c>
      <c r="B4" s="56"/>
      <c r="C4" s="56"/>
      <c r="D4" s="56"/>
      <c r="E4" s="56"/>
      <c r="F4" s="56"/>
      <c r="G4" s="56"/>
      <c r="H4" s="56"/>
    </row>
    <row r="5" spans="1:115">
      <c r="A5" s="46" t="s">
        <v>0</v>
      </c>
      <c r="B5" s="50"/>
      <c r="C5" s="46" t="s">
        <v>1</v>
      </c>
      <c r="D5" s="46" t="s">
        <v>2</v>
      </c>
      <c r="E5" s="60" t="s">
        <v>150</v>
      </c>
      <c r="F5" s="49" t="s">
        <v>21</v>
      </c>
      <c r="G5" s="49"/>
      <c r="H5" s="50"/>
      <c r="I5" s="51" t="s">
        <v>22</v>
      </c>
      <c r="J5" s="51"/>
      <c r="K5" s="52"/>
      <c r="L5" s="49" t="s">
        <v>23</v>
      </c>
      <c r="M5" s="49"/>
      <c r="N5" s="50"/>
      <c r="O5" s="51" t="s">
        <v>24</v>
      </c>
      <c r="P5" s="51"/>
      <c r="Q5" s="52"/>
      <c r="R5" s="49" t="s">
        <v>25</v>
      </c>
      <c r="S5" s="49"/>
      <c r="T5" s="50"/>
      <c r="U5" s="51" t="s">
        <v>26</v>
      </c>
      <c r="V5" s="51"/>
      <c r="W5" s="52"/>
      <c r="X5" s="49" t="s">
        <v>27</v>
      </c>
      <c r="Y5" s="49"/>
      <c r="Z5" s="50"/>
      <c r="AA5" s="51" t="s">
        <v>28</v>
      </c>
      <c r="AB5" s="51"/>
      <c r="AC5" s="52"/>
      <c r="AD5" s="49" t="s">
        <v>29</v>
      </c>
      <c r="AE5" s="50"/>
      <c r="AF5" s="51" t="s">
        <v>30</v>
      </c>
      <c r="AG5" s="52"/>
      <c r="AH5" s="49" t="s">
        <v>31</v>
      </c>
      <c r="AI5" s="50"/>
      <c r="AJ5" s="51" t="s">
        <v>32</v>
      </c>
      <c r="AK5" s="52"/>
      <c r="AL5" s="49" t="s">
        <v>33</v>
      </c>
      <c r="AM5" s="50"/>
      <c r="AO5" s="46" t="s">
        <v>36</v>
      </c>
      <c r="AP5" s="46"/>
      <c r="AQ5" s="45" t="s">
        <v>37</v>
      </c>
      <c r="AR5" s="45"/>
      <c r="AS5" s="46" t="s">
        <v>38</v>
      </c>
      <c r="AT5" s="46"/>
      <c r="AU5" s="45" t="s">
        <v>39</v>
      </c>
      <c r="AV5" s="45"/>
      <c r="AW5" s="46" t="s">
        <v>40</v>
      </c>
      <c r="AX5" s="46"/>
      <c r="AY5" s="45" t="s">
        <v>41</v>
      </c>
      <c r="AZ5" s="45"/>
      <c r="BA5" s="46" t="s">
        <v>42</v>
      </c>
      <c r="BB5" s="46"/>
      <c r="BC5" s="45" t="s">
        <v>43</v>
      </c>
      <c r="BD5" s="45"/>
      <c r="BE5" s="46" t="s">
        <v>44</v>
      </c>
      <c r="BF5" s="46"/>
      <c r="BG5" s="45" t="s">
        <v>45</v>
      </c>
      <c r="BH5" s="45"/>
      <c r="BI5" s="46" t="s">
        <v>46</v>
      </c>
      <c r="BJ5" s="46"/>
      <c r="BK5" s="45" t="s">
        <v>47</v>
      </c>
      <c r="BL5" s="45"/>
      <c r="BM5" s="46" t="s">
        <v>48</v>
      </c>
      <c r="BN5" s="46"/>
      <c r="BO5" s="45" t="s">
        <v>49</v>
      </c>
      <c r="BP5" s="45"/>
      <c r="BQ5" s="46" t="s">
        <v>50</v>
      </c>
      <c r="BR5" s="46"/>
      <c r="BS5" s="45" t="s">
        <v>51</v>
      </c>
      <c r="BT5" s="45"/>
      <c r="BU5" s="46" t="s">
        <v>52</v>
      </c>
      <c r="BV5" s="46"/>
      <c r="BW5" s="45" t="s">
        <v>53</v>
      </c>
      <c r="BX5" s="45"/>
      <c r="BY5" s="46" t="s">
        <v>54</v>
      </c>
      <c r="BZ5" s="46"/>
      <c r="CA5" s="45" t="s">
        <v>55</v>
      </c>
      <c r="CB5" s="45"/>
      <c r="CC5" s="46" t="s">
        <v>56</v>
      </c>
      <c r="CD5" s="46"/>
      <c r="CE5" s="45" t="s">
        <v>57</v>
      </c>
      <c r="CF5" s="45"/>
      <c r="CG5" s="46" t="s">
        <v>58</v>
      </c>
      <c r="CH5" s="46"/>
      <c r="CI5" s="45" t="s">
        <v>59</v>
      </c>
      <c r="CJ5" s="45"/>
      <c r="CK5" s="46" t="s">
        <v>60</v>
      </c>
      <c r="CL5" s="46"/>
      <c r="CM5" s="48" t="s">
        <v>148</v>
      </c>
      <c r="CN5" s="48" t="s">
        <v>149</v>
      </c>
      <c r="CO5" s="48" t="s">
        <v>64</v>
      </c>
      <c r="CP5" s="47" t="s">
        <v>63</v>
      </c>
    </row>
    <row r="6" spans="1:115" hidden="1">
      <c r="A6" s="46"/>
      <c r="B6" s="50"/>
      <c r="C6" s="46"/>
      <c r="D6" s="46"/>
      <c r="E6" s="61"/>
      <c r="F6" s="16" t="s">
        <v>146</v>
      </c>
      <c r="G6" s="16" t="s">
        <v>147</v>
      </c>
      <c r="H6" s="16" t="s">
        <v>35</v>
      </c>
      <c r="I6" s="16" t="s">
        <v>146</v>
      </c>
      <c r="J6" s="16" t="s">
        <v>147</v>
      </c>
      <c r="K6" s="16" t="s">
        <v>35</v>
      </c>
      <c r="L6" s="16" t="s">
        <v>146</v>
      </c>
      <c r="M6" s="16" t="s">
        <v>147</v>
      </c>
      <c r="N6" s="16" t="s">
        <v>35</v>
      </c>
      <c r="O6" s="16" t="s">
        <v>146</v>
      </c>
      <c r="P6" s="16" t="s">
        <v>147</v>
      </c>
      <c r="Q6" s="16" t="s">
        <v>35</v>
      </c>
      <c r="R6" s="16" t="s">
        <v>146</v>
      </c>
      <c r="S6" s="16" t="s">
        <v>147</v>
      </c>
      <c r="T6" s="16" t="s">
        <v>35</v>
      </c>
      <c r="U6" s="16" t="s">
        <v>146</v>
      </c>
      <c r="V6" s="16" t="s">
        <v>147</v>
      </c>
      <c r="W6" s="16" t="s">
        <v>35</v>
      </c>
      <c r="X6" s="16" t="s">
        <v>146</v>
      </c>
      <c r="Y6" s="16" t="s">
        <v>147</v>
      </c>
      <c r="Z6" s="16" t="s">
        <v>35</v>
      </c>
      <c r="AA6" s="16" t="s">
        <v>146</v>
      </c>
      <c r="AB6" s="16" t="s">
        <v>147</v>
      </c>
      <c r="AC6" s="16" t="s">
        <v>35</v>
      </c>
      <c r="AD6" s="16" t="s">
        <v>34</v>
      </c>
      <c r="AE6" s="16" t="s">
        <v>35</v>
      </c>
      <c r="AF6" s="17" t="s">
        <v>34</v>
      </c>
      <c r="AG6" s="17" t="s">
        <v>35</v>
      </c>
      <c r="AH6" s="16" t="s">
        <v>34</v>
      </c>
      <c r="AI6" s="16" t="s">
        <v>35</v>
      </c>
      <c r="AJ6" s="17" t="s">
        <v>34</v>
      </c>
      <c r="AK6" s="17" t="s">
        <v>35</v>
      </c>
      <c r="AL6" s="16" t="s">
        <v>34</v>
      </c>
      <c r="AM6" s="16" t="s">
        <v>35</v>
      </c>
      <c r="AN6" s="2"/>
      <c r="AO6" s="16" t="s">
        <v>61</v>
      </c>
      <c r="AP6" s="16" t="s">
        <v>62</v>
      </c>
      <c r="AQ6" s="17" t="s">
        <v>61</v>
      </c>
      <c r="AR6" s="17" t="s">
        <v>62</v>
      </c>
      <c r="AS6" s="16" t="s">
        <v>61</v>
      </c>
      <c r="AT6" s="16" t="s">
        <v>62</v>
      </c>
      <c r="AU6" s="17" t="s">
        <v>61</v>
      </c>
      <c r="AV6" s="17" t="s">
        <v>62</v>
      </c>
      <c r="AW6" s="16" t="s">
        <v>61</v>
      </c>
      <c r="AX6" s="16" t="s">
        <v>62</v>
      </c>
      <c r="AY6" s="17" t="s">
        <v>61</v>
      </c>
      <c r="AZ6" s="17" t="s">
        <v>62</v>
      </c>
      <c r="BA6" s="16" t="s">
        <v>61</v>
      </c>
      <c r="BB6" s="16" t="s">
        <v>62</v>
      </c>
      <c r="BC6" s="17" t="s">
        <v>61</v>
      </c>
      <c r="BD6" s="17" t="s">
        <v>62</v>
      </c>
      <c r="BE6" s="16" t="s">
        <v>61</v>
      </c>
      <c r="BF6" s="16" t="s">
        <v>62</v>
      </c>
      <c r="BG6" s="17" t="s">
        <v>61</v>
      </c>
      <c r="BH6" s="17" t="s">
        <v>62</v>
      </c>
      <c r="BI6" s="16" t="s">
        <v>61</v>
      </c>
      <c r="BJ6" s="16" t="s">
        <v>62</v>
      </c>
      <c r="BK6" s="17" t="s">
        <v>61</v>
      </c>
      <c r="BL6" s="17" t="s">
        <v>62</v>
      </c>
      <c r="BM6" s="16" t="s">
        <v>61</v>
      </c>
      <c r="BN6" s="16" t="s">
        <v>62</v>
      </c>
      <c r="BO6" s="17" t="s">
        <v>61</v>
      </c>
      <c r="BP6" s="17" t="s">
        <v>62</v>
      </c>
      <c r="BQ6" s="16" t="s">
        <v>61</v>
      </c>
      <c r="BR6" s="16" t="s">
        <v>62</v>
      </c>
      <c r="BS6" s="17" t="s">
        <v>61</v>
      </c>
      <c r="BT6" s="17" t="s">
        <v>62</v>
      </c>
      <c r="BU6" s="16" t="s">
        <v>61</v>
      </c>
      <c r="BV6" s="16" t="s">
        <v>62</v>
      </c>
      <c r="BW6" s="17" t="s">
        <v>61</v>
      </c>
      <c r="BX6" s="17" t="s">
        <v>62</v>
      </c>
      <c r="BY6" s="16" t="s">
        <v>61</v>
      </c>
      <c r="BZ6" s="16" t="s">
        <v>62</v>
      </c>
      <c r="CA6" s="17" t="s">
        <v>61</v>
      </c>
      <c r="CB6" s="17" t="s">
        <v>62</v>
      </c>
      <c r="CC6" s="16" t="s">
        <v>61</v>
      </c>
      <c r="CD6" s="16" t="s">
        <v>62</v>
      </c>
      <c r="CE6" s="17" t="s">
        <v>61</v>
      </c>
      <c r="CF6" s="17" t="s">
        <v>62</v>
      </c>
      <c r="CG6" s="16" t="s">
        <v>61</v>
      </c>
      <c r="CH6" s="16" t="s">
        <v>62</v>
      </c>
      <c r="CI6" s="17" t="s">
        <v>61</v>
      </c>
      <c r="CJ6" s="17" t="s">
        <v>62</v>
      </c>
      <c r="CK6" s="16" t="s">
        <v>61</v>
      </c>
      <c r="CL6" s="16" t="s">
        <v>62</v>
      </c>
      <c r="CM6" s="48"/>
      <c r="CN6" s="48"/>
      <c r="CO6" s="48"/>
      <c r="CP6" s="47"/>
      <c r="CQ6" s="2"/>
      <c r="CR6" s="2"/>
    </row>
    <row r="7" spans="1:115" s="5" customFormat="1" hidden="1">
      <c r="A7" s="13">
        <v>1</v>
      </c>
      <c r="B7" s="13"/>
      <c r="C7" s="26" t="s">
        <v>123</v>
      </c>
      <c r="D7" s="18">
        <v>1986</v>
      </c>
      <c r="E7" s="10" t="s">
        <v>71</v>
      </c>
      <c r="F7" s="10"/>
      <c r="G7" s="10"/>
      <c r="H7" s="16">
        <v>1</v>
      </c>
      <c r="I7" s="17"/>
      <c r="J7" s="17"/>
      <c r="K7" s="17">
        <v>1</v>
      </c>
      <c r="L7" s="16"/>
      <c r="M7" s="16"/>
      <c r="N7" s="16">
        <v>1</v>
      </c>
      <c r="O7" s="17"/>
      <c r="P7" s="17"/>
      <c r="Q7" s="17">
        <v>1</v>
      </c>
      <c r="R7" s="16"/>
      <c r="S7" s="16">
        <v>1</v>
      </c>
      <c r="T7" s="16"/>
      <c r="U7" s="17"/>
      <c r="V7" s="17"/>
      <c r="W7" s="17">
        <v>1</v>
      </c>
      <c r="X7" s="16"/>
      <c r="Y7" s="16"/>
      <c r="Z7" s="16">
        <v>1</v>
      </c>
      <c r="AA7" s="17">
        <v>1</v>
      </c>
      <c r="AB7" s="17"/>
      <c r="AC7" s="17"/>
      <c r="AD7" s="2"/>
      <c r="AE7" s="6">
        <v>240</v>
      </c>
      <c r="AF7" s="6">
        <v>420</v>
      </c>
      <c r="AG7" s="6">
        <v>600</v>
      </c>
      <c r="AH7" s="6">
        <v>1260</v>
      </c>
      <c r="AI7" s="16"/>
      <c r="AJ7" s="17"/>
      <c r="AK7" s="17"/>
      <c r="AL7" s="16"/>
      <c r="AM7" s="16"/>
      <c r="AN7" s="2"/>
      <c r="AO7" s="6" t="e">
        <f>F7*#REF!</f>
        <v>#REF!</v>
      </c>
      <c r="AP7" s="6" t="e">
        <f>H7*#REF!</f>
        <v>#REF!</v>
      </c>
      <c r="AQ7" s="15" t="e">
        <f>I7*#REF!</f>
        <v>#REF!</v>
      </c>
      <c r="AR7" s="15" t="e">
        <f>K7*#REF!</f>
        <v>#REF!</v>
      </c>
      <c r="AS7" s="6" t="e">
        <f>L7*#REF!</f>
        <v>#REF!</v>
      </c>
      <c r="AT7" s="6" t="e">
        <f>N7*#REF!</f>
        <v>#REF!</v>
      </c>
      <c r="AU7" s="15" t="e">
        <f>O7*#REF!</f>
        <v>#REF!</v>
      </c>
      <c r="AV7" s="15" t="e">
        <f>Q7*#REF!</f>
        <v>#REF!</v>
      </c>
      <c r="AW7" s="6" t="e">
        <f>R7*#REF!</f>
        <v>#REF!</v>
      </c>
      <c r="AX7" s="6" t="e">
        <f>T7*#REF!</f>
        <v>#REF!</v>
      </c>
      <c r="AY7" s="15" t="e">
        <f>U7*#REF!</f>
        <v>#REF!</v>
      </c>
      <c r="AZ7" s="15" t="e">
        <f>W7*#REF!</f>
        <v>#REF!</v>
      </c>
      <c r="BA7" s="6" t="e">
        <f>X7*#REF!</f>
        <v>#REF!</v>
      </c>
      <c r="BB7" s="6" t="e">
        <f>Z7*#REF!</f>
        <v>#REF!</v>
      </c>
      <c r="BC7" s="15" t="e">
        <f>AA7*#REF!</f>
        <v>#REF!</v>
      </c>
      <c r="BD7" s="15" t="e">
        <f>AC7*#REF!</f>
        <v>#REF!</v>
      </c>
      <c r="BE7" s="6" t="e">
        <f>#REF!*#REF!</f>
        <v>#REF!</v>
      </c>
      <c r="BF7" s="6" t="e">
        <f>#REF!*#REF!</f>
        <v>#REF!</v>
      </c>
      <c r="BG7" s="15" t="e">
        <f>#REF!*#REF!</f>
        <v>#REF!</v>
      </c>
      <c r="BH7" s="15" t="e">
        <f>#REF!*#REF!</f>
        <v>#REF!</v>
      </c>
      <c r="BI7" s="6" t="e">
        <f>#REF!*#REF!</f>
        <v>#REF!</v>
      </c>
      <c r="BJ7" s="6" t="e">
        <f>#REF!*#REF!</f>
        <v>#REF!</v>
      </c>
      <c r="BK7" s="15" t="e">
        <f>#REF!*#REF!</f>
        <v>#REF!</v>
      </c>
      <c r="BL7" s="15" t="e">
        <f>#REF!*#REF!</f>
        <v>#REF!</v>
      </c>
      <c r="BM7" s="6" t="e">
        <f>#REF!*#REF!</f>
        <v>#REF!</v>
      </c>
      <c r="BN7" s="6" t="e">
        <f>#REF!*#REF!</f>
        <v>#REF!</v>
      </c>
      <c r="BO7" s="15" t="e">
        <f>#REF!*#REF!</f>
        <v>#REF!</v>
      </c>
      <c r="BP7" s="15" t="e">
        <f>#REF!*#REF!</f>
        <v>#REF!</v>
      </c>
      <c r="BQ7" s="6" t="e">
        <f>#REF!*#REF!</f>
        <v>#REF!</v>
      </c>
      <c r="BR7" s="6" t="e">
        <f>#REF!*#REF!</f>
        <v>#REF!</v>
      </c>
      <c r="BS7" s="15" t="e">
        <f>#REF!*#REF!</f>
        <v>#REF!</v>
      </c>
      <c r="BT7" s="15" t="e">
        <f>#REF!*#REF!</f>
        <v>#REF!</v>
      </c>
      <c r="BU7" s="6" t="e">
        <f>#REF!*#REF!</f>
        <v>#REF!</v>
      </c>
      <c r="BV7" s="6" t="e">
        <f>#REF!*#REF!</f>
        <v>#REF!</v>
      </c>
      <c r="BW7" s="15" t="e">
        <f>#REF!*#REF!</f>
        <v>#REF!</v>
      </c>
      <c r="BX7" s="15" t="e">
        <f>#REF!*#REF!</f>
        <v>#REF!</v>
      </c>
      <c r="BY7" s="6" t="e">
        <f>#REF!*#REF!</f>
        <v>#REF!</v>
      </c>
      <c r="BZ7" s="6" t="e">
        <f>#REF!*#REF!</f>
        <v>#REF!</v>
      </c>
      <c r="CA7" s="15" t="e">
        <f>#REF!*#REF!</f>
        <v>#REF!</v>
      </c>
      <c r="CB7" s="15" t="e">
        <f>#REF!*#REF!</f>
        <v>#REF!</v>
      </c>
      <c r="CC7" s="6" t="e">
        <f>AD7*#REF!</f>
        <v>#REF!</v>
      </c>
      <c r="CD7" s="6" t="e">
        <f>AE7*#REF!</f>
        <v>#REF!</v>
      </c>
      <c r="CE7" s="15" t="e">
        <f>AF7*#REF!</f>
        <v>#REF!</v>
      </c>
      <c r="CF7" s="15" t="e">
        <f>AG7*#REF!</f>
        <v>#REF!</v>
      </c>
      <c r="CG7" s="6" t="e">
        <f>AH7*#REF!</f>
        <v>#REF!</v>
      </c>
      <c r="CH7" s="6" t="e">
        <f>AI7*#REF!</f>
        <v>#REF!</v>
      </c>
      <c r="CI7" s="15" t="e">
        <f>AJ7*#REF!</f>
        <v>#REF!</v>
      </c>
      <c r="CJ7" s="15" t="e">
        <f>AK7*#REF!</f>
        <v>#REF!</v>
      </c>
      <c r="CK7" s="6" t="e">
        <f>AL7*#REF!</f>
        <v>#REF!</v>
      </c>
      <c r="CL7" s="6" t="e">
        <f>AM7*#REF!</f>
        <v>#REF!</v>
      </c>
      <c r="CM7" s="6">
        <f>SUM(F7+I7+L7+O7+R7+U7+X7+AA7)*30</f>
        <v>30</v>
      </c>
      <c r="CN7" s="6">
        <f>SUM(G7+J7+M7+P7+S7+V7+Y7+AB7)*60</f>
        <v>60</v>
      </c>
      <c r="CO7" s="6">
        <f>SUM(H7+K7+N7+Q7+T7+W7+Z7)*100</f>
        <v>600</v>
      </c>
      <c r="CP7" s="6">
        <f>SUM(CM7:CO7)</f>
        <v>690</v>
      </c>
      <c r="CQ7" s="4"/>
      <c r="CR7" s="4"/>
    </row>
    <row r="8" spans="1:115" s="5" customFormat="1" hidden="1">
      <c r="A8" s="16">
        <v>2</v>
      </c>
      <c r="B8" s="16"/>
      <c r="C8" s="26" t="s">
        <v>118</v>
      </c>
      <c r="D8" s="18">
        <v>1985</v>
      </c>
      <c r="E8" s="10" t="s">
        <v>71</v>
      </c>
      <c r="F8" s="9"/>
      <c r="G8" s="9"/>
      <c r="H8" s="16">
        <v>1</v>
      </c>
      <c r="I8" s="17"/>
      <c r="J8" s="17"/>
      <c r="K8" s="17">
        <v>1</v>
      </c>
      <c r="L8" s="16"/>
      <c r="M8" s="16"/>
      <c r="N8" s="16"/>
      <c r="O8" s="17"/>
      <c r="P8" s="17"/>
      <c r="Q8" s="17">
        <v>1</v>
      </c>
      <c r="R8" s="16"/>
      <c r="S8" s="16">
        <v>1</v>
      </c>
      <c r="T8" s="16"/>
      <c r="U8" s="17"/>
      <c r="V8" s="17"/>
      <c r="W8" s="17">
        <v>1</v>
      </c>
      <c r="X8" s="16"/>
      <c r="Y8" s="16"/>
      <c r="Z8" s="16">
        <v>1</v>
      </c>
      <c r="AA8" s="17">
        <v>1</v>
      </c>
      <c r="AB8" s="17"/>
      <c r="AC8" s="17"/>
      <c r="AD8" s="2"/>
      <c r="AE8" s="6">
        <v>240</v>
      </c>
      <c r="AF8" s="6">
        <v>420</v>
      </c>
      <c r="AG8" s="6">
        <v>500</v>
      </c>
      <c r="AH8" s="6">
        <v>1160</v>
      </c>
      <c r="AI8" s="16"/>
      <c r="AJ8" s="17"/>
      <c r="AK8" s="17"/>
      <c r="AL8" s="16"/>
      <c r="AM8" s="16"/>
      <c r="AN8" s="2"/>
      <c r="AO8" s="6" t="e">
        <f>F8*#REF!</f>
        <v>#REF!</v>
      </c>
      <c r="AP8" s="6" t="e">
        <f>H8*#REF!</f>
        <v>#REF!</v>
      </c>
      <c r="AQ8" s="15" t="e">
        <f>I8*#REF!</f>
        <v>#REF!</v>
      </c>
      <c r="AR8" s="15" t="e">
        <f>K8*#REF!</f>
        <v>#REF!</v>
      </c>
      <c r="AS8" s="6" t="e">
        <f>L8*#REF!</f>
        <v>#REF!</v>
      </c>
      <c r="AT8" s="6" t="e">
        <f>N8*#REF!</f>
        <v>#REF!</v>
      </c>
      <c r="AU8" s="15" t="e">
        <f>O8*#REF!</f>
        <v>#REF!</v>
      </c>
      <c r="AV8" s="15" t="e">
        <f>Q8*#REF!</f>
        <v>#REF!</v>
      </c>
      <c r="AW8" s="6" t="e">
        <f>R8*#REF!</f>
        <v>#REF!</v>
      </c>
      <c r="AX8" s="6" t="e">
        <f>T8*#REF!</f>
        <v>#REF!</v>
      </c>
      <c r="AY8" s="15" t="e">
        <f>U8*#REF!</f>
        <v>#REF!</v>
      </c>
      <c r="AZ8" s="15" t="e">
        <f>W8*#REF!</f>
        <v>#REF!</v>
      </c>
      <c r="BA8" s="6" t="e">
        <f>X8*#REF!</f>
        <v>#REF!</v>
      </c>
      <c r="BB8" s="6" t="e">
        <f>Z8*#REF!</f>
        <v>#REF!</v>
      </c>
      <c r="BC8" s="15" t="e">
        <f>AA8*#REF!</f>
        <v>#REF!</v>
      </c>
      <c r="BD8" s="15" t="e">
        <f>AC8*#REF!</f>
        <v>#REF!</v>
      </c>
      <c r="BE8" s="6" t="e">
        <f>#REF!*#REF!</f>
        <v>#REF!</v>
      </c>
      <c r="BF8" s="6" t="e">
        <f>#REF!*#REF!</f>
        <v>#REF!</v>
      </c>
      <c r="BG8" s="15" t="e">
        <f>#REF!*#REF!</f>
        <v>#REF!</v>
      </c>
      <c r="BH8" s="15" t="e">
        <f>#REF!*#REF!</f>
        <v>#REF!</v>
      </c>
      <c r="BI8" s="6" t="e">
        <f>#REF!*#REF!</f>
        <v>#REF!</v>
      </c>
      <c r="BJ8" s="6" t="e">
        <f>#REF!*#REF!</f>
        <v>#REF!</v>
      </c>
      <c r="BK8" s="15" t="e">
        <f>#REF!*#REF!</f>
        <v>#REF!</v>
      </c>
      <c r="BL8" s="15" t="e">
        <f>#REF!*#REF!</f>
        <v>#REF!</v>
      </c>
      <c r="BM8" s="6" t="e">
        <f>#REF!*#REF!</f>
        <v>#REF!</v>
      </c>
      <c r="BN8" s="6" t="e">
        <f>#REF!*#REF!</f>
        <v>#REF!</v>
      </c>
      <c r="BO8" s="15" t="e">
        <f>#REF!*#REF!</f>
        <v>#REF!</v>
      </c>
      <c r="BP8" s="15" t="e">
        <f>#REF!*#REF!</f>
        <v>#REF!</v>
      </c>
      <c r="BQ8" s="6" t="e">
        <f>#REF!*#REF!</f>
        <v>#REF!</v>
      </c>
      <c r="BR8" s="6" t="e">
        <f>#REF!*#REF!</f>
        <v>#REF!</v>
      </c>
      <c r="BS8" s="15" t="e">
        <f>#REF!*#REF!</f>
        <v>#REF!</v>
      </c>
      <c r="BT8" s="15" t="e">
        <f>#REF!*#REF!</f>
        <v>#REF!</v>
      </c>
      <c r="BU8" s="6" t="e">
        <f>#REF!*#REF!</f>
        <v>#REF!</v>
      </c>
      <c r="BV8" s="6" t="e">
        <f>#REF!*#REF!</f>
        <v>#REF!</v>
      </c>
      <c r="BW8" s="15" t="e">
        <f>#REF!*#REF!</f>
        <v>#REF!</v>
      </c>
      <c r="BX8" s="15" t="e">
        <f>#REF!*#REF!</f>
        <v>#REF!</v>
      </c>
      <c r="BY8" s="6" t="e">
        <f>#REF!*#REF!</f>
        <v>#REF!</v>
      </c>
      <c r="BZ8" s="6" t="e">
        <f>#REF!*#REF!</f>
        <v>#REF!</v>
      </c>
      <c r="CA8" s="15" t="e">
        <f>#REF!*#REF!</f>
        <v>#REF!</v>
      </c>
      <c r="CB8" s="15" t="e">
        <f>#REF!*#REF!</f>
        <v>#REF!</v>
      </c>
      <c r="CC8" s="6" t="e">
        <f>AD8*#REF!</f>
        <v>#REF!</v>
      </c>
      <c r="CD8" s="6" t="e">
        <f>AE8*#REF!</f>
        <v>#REF!</v>
      </c>
      <c r="CE8" s="15" t="e">
        <f>AF8*#REF!</f>
        <v>#REF!</v>
      </c>
      <c r="CF8" s="15" t="e">
        <f>AG8*#REF!</f>
        <v>#REF!</v>
      </c>
      <c r="CG8" s="6" t="e">
        <f>AH8*#REF!</f>
        <v>#REF!</v>
      </c>
      <c r="CH8" s="6" t="e">
        <f>AI8*#REF!</f>
        <v>#REF!</v>
      </c>
      <c r="CI8" s="15" t="e">
        <f>AJ8*#REF!</f>
        <v>#REF!</v>
      </c>
      <c r="CJ8" s="15" t="e">
        <f>AK8*#REF!</f>
        <v>#REF!</v>
      </c>
      <c r="CK8" s="6" t="e">
        <f>AL8*#REF!</f>
        <v>#REF!</v>
      </c>
      <c r="CL8" s="6" t="e">
        <f>AM8*#REF!</f>
        <v>#REF!</v>
      </c>
      <c r="CM8" s="6">
        <f>SUM(F8+I8+L8+O8+R8+U8+X8+AA8)*30</f>
        <v>30</v>
      </c>
      <c r="CN8" s="6">
        <f>SUM(G8+J8+M8+P8+S8+V8+Y8+AB8)*60</f>
        <v>60</v>
      </c>
      <c r="CO8" s="6">
        <f>SUM(H8+K8+N8+Q8+T8+W8+Z8)*100</f>
        <v>500</v>
      </c>
      <c r="CP8" s="6">
        <f>SUM(CM8:CO8)</f>
        <v>590</v>
      </c>
      <c r="CQ8" s="4"/>
      <c r="CR8" s="4"/>
    </row>
    <row r="9" spans="1:115" s="5" customFormat="1" hidden="1">
      <c r="A9" s="13">
        <v>3</v>
      </c>
      <c r="B9" s="16"/>
      <c r="C9" s="26" t="s">
        <v>125</v>
      </c>
      <c r="D9" s="18">
        <v>1970</v>
      </c>
      <c r="E9" s="10" t="s">
        <v>71</v>
      </c>
      <c r="F9" s="10">
        <v>1</v>
      </c>
      <c r="G9" s="10"/>
      <c r="H9" s="16"/>
      <c r="I9" s="17"/>
      <c r="J9" s="17"/>
      <c r="K9" s="17">
        <v>1</v>
      </c>
      <c r="L9" s="16"/>
      <c r="M9" s="16"/>
      <c r="N9" s="16">
        <v>1</v>
      </c>
      <c r="O9" s="17"/>
      <c r="P9" s="17"/>
      <c r="Q9" s="17">
        <v>1</v>
      </c>
      <c r="R9" s="16"/>
      <c r="S9" s="16"/>
      <c r="T9" s="16"/>
      <c r="U9" s="17"/>
      <c r="V9" s="17"/>
      <c r="W9" s="17">
        <v>1</v>
      </c>
      <c r="X9" s="16"/>
      <c r="Y9" s="16"/>
      <c r="Z9" s="16">
        <v>1</v>
      </c>
      <c r="AA9" s="17"/>
      <c r="AB9" s="17"/>
      <c r="AC9" s="17"/>
      <c r="AD9" s="2"/>
      <c r="AE9" s="6">
        <v>180</v>
      </c>
      <c r="AF9" s="6">
        <v>300</v>
      </c>
      <c r="AG9" s="6">
        <v>500</v>
      </c>
      <c r="AH9" s="6">
        <v>980</v>
      </c>
      <c r="AI9" s="16"/>
      <c r="AJ9" s="17"/>
      <c r="AK9" s="17"/>
      <c r="AL9" s="16"/>
      <c r="AM9" s="16"/>
      <c r="AN9" s="2"/>
      <c r="AO9" s="6" t="e">
        <f>F9*#REF!</f>
        <v>#REF!</v>
      </c>
      <c r="AP9" s="6" t="e">
        <f>H9*#REF!</f>
        <v>#REF!</v>
      </c>
      <c r="AQ9" s="15" t="e">
        <f>I9*#REF!</f>
        <v>#REF!</v>
      </c>
      <c r="AR9" s="15" t="e">
        <f>K9*#REF!</f>
        <v>#REF!</v>
      </c>
      <c r="AS9" s="6" t="e">
        <f>L9*#REF!</f>
        <v>#REF!</v>
      </c>
      <c r="AT9" s="6" t="e">
        <f>N9*#REF!</f>
        <v>#REF!</v>
      </c>
      <c r="AU9" s="15" t="e">
        <f>O9*#REF!</f>
        <v>#REF!</v>
      </c>
      <c r="AV9" s="15" t="e">
        <f>Q9*#REF!</f>
        <v>#REF!</v>
      </c>
      <c r="AW9" s="6" t="e">
        <f>R9*#REF!</f>
        <v>#REF!</v>
      </c>
      <c r="AX9" s="6" t="e">
        <f>T9*#REF!</f>
        <v>#REF!</v>
      </c>
      <c r="AY9" s="15" t="e">
        <f>U9*#REF!</f>
        <v>#REF!</v>
      </c>
      <c r="AZ9" s="15" t="e">
        <f>W9*#REF!</f>
        <v>#REF!</v>
      </c>
      <c r="BA9" s="6" t="e">
        <f>X9*#REF!</f>
        <v>#REF!</v>
      </c>
      <c r="BB9" s="6" t="e">
        <f>Z9*#REF!</f>
        <v>#REF!</v>
      </c>
      <c r="BC9" s="15" t="e">
        <f>AA9*#REF!</f>
        <v>#REF!</v>
      </c>
      <c r="BD9" s="15" t="e">
        <f>AC9*#REF!</f>
        <v>#REF!</v>
      </c>
      <c r="BE9" s="6" t="e">
        <f>#REF!*#REF!</f>
        <v>#REF!</v>
      </c>
      <c r="BF9" s="6" t="e">
        <f>#REF!*#REF!</f>
        <v>#REF!</v>
      </c>
      <c r="BG9" s="15" t="e">
        <f>#REF!*#REF!</f>
        <v>#REF!</v>
      </c>
      <c r="BH9" s="15" t="e">
        <f>#REF!*#REF!</f>
        <v>#REF!</v>
      </c>
      <c r="BI9" s="6" t="e">
        <f>#REF!*#REF!</f>
        <v>#REF!</v>
      </c>
      <c r="BJ9" s="6" t="e">
        <f>#REF!*#REF!</f>
        <v>#REF!</v>
      </c>
      <c r="BK9" s="15" t="e">
        <f>#REF!*#REF!</f>
        <v>#REF!</v>
      </c>
      <c r="BL9" s="15" t="e">
        <f>#REF!*#REF!</f>
        <v>#REF!</v>
      </c>
      <c r="BM9" s="6" t="e">
        <f>#REF!*#REF!</f>
        <v>#REF!</v>
      </c>
      <c r="BN9" s="6" t="e">
        <f>#REF!*#REF!</f>
        <v>#REF!</v>
      </c>
      <c r="BO9" s="15" t="e">
        <f>#REF!*#REF!</f>
        <v>#REF!</v>
      </c>
      <c r="BP9" s="15" t="e">
        <f>#REF!*#REF!</f>
        <v>#REF!</v>
      </c>
      <c r="BQ9" s="6" t="e">
        <f>#REF!*#REF!</f>
        <v>#REF!</v>
      </c>
      <c r="BR9" s="6" t="e">
        <f>#REF!*#REF!</f>
        <v>#REF!</v>
      </c>
      <c r="BS9" s="15" t="e">
        <f>#REF!*#REF!</f>
        <v>#REF!</v>
      </c>
      <c r="BT9" s="15" t="e">
        <f>#REF!*#REF!</f>
        <v>#REF!</v>
      </c>
      <c r="BU9" s="6" t="e">
        <f>#REF!*#REF!</f>
        <v>#REF!</v>
      </c>
      <c r="BV9" s="6" t="e">
        <f>#REF!*#REF!</f>
        <v>#REF!</v>
      </c>
      <c r="BW9" s="15" t="e">
        <f>#REF!*#REF!</f>
        <v>#REF!</v>
      </c>
      <c r="BX9" s="15" t="e">
        <f>#REF!*#REF!</f>
        <v>#REF!</v>
      </c>
      <c r="BY9" s="6" t="e">
        <f>#REF!*#REF!</f>
        <v>#REF!</v>
      </c>
      <c r="BZ9" s="6" t="e">
        <f>#REF!*#REF!</f>
        <v>#REF!</v>
      </c>
      <c r="CA9" s="15" t="e">
        <f>#REF!*#REF!</f>
        <v>#REF!</v>
      </c>
      <c r="CB9" s="15" t="e">
        <f>#REF!*#REF!</f>
        <v>#REF!</v>
      </c>
      <c r="CC9" s="6" t="e">
        <f>AD9*#REF!</f>
        <v>#REF!</v>
      </c>
      <c r="CD9" s="6" t="e">
        <f>AE9*#REF!</f>
        <v>#REF!</v>
      </c>
      <c r="CE9" s="15" t="e">
        <f>AF9*#REF!</f>
        <v>#REF!</v>
      </c>
      <c r="CF9" s="15" t="e">
        <f>AG9*#REF!</f>
        <v>#REF!</v>
      </c>
      <c r="CG9" s="6" t="e">
        <f>AH9*#REF!</f>
        <v>#REF!</v>
      </c>
      <c r="CH9" s="6" t="e">
        <f>AI9*#REF!</f>
        <v>#REF!</v>
      </c>
      <c r="CI9" s="15" t="e">
        <f>AJ9*#REF!</f>
        <v>#REF!</v>
      </c>
      <c r="CJ9" s="15" t="e">
        <f>AK9*#REF!</f>
        <v>#REF!</v>
      </c>
      <c r="CK9" s="6" t="e">
        <f>AL9*#REF!</f>
        <v>#REF!</v>
      </c>
      <c r="CL9" s="6" t="e">
        <f>AM9*#REF!</f>
        <v>#REF!</v>
      </c>
      <c r="CM9" s="6">
        <f>SUM(F9+I9+L9+O9+R9+U9+X9+AA9)*30</f>
        <v>30</v>
      </c>
      <c r="CN9" s="6">
        <f>SUM(G9+J9+M9+P9+S9+V9+Y9+AB9)*60</f>
        <v>0</v>
      </c>
      <c r="CO9" s="6">
        <f>SUM(H9+K9+N9+Q9+T9+W9+Z9)*100</f>
        <v>500</v>
      </c>
      <c r="CP9" s="6">
        <f>SUM(CM9:CO9)</f>
        <v>530</v>
      </c>
      <c r="CQ9" s="4"/>
      <c r="CR9" s="4"/>
    </row>
    <row r="10" spans="1:115" s="5" customFormat="1">
      <c r="A10" s="16">
        <v>4</v>
      </c>
      <c r="B10" s="16">
        <v>1</v>
      </c>
      <c r="C10" s="65" t="s">
        <v>139</v>
      </c>
      <c r="D10" s="10">
        <v>2003</v>
      </c>
      <c r="E10" s="10" t="s">
        <v>71</v>
      </c>
      <c r="F10" s="16"/>
      <c r="G10" s="16"/>
      <c r="H10" s="16">
        <v>1</v>
      </c>
      <c r="I10" s="17">
        <v>1</v>
      </c>
      <c r="J10" s="17"/>
      <c r="K10" s="17"/>
      <c r="L10" s="16"/>
      <c r="M10" s="16">
        <v>1</v>
      </c>
      <c r="N10" s="16"/>
      <c r="O10" s="17"/>
      <c r="P10" s="17"/>
      <c r="Q10" s="17">
        <v>1</v>
      </c>
      <c r="R10" s="16"/>
      <c r="S10" s="16">
        <v>1</v>
      </c>
      <c r="T10" s="16"/>
      <c r="U10" s="17"/>
      <c r="V10" s="17"/>
      <c r="W10" s="17">
        <v>1</v>
      </c>
      <c r="X10" s="16">
        <v>1</v>
      </c>
      <c r="Y10" s="16"/>
      <c r="Z10" s="16"/>
      <c r="AA10" s="17"/>
      <c r="AB10" s="17"/>
      <c r="AC10" s="17"/>
      <c r="AD10" s="2"/>
      <c r="AE10" s="6">
        <v>90</v>
      </c>
      <c r="AF10" s="6">
        <v>120</v>
      </c>
      <c r="AG10" s="6">
        <v>300</v>
      </c>
      <c r="AH10" s="6">
        <v>510</v>
      </c>
      <c r="AI10" s="16"/>
      <c r="AJ10" s="17"/>
      <c r="AK10" s="17"/>
      <c r="AL10" s="16"/>
      <c r="AM10" s="16"/>
      <c r="AN10" s="2"/>
      <c r="AO10" s="6" t="e">
        <f>F10*#REF!</f>
        <v>#REF!</v>
      </c>
      <c r="AP10" s="6" t="e">
        <f>H10*#REF!</f>
        <v>#REF!</v>
      </c>
      <c r="AQ10" s="15" t="e">
        <f>I10*#REF!</f>
        <v>#REF!</v>
      </c>
      <c r="AR10" s="15" t="e">
        <f>K10*#REF!</f>
        <v>#REF!</v>
      </c>
      <c r="AS10" s="6" t="e">
        <f>L10*#REF!</f>
        <v>#REF!</v>
      </c>
      <c r="AT10" s="6" t="e">
        <f>N10*#REF!</f>
        <v>#REF!</v>
      </c>
      <c r="AU10" s="15" t="e">
        <f>O10*#REF!</f>
        <v>#REF!</v>
      </c>
      <c r="AV10" s="15" t="e">
        <f>Q10*#REF!</f>
        <v>#REF!</v>
      </c>
      <c r="AW10" s="6" t="e">
        <f>R10*#REF!</f>
        <v>#REF!</v>
      </c>
      <c r="AX10" s="6" t="e">
        <f>T10*#REF!</f>
        <v>#REF!</v>
      </c>
      <c r="AY10" s="15" t="e">
        <f>U10*#REF!</f>
        <v>#REF!</v>
      </c>
      <c r="AZ10" s="15" t="e">
        <f>W10*#REF!</f>
        <v>#REF!</v>
      </c>
      <c r="BA10" s="6" t="e">
        <f>X10*#REF!</f>
        <v>#REF!</v>
      </c>
      <c r="BB10" s="6" t="e">
        <f>Z10*#REF!</f>
        <v>#REF!</v>
      </c>
      <c r="BC10" s="15" t="e">
        <f>AA10*#REF!</f>
        <v>#REF!</v>
      </c>
      <c r="BD10" s="15" t="e">
        <f>AC10*#REF!</f>
        <v>#REF!</v>
      </c>
      <c r="BE10" s="6" t="e">
        <f>#REF!*#REF!</f>
        <v>#REF!</v>
      </c>
      <c r="BF10" s="6" t="e">
        <f>#REF!*#REF!</f>
        <v>#REF!</v>
      </c>
      <c r="BG10" s="15" t="e">
        <f>#REF!*#REF!</f>
        <v>#REF!</v>
      </c>
      <c r="BH10" s="15" t="e">
        <f>#REF!*#REF!</f>
        <v>#REF!</v>
      </c>
      <c r="BI10" s="6" t="e">
        <f>#REF!*#REF!</f>
        <v>#REF!</v>
      </c>
      <c r="BJ10" s="6" t="e">
        <f>#REF!*#REF!</f>
        <v>#REF!</v>
      </c>
      <c r="BK10" s="15" t="e">
        <f>#REF!*#REF!</f>
        <v>#REF!</v>
      </c>
      <c r="BL10" s="15" t="e">
        <f>#REF!*#REF!</f>
        <v>#REF!</v>
      </c>
      <c r="BM10" s="6" t="e">
        <f>#REF!*#REF!</f>
        <v>#REF!</v>
      </c>
      <c r="BN10" s="6" t="e">
        <f>#REF!*#REF!</f>
        <v>#REF!</v>
      </c>
      <c r="BO10" s="15" t="e">
        <f>#REF!*#REF!</f>
        <v>#REF!</v>
      </c>
      <c r="BP10" s="15" t="e">
        <f>#REF!*#REF!</f>
        <v>#REF!</v>
      </c>
      <c r="BQ10" s="6" t="e">
        <f>#REF!*#REF!</f>
        <v>#REF!</v>
      </c>
      <c r="BR10" s="6" t="e">
        <f>#REF!*#REF!</f>
        <v>#REF!</v>
      </c>
      <c r="BS10" s="15" t="e">
        <f>#REF!*#REF!</f>
        <v>#REF!</v>
      </c>
      <c r="BT10" s="15" t="e">
        <f>#REF!*#REF!</f>
        <v>#REF!</v>
      </c>
      <c r="BU10" s="6" t="e">
        <f>#REF!*#REF!</f>
        <v>#REF!</v>
      </c>
      <c r="BV10" s="6" t="e">
        <f>#REF!*#REF!</f>
        <v>#REF!</v>
      </c>
      <c r="BW10" s="15" t="e">
        <f>#REF!*#REF!</f>
        <v>#REF!</v>
      </c>
      <c r="BX10" s="15" t="e">
        <f>#REF!*#REF!</f>
        <v>#REF!</v>
      </c>
      <c r="BY10" s="6" t="e">
        <f>#REF!*#REF!</f>
        <v>#REF!</v>
      </c>
      <c r="BZ10" s="6" t="e">
        <f>#REF!*#REF!</f>
        <v>#REF!</v>
      </c>
      <c r="CA10" s="15" t="e">
        <f>#REF!*#REF!</f>
        <v>#REF!</v>
      </c>
      <c r="CB10" s="15" t="e">
        <f>#REF!*#REF!</f>
        <v>#REF!</v>
      </c>
      <c r="CC10" s="6" t="e">
        <f>AD10*#REF!</f>
        <v>#REF!</v>
      </c>
      <c r="CD10" s="6" t="e">
        <f>AE10*#REF!</f>
        <v>#REF!</v>
      </c>
      <c r="CE10" s="15" t="e">
        <f>AF10*#REF!</f>
        <v>#REF!</v>
      </c>
      <c r="CF10" s="15" t="e">
        <f>AG10*#REF!</f>
        <v>#REF!</v>
      </c>
      <c r="CG10" s="6" t="e">
        <f>AH10*#REF!</f>
        <v>#REF!</v>
      </c>
      <c r="CH10" s="6" t="e">
        <f>AI10*#REF!</f>
        <v>#REF!</v>
      </c>
      <c r="CI10" s="15" t="e">
        <f>AJ10*#REF!</f>
        <v>#REF!</v>
      </c>
      <c r="CJ10" s="15" t="e">
        <f>AK10*#REF!</f>
        <v>#REF!</v>
      </c>
      <c r="CK10" s="6" t="e">
        <f>AL10*#REF!</f>
        <v>#REF!</v>
      </c>
      <c r="CL10" s="6" t="e">
        <f>AM10*#REF!</f>
        <v>#REF!</v>
      </c>
      <c r="CM10" s="6">
        <f>SUM(F10+I10+L10+O10+R10+U10+X10+AA10)*30</f>
        <v>60</v>
      </c>
      <c r="CN10" s="6">
        <f>SUM(G10+J10+M10+P10+S10+V10+Y10+AB10)*60</f>
        <v>120</v>
      </c>
      <c r="CO10" s="6">
        <f>SUM(H10+K10+N10+Q10+T10+W10+Z10)*100</f>
        <v>300</v>
      </c>
      <c r="CP10" s="6">
        <f>SUM(CM10:CO10)</f>
        <v>480</v>
      </c>
    </row>
    <row r="11" spans="1:115" s="5" customFormat="1" hidden="1">
      <c r="A11" s="13">
        <v>5</v>
      </c>
      <c r="B11" s="16"/>
      <c r="C11" s="26" t="s">
        <v>122</v>
      </c>
      <c r="D11" s="18">
        <v>1988</v>
      </c>
      <c r="E11" s="10" t="s">
        <v>71</v>
      </c>
      <c r="F11" s="16">
        <v>1</v>
      </c>
      <c r="G11" s="16"/>
      <c r="H11" s="16"/>
      <c r="I11" s="17"/>
      <c r="J11" s="17"/>
      <c r="K11" s="17"/>
      <c r="L11" s="16"/>
      <c r="M11" s="16"/>
      <c r="N11" s="16">
        <v>1</v>
      </c>
      <c r="O11" s="17"/>
      <c r="P11" s="17"/>
      <c r="Q11" s="17">
        <v>1</v>
      </c>
      <c r="R11" s="16">
        <v>1</v>
      </c>
      <c r="S11" s="16"/>
      <c r="T11" s="16"/>
      <c r="U11" s="17"/>
      <c r="V11" s="17"/>
      <c r="W11" s="17">
        <v>1</v>
      </c>
      <c r="X11" s="16"/>
      <c r="Y11" s="16"/>
      <c r="Z11" s="16">
        <v>1</v>
      </c>
      <c r="AA11" s="17"/>
      <c r="AB11" s="17"/>
      <c r="AC11" s="17"/>
      <c r="AD11" s="2"/>
      <c r="AE11" s="6">
        <v>180</v>
      </c>
      <c r="AF11" s="6">
        <v>240</v>
      </c>
      <c r="AG11" s="6">
        <v>400</v>
      </c>
      <c r="AH11" s="6">
        <v>820</v>
      </c>
      <c r="AI11" s="16"/>
      <c r="AJ11" s="17"/>
      <c r="AK11" s="17"/>
      <c r="AL11" s="16"/>
      <c r="AM11" s="16"/>
      <c r="AN11" s="2"/>
      <c r="AO11" s="6" t="e">
        <f>F11*#REF!</f>
        <v>#REF!</v>
      </c>
      <c r="AP11" s="6" t="e">
        <f>H11*#REF!</f>
        <v>#REF!</v>
      </c>
      <c r="AQ11" s="15" t="e">
        <f>I11*#REF!</f>
        <v>#REF!</v>
      </c>
      <c r="AR11" s="15" t="e">
        <f>K11*#REF!</f>
        <v>#REF!</v>
      </c>
      <c r="AS11" s="6" t="e">
        <f>L11*#REF!</f>
        <v>#REF!</v>
      </c>
      <c r="AT11" s="6" t="e">
        <f>N11*#REF!</f>
        <v>#REF!</v>
      </c>
      <c r="AU11" s="15" t="e">
        <f>O11*#REF!</f>
        <v>#REF!</v>
      </c>
      <c r="AV11" s="15" t="e">
        <f>Q11*#REF!</f>
        <v>#REF!</v>
      </c>
      <c r="AW11" s="6" t="e">
        <f>R11*#REF!</f>
        <v>#REF!</v>
      </c>
      <c r="AX11" s="6" t="e">
        <f>T11*#REF!</f>
        <v>#REF!</v>
      </c>
      <c r="AY11" s="15" t="e">
        <f>U11*#REF!</f>
        <v>#REF!</v>
      </c>
      <c r="AZ11" s="15" t="e">
        <f>W11*#REF!</f>
        <v>#REF!</v>
      </c>
      <c r="BA11" s="6" t="e">
        <f>X11*#REF!</f>
        <v>#REF!</v>
      </c>
      <c r="BB11" s="6" t="e">
        <f>Z11*#REF!</f>
        <v>#REF!</v>
      </c>
      <c r="BC11" s="15" t="e">
        <f>AA11*#REF!</f>
        <v>#REF!</v>
      </c>
      <c r="BD11" s="15" t="e">
        <f>AC11*#REF!</f>
        <v>#REF!</v>
      </c>
      <c r="BE11" s="6" t="e">
        <f>#REF!*#REF!</f>
        <v>#REF!</v>
      </c>
      <c r="BF11" s="6" t="e">
        <f>#REF!*#REF!</f>
        <v>#REF!</v>
      </c>
      <c r="BG11" s="15" t="e">
        <f>#REF!*#REF!</f>
        <v>#REF!</v>
      </c>
      <c r="BH11" s="15" t="e">
        <f>#REF!*#REF!</f>
        <v>#REF!</v>
      </c>
      <c r="BI11" s="6" t="e">
        <f>#REF!*#REF!</f>
        <v>#REF!</v>
      </c>
      <c r="BJ11" s="6" t="e">
        <f>#REF!*#REF!</f>
        <v>#REF!</v>
      </c>
      <c r="BK11" s="15" t="e">
        <f>#REF!*#REF!</f>
        <v>#REF!</v>
      </c>
      <c r="BL11" s="15" t="e">
        <f>#REF!*#REF!</f>
        <v>#REF!</v>
      </c>
      <c r="BM11" s="6" t="e">
        <f>#REF!*#REF!</f>
        <v>#REF!</v>
      </c>
      <c r="BN11" s="6" t="e">
        <f>#REF!*#REF!</f>
        <v>#REF!</v>
      </c>
      <c r="BO11" s="15" t="e">
        <f>#REF!*#REF!</f>
        <v>#REF!</v>
      </c>
      <c r="BP11" s="15" t="e">
        <f>#REF!*#REF!</f>
        <v>#REF!</v>
      </c>
      <c r="BQ11" s="6" t="e">
        <f>#REF!*#REF!</f>
        <v>#REF!</v>
      </c>
      <c r="BR11" s="6" t="e">
        <f>#REF!*#REF!</f>
        <v>#REF!</v>
      </c>
      <c r="BS11" s="15" t="e">
        <f>#REF!*#REF!</f>
        <v>#REF!</v>
      </c>
      <c r="BT11" s="15" t="e">
        <f>#REF!*#REF!</f>
        <v>#REF!</v>
      </c>
      <c r="BU11" s="6" t="e">
        <f>#REF!*#REF!</f>
        <v>#REF!</v>
      </c>
      <c r="BV11" s="6" t="e">
        <f>#REF!*#REF!</f>
        <v>#REF!</v>
      </c>
      <c r="BW11" s="15" t="e">
        <f>#REF!*#REF!</f>
        <v>#REF!</v>
      </c>
      <c r="BX11" s="15" t="e">
        <f>#REF!*#REF!</f>
        <v>#REF!</v>
      </c>
      <c r="BY11" s="6" t="e">
        <f>#REF!*#REF!</f>
        <v>#REF!</v>
      </c>
      <c r="BZ11" s="6" t="e">
        <f>#REF!*#REF!</f>
        <v>#REF!</v>
      </c>
      <c r="CA11" s="15" t="e">
        <f>#REF!*#REF!</f>
        <v>#REF!</v>
      </c>
      <c r="CB11" s="15" t="e">
        <f>#REF!*#REF!</f>
        <v>#REF!</v>
      </c>
      <c r="CC11" s="6" t="e">
        <f>AD11*#REF!</f>
        <v>#REF!</v>
      </c>
      <c r="CD11" s="6" t="e">
        <f>AE11*#REF!</f>
        <v>#REF!</v>
      </c>
      <c r="CE11" s="15" t="e">
        <f>AF11*#REF!</f>
        <v>#REF!</v>
      </c>
      <c r="CF11" s="15" t="e">
        <f>AG11*#REF!</f>
        <v>#REF!</v>
      </c>
      <c r="CG11" s="6" t="e">
        <f>AH11*#REF!</f>
        <v>#REF!</v>
      </c>
      <c r="CH11" s="6" t="e">
        <f>AI11*#REF!</f>
        <v>#REF!</v>
      </c>
      <c r="CI11" s="15" t="e">
        <f>AJ11*#REF!</f>
        <v>#REF!</v>
      </c>
      <c r="CJ11" s="15" t="e">
        <f>AK11*#REF!</f>
        <v>#REF!</v>
      </c>
      <c r="CK11" s="6" t="e">
        <f>AL11*#REF!</f>
        <v>#REF!</v>
      </c>
      <c r="CL11" s="6" t="e">
        <f>AM11*#REF!</f>
        <v>#REF!</v>
      </c>
      <c r="CM11" s="6">
        <f>SUM(F11+I11+L11+O11+R11+U11+X11+AA11)*30</f>
        <v>60</v>
      </c>
      <c r="CN11" s="6">
        <f>SUM(G11+J11+M11+P11+S11+V11+Y11+AB11)*60</f>
        <v>0</v>
      </c>
      <c r="CO11" s="6">
        <f>SUM(H11+K11+N11+Q11+T11+W11+Z11)*100</f>
        <v>400</v>
      </c>
      <c r="CP11" s="6">
        <f>SUM(CM11:CO11)</f>
        <v>460</v>
      </c>
    </row>
    <row r="12" spans="1:115" s="75" customFormat="1" ht="15.75" hidden="1">
      <c r="A12" s="16">
        <v>6</v>
      </c>
      <c r="B12" s="16"/>
      <c r="C12" s="26" t="s">
        <v>127</v>
      </c>
      <c r="D12" s="18">
        <v>1988</v>
      </c>
      <c r="E12" s="10" t="s">
        <v>71</v>
      </c>
      <c r="F12" s="10">
        <v>1</v>
      </c>
      <c r="G12" s="10"/>
      <c r="H12" s="16"/>
      <c r="I12" s="17">
        <v>1</v>
      </c>
      <c r="J12" s="17"/>
      <c r="K12" s="17"/>
      <c r="L12" s="16"/>
      <c r="M12" s="16">
        <v>1</v>
      </c>
      <c r="N12" s="16"/>
      <c r="O12" s="17"/>
      <c r="P12" s="17"/>
      <c r="Q12" s="17">
        <v>1</v>
      </c>
      <c r="R12" s="16"/>
      <c r="S12" s="16"/>
      <c r="T12" s="16"/>
      <c r="U12" s="17"/>
      <c r="V12" s="17"/>
      <c r="W12" s="17">
        <v>1</v>
      </c>
      <c r="X12" s="16"/>
      <c r="Y12" s="16"/>
      <c r="Z12" s="16">
        <v>1</v>
      </c>
      <c r="AA12" s="17"/>
      <c r="AB12" s="17"/>
      <c r="AC12" s="17"/>
      <c r="AD12" s="2"/>
      <c r="AE12" s="6">
        <v>180</v>
      </c>
      <c r="AF12" s="6">
        <v>240</v>
      </c>
      <c r="AG12" s="6">
        <v>300</v>
      </c>
      <c r="AH12" s="6">
        <v>720</v>
      </c>
      <c r="AI12" s="16"/>
      <c r="AJ12" s="17"/>
      <c r="AK12" s="17"/>
      <c r="AL12" s="16"/>
      <c r="AM12" s="16"/>
      <c r="AN12" s="2"/>
      <c r="AO12" s="6" t="e">
        <f>F12*#REF!</f>
        <v>#REF!</v>
      </c>
      <c r="AP12" s="6" t="e">
        <f>H12*#REF!</f>
        <v>#REF!</v>
      </c>
      <c r="AQ12" s="15" t="e">
        <f>I12*#REF!</f>
        <v>#REF!</v>
      </c>
      <c r="AR12" s="15" t="e">
        <f>K12*#REF!</f>
        <v>#REF!</v>
      </c>
      <c r="AS12" s="6" t="e">
        <f>L12*#REF!</f>
        <v>#REF!</v>
      </c>
      <c r="AT12" s="6" t="e">
        <f>N12*#REF!</f>
        <v>#REF!</v>
      </c>
      <c r="AU12" s="15" t="e">
        <f>O12*#REF!</f>
        <v>#REF!</v>
      </c>
      <c r="AV12" s="15" t="e">
        <f>Q12*#REF!</f>
        <v>#REF!</v>
      </c>
      <c r="AW12" s="6" t="e">
        <f>R12*#REF!</f>
        <v>#REF!</v>
      </c>
      <c r="AX12" s="6" t="e">
        <f>T12*#REF!</f>
        <v>#REF!</v>
      </c>
      <c r="AY12" s="15" t="e">
        <f>U12*#REF!</f>
        <v>#REF!</v>
      </c>
      <c r="AZ12" s="15" t="e">
        <f>W12*#REF!</f>
        <v>#REF!</v>
      </c>
      <c r="BA12" s="6" t="e">
        <f>X12*#REF!</f>
        <v>#REF!</v>
      </c>
      <c r="BB12" s="6" t="e">
        <f>Z12*#REF!</f>
        <v>#REF!</v>
      </c>
      <c r="BC12" s="15" t="e">
        <f>AA12*#REF!</f>
        <v>#REF!</v>
      </c>
      <c r="BD12" s="15" t="e">
        <f>AC12*#REF!</f>
        <v>#REF!</v>
      </c>
      <c r="BE12" s="6" t="e">
        <f>#REF!*#REF!</f>
        <v>#REF!</v>
      </c>
      <c r="BF12" s="6" t="e">
        <f>#REF!*#REF!</f>
        <v>#REF!</v>
      </c>
      <c r="BG12" s="15" t="e">
        <f>#REF!*#REF!</f>
        <v>#REF!</v>
      </c>
      <c r="BH12" s="15" t="e">
        <f>#REF!*#REF!</f>
        <v>#REF!</v>
      </c>
      <c r="BI12" s="6" t="e">
        <f>#REF!*#REF!</f>
        <v>#REF!</v>
      </c>
      <c r="BJ12" s="6" t="e">
        <f>#REF!*#REF!</f>
        <v>#REF!</v>
      </c>
      <c r="BK12" s="15" t="e">
        <f>#REF!*#REF!</f>
        <v>#REF!</v>
      </c>
      <c r="BL12" s="15" t="e">
        <f>#REF!*#REF!</f>
        <v>#REF!</v>
      </c>
      <c r="BM12" s="6" t="e">
        <f>#REF!*#REF!</f>
        <v>#REF!</v>
      </c>
      <c r="BN12" s="6" t="e">
        <f>#REF!*#REF!</f>
        <v>#REF!</v>
      </c>
      <c r="BO12" s="15" t="e">
        <f>#REF!*#REF!</f>
        <v>#REF!</v>
      </c>
      <c r="BP12" s="15" t="e">
        <f>#REF!*#REF!</f>
        <v>#REF!</v>
      </c>
      <c r="BQ12" s="6" t="e">
        <f>#REF!*#REF!</f>
        <v>#REF!</v>
      </c>
      <c r="BR12" s="6" t="e">
        <f>#REF!*#REF!</f>
        <v>#REF!</v>
      </c>
      <c r="BS12" s="15" t="e">
        <f>#REF!*#REF!</f>
        <v>#REF!</v>
      </c>
      <c r="BT12" s="15" t="e">
        <f>#REF!*#REF!</f>
        <v>#REF!</v>
      </c>
      <c r="BU12" s="6" t="e">
        <f>#REF!*#REF!</f>
        <v>#REF!</v>
      </c>
      <c r="BV12" s="6" t="e">
        <f>#REF!*#REF!</f>
        <v>#REF!</v>
      </c>
      <c r="BW12" s="15" t="e">
        <f>#REF!*#REF!</f>
        <v>#REF!</v>
      </c>
      <c r="BX12" s="15" t="e">
        <f>#REF!*#REF!</f>
        <v>#REF!</v>
      </c>
      <c r="BY12" s="6" t="e">
        <f>#REF!*#REF!</f>
        <v>#REF!</v>
      </c>
      <c r="BZ12" s="6" t="e">
        <f>#REF!*#REF!</f>
        <v>#REF!</v>
      </c>
      <c r="CA12" s="15" t="e">
        <f>#REF!*#REF!</f>
        <v>#REF!</v>
      </c>
      <c r="CB12" s="15" t="e">
        <f>#REF!*#REF!</f>
        <v>#REF!</v>
      </c>
      <c r="CC12" s="6" t="e">
        <f>AD12*#REF!</f>
        <v>#REF!</v>
      </c>
      <c r="CD12" s="6" t="e">
        <f>AE12*#REF!</f>
        <v>#REF!</v>
      </c>
      <c r="CE12" s="15" t="e">
        <f>AF12*#REF!</f>
        <v>#REF!</v>
      </c>
      <c r="CF12" s="15" t="e">
        <f>AG12*#REF!</f>
        <v>#REF!</v>
      </c>
      <c r="CG12" s="6" t="e">
        <f>AH12*#REF!</f>
        <v>#REF!</v>
      </c>
      <c r="CH12" s="6" t="e">
        <f>AI12*#REF!</f>
        <v>#REF!</v>
      </c>
      <c r="CI12" s="15" t="e">
        <f>AJ12*#REF!</f>
        <v>#REF!</v>
      </c>
      <c r="CJ12" s="15" t="e">
        <f>AK12*#REF!</f>
        <v>#REF!</v>
      </c>
      <c r="CK12" s="6" t="e">
        <f>AL12*#REF!</f>
        <v>#REF!</v>
      </c>
      <c r="CL12" s="6" t="e">
        <f>AM12*#REF!</f>
        <v>#REF!</v>
      </c>
      <c r="CM12" s="6">
        <f>SUM(F12+I12+L12+O12+R12+U12+X12+AA12)*30</f>
        <v>60</v>
      </c>
      <c r="CN12" s="6">
        <f>SUM(G12+J12+M12+P12+S12+V12+Y12+AB12)*60</f>
        <v>60</v>
      </c>
      <c r="CO12" s="6">
        <f>SUM(H12+K12+N12+Q12+T12+W12+Z12)*100</f>
        <v>300</v>
      </c>
      <c r="CP12" s="6">
        <f>SUM(CM12:CO12)</f>
        <v>420</v>
      </c>
      <c r="CQ12" s="4"/>
      <c r="CR12" s="4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</row>
    <row r="13" spans="1:115">
      <c r="A13" s="78">
        <v>7</v>
      </c>
      <c r="B13" s="63">
        <v>2</v>
      </c>
      <c r="C13" s="26" t="s">
        <v>124</v>
      </c>
      <c r="D13" s="18">
        <v>2005</v>
      </c>
      <c r="E13" s="10" t="s">
        <v>71</v>
      </c>
      <c r="F13" s="16">
        <v>1</v>
      </c>
      <c r="G13" s="16"/>
      <c r="H13" s="16"/>
      <c r="I13" s="17"/>
      <c r="J13" s="17"/>
      <c r="K13" s="17"/>
      <c r="L13" s="16">
        <v>1</v>
      </c>
      <c r="M13" s="16"/>
      <c r="N13" s="16"/>
      <c r="O13" s="17"/>
      <c r="P13" s="17"/>
      <c r="Q13" s="17">
        <v>1</v>
      </c>
      <c r="R13" s="16"/>
      <c r="S13" s="16"/>
      <c r="T13" s="16"/>
      <c r="U13" s="17"/>
      <c r="V13" s="17"/>
      <c r="W13" s="17">
        <v>1</v>
      </c>
      <c r="X13" s="16"/>
      <c r="Y13" s="16"/>
      <c r="Z13" s="16">
        <v>1</v>
      </c>
      <c r="AA13" s="17"/>
      <c r="AB13" s="17"/>
      <c r="AC13" s="17"/>
      <c r="AD13" s="2"/>
      <c r="AE13" s="6">
        <v>150</v>
      </c>
      <c r="AF13" s="6">
        <v>180</v>
      </c>
      <c r="AG13" s="6">
        <v>300</v>
      </c>
      <c r="AH13" s="6">
        <v>630</v>
      </c>
      <c r="AI13" s="63"/>
      <c r="AJ13" s="70"/>
      <c r="AK13" s="70"/>
      <c r="AL13" s="63"/>
      <c r="AM13" s="63"/>
      <c r="AN13" s="71"/>
      <c r="AO13" s="72" t="e">
        <f>F13*#REF!</f>
        <v>#REF!</v>
      </c>
      <c r="AP13" s="72" t="e">
        <f>H13*#REF!</f>
        <v>#REF!</v>
      </c>
      <c r="AQ13" s="73" t="e">
        <f>I13*#REF!</f>
        <v>#REF!</v>
      </c>
      <c r="AR13" s="73" t="e">
        <f>K13*#REF!</f>
        <v>#REF!</v>
      </c>
      <c r="AS13" s="72" t="e">
        <f>L13*#REF!</f>
        <v>#REF!</v>
      </c>
      <c r="AT13" s="72" t="e">
        <f>N13*#REF!</f>
        <v>#REF!</v>
      </c>
      <c r="AU13" s="73" t="e">
        <f>O13*#REF!</f>
        <v>#REF!</v>
      </c>
      <c r="AV13" s="73" t="e">
        <f>Q13*#REF!</f>
        <v>#REF!</v>
      </c>
      <c r="AW13" s="72" t="e">
        <f>R13*#REF!</f>
        <v>#REF!</v>
      </c>
      <c r="AX13" s="72" t="e">
        <f>T13*#REF!</f>
        <v>#REF!</v>
      </c>
      <c r="AY13" s="73" t="e">
        <f>U13*#REF!</f>
        <v>#REF!</v>
      </c>
      <c r="AZ13" s="73" t="e">
        <f>W13*#REF!</f>
        <v>#REF!</v>
      </c>
      <c r="BA13" s="72" t="e">
        <f>X13*#REF!</f>
        <v>#REF!</v>
      </c>
      <c r="BB13" s="72" t="e">
        <f>Z13*#REF!</f>
        <v>#REF!</v>
      </c>
      <c r="BC13" s="73" t="e">
        <f>AA13*#REF!</f>
        <v>#REF!</v>
      </c>
      <c r="BD13" s="73" t="e">
        <f>AC13*#REF!</f>
        <v>#REF!</v>
      </c>
      <c r="BE13" s="72" t="e">
        <f>#REF!*#REF!</f>
        <v>#REF!</v>
      </c>
      <c r="BF13" s="72" t="e">
        <f>#REF!*#REF!</f>
        <v>#REF!</v>
      </c>
      <c r="BG13" s="73" t="e">
        <f>#REF!*#REF!</f>
        <v>#REF!</v>
      </c>
      <c r="BH13" s="73" t="e">
        <f>#REF!*#REF!</f>
        <v>#REF!</v>
      </c>
      <c r="BI13" s="72" t="e">
        <f>#REF!*#REF!</f>
        <v>#REF!</v>
      </c>
      <c r="BJ13" s="72" t="e">
        <f>#REF!*#REF!</f>
        <v>#REF!</v>
      </c>
      <c r="BK13" s="73" t="e">
        <f>#REF!*#REF!</f>
        <v>#REF!</v>
      </c>
      <c r="BL13" s="73" t="e">
        <f>#REF!*#REF!</f>
        <v>#REF!</v>
      </c>
      <c r="BM13" s="72" t="e">
        <f>#REF!*#REF!</f>
        <v>#REF!</v>
      </c>
      <c r="BN13" s="72" t="e">
        <f>#REF!*#REF!</f>
        <v>#REF!</v>
      </c>
      <c r="BO13" s="73" t="e">
        <f>#REF!*#REF!</f>
        <v>#REF!</v>
      </c>
      <c r="BP13" s="73" t="e">
        <f>#REF!*#REF!</f>
        <v>#REF!</v>
      </c>
      <c r="BQ13" s="72" t="e">
        <f>#REF!*#REF!</f>
        <v>#REF!</v>
      </c>
      <c r="BR13" s="72" t="e">
        <f>#REF!*#REF!</f>
        <v>#REF!</v>
      </c>
      <c r="BS13" s="73" t="e">
        <f>#REF!*#REF!</f>
        <v>#REF!</v>
      </c>
      <c r="BT13" s="73" t="e">
        <f>#REF!*#REF!</f>
        <v>#REF!</v>
      </c>
      <c r="BU13" s="72" t="e">
        <f>#REF!*#REF!</f>
        <v>#REF!</v>
      </c>
      <c r="BV13" s="72" t="e">
        <f>#REF!*#REF!</f>
        <v>#REF!</v>
      </c>
      <c r="BW13" s="73" t="e">
        <f>#REF!*#REF!</f>
        <v>#REF!</v>
      </c>
      <c r="BX13" s="73" t="e">
        <f>#REF!*#REF!</f>
        <v>#REF!</v>
      </c>
      <c r="BY13" s="72" t="e">
        <f>#REF!*#REF!</f>
        <v>#REF!</v>
      </c>
      <c r="BZ13" s="72" t="e">
        <f>#REF!*#REF!</f>
        <v>#REF!</v>
      </c>
      <c r="CA13" s="73" t="e">
        <f>#REF!*#REF!</f>
        <v>#REF!</v>
      </c>
      <c r="CB13" s="73" t="e">
        <f>#REF!*#REF!</f>
        <v>#REF!</v>
      </c>
      <c r="CC13" s="72" t="e">
        <f>AD13*#REF!</f>
        <v>#REF!</v>
      </c>
      <c r="CD13" s="72" t="e">
        <f>AE13*#REF!</f>
        <v>#REF!</v>
      </c>
      <c r="CE13" s="73" t="e">
        <f>AF13*#REF!</f>
        <v>#REF!</v>
      </c>
      <c r="CF13" s="73" t="e">
        <f>AG13*#REF!</f>
        <v>#REF!</v>
      </c>
      <c r="CG13" s="72" t="e">
        <f>AH13*#REF!</f>
        <v>#REF!</v>
      </c>
      <c r="CH13" s="72" t="e">
        <f>AI13*#REF!</f>
        <v>#REF!</v>
      </c>
      <c r="CI13" s="73" t="e">
        <f>AJ13*#REF!</f>
        <v>#REF!</v>
      </c>
      <c r="CJ13" s="73" t="e">
        <f>AK13*#REF!</f>
        <v>#REF!</v>
      </c>
      <c r="CK13" s="72" t="e">
        <f>AL13*#REF!</f>
        <v>#REF!</v>
      </c>
      <c r="CL13" s="72" t="e">
        <f>AM13*#REF!</f>
        <v>#REF!</v>
      </c>
      <c r="CM13" s="72">
        <f>SUM(F13+I13+L13+O13+R13+U13+X13+AA13)*30</f>
        <v>60</v>
      </c>
      <c r="CN13" s="72">
        <f>SUM(G13+J13+M13+P13+S13+V13+Y13+AB13)*60</f>
        <v>0</v>
      </c>
      <c r="CO13" s="72">
        <f>SUM(H13+K13+N13+Q13+T13+W13+Z13)*100</f>
        <v>300</v>
      </c>
      <c r="CP13" s="72">
        <f>SUM(CM13:CO13)</f>
        <v>360</v>
      </c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</row>
    <row r="14" spans="1:115" s="5" customFormat="1">
      <c r="A14" s="16">
        <v>8</v>
      </c>
      <c r="B14" s="16">
        <v>3</v>
      </c>
      <c r="C14" s="26" t="s">
        <v>72</v>
      </c>
      <c r="D14" s="18">
        <v>2005</v>
      </c>
      <c r="E14" s="18" t="s">
        <v>71</v>
      </c>
      <c r="F14" s="16">
        <v>1</v>
      </c>
      <c r="G14" s="16"/>
      <c r="H14" s="16"/>
      <c r="I14" s="17">
        <v>1</v>
      </c>
      <c r="J14" s="17"/>
      <c r="K14" s="17"/>
      <c r="L14" s="16"/>
      <c r="M14" s="16">
        <v>1</v>
      </c>
      <c r="N14" s="16"/>
      <c r="O14" s="17"/>
      <c r="P14" s="17"/>
      <c r="Q14" s="17">
        <v>1</v>
      </c>
      <c r="R14" s="16"/>
      <c r="S14" s="16"/>
      <c r="T14" s="16"/>
      <c r="U14" s="17"/>
      <c r="V14" s="17"/>
      <c r="W14" s="17">
        <v>1</v>
      </c>
      <c r="X14" s="16">
        <v>1</v>
      </c>
      <c r="Y14" s="16"/>
      <c r="Z14" s="16"/>
      <c r="AA14" s="17"/>
      <c r="AB14" s="17"/>
      <c r="AC14" s="17"/>
      <c r="AD14" s="2"/>
      <c r="AE14" s="6">
        <v>90</v>
      </c>
      <c r="AF14" s="6">
        <v>60</v>
      </c>
      <c r="AG14" s="6">
        <v>200</v>
      </c>
      <c r="AH14" s="6">
        <v>350</v>
      </c>
      <c r="AI14" s="16"/>
      <c r="AJ14" s="17"/>
      <c r="AK14" s="17"/>
      <c r="AL14" s="16"/>
      <c r="AM14" s="16"/>
      <c r="AN14" s="2"/>
      <c r="AO14" s="6" t="e">
        <f>F14*#REF!</f>
        <v>#REF!</v>
      </c>
      <c r="AP14" s="6" t="e">
        <f>H14*#REF!</f>
        <v>#REF!</v>
      </c>
      <c r="AQ14" s="15" t="e">
        <f>I14*#REF!</f>
        <v>#REF!</v>
      </c>
      <c r="AR14" s="15" t="e">
        <f>K14*#REF!</f>
        <v>#REF!</v>
      </c>
      <c r="AS14" s="6" t="e">
        <f>L14*#REF!</f>
        <v>#REF!</v>
      </c>
      <c r="AT14" s="6" t="e">
        <f>N14*#REF!</f>
        <v>#REF!</v>
      </c>
      <c r="AU14" s="15" t="e">
        <f>O14*#REF!</f>
        <v>#REF!</v>
      </c>
      <c r="AV14" s="15" t="e">
        <f>Q14*#REF!</f>
        <v>#REF!</v>
      </c>
      <c r="AW14" s="6" t="e">
        <f>R14*#REF!</f>
        <v>#REF!</v>
      </c>
      <c r="AX14" s="6" t="e">
        <f>T14*#REF!</f>
        <v>#REF!</v>
      </c>
      <c r="AY14" s="15" t="e">
        <f>U14*#REF!</f>
        <v>#REF!</v>
      </c>
      <c r="AZ14" s="15" t="e">
        <f>W14*#REF!</f>
        <v>#REF!</v>
      </c>
      <c r="BA14" s="6" t="e">
        <f>X14*#REF!</f>
        <v>#REF!</v>
      </c>
      <c r="BB14" s="6" t="e">
        <f>Z14*#REF!</f>
        <v>#REF!</v>
      </c>
      <c r="BC14" s="15" t="e">
        <f>AA14*#REF!</f>
        <v>#REF!</v>
      </c>
      <c r="BD14" s="15" t="e">
        <f>AC14*#REF!</f>
        <v>#REF!</v>
      </c>
      <c r="BE14" s="6" t="e">
        <f>#REF!*#REF!</f>
        <v>#REF!</v>
      </c>
      <c r="BF14" s="6" t="e">
        <f>#REF!*#REF!</f>
        <v>#REF!</v>
      </c>
      <c r="BG14" s="15" t="e">
        <f>#REF!*#REF!</f>
        <v>#REF!</v>
      </c>
      <c r="BH14" s="15" t="e">
        <f>#REF!*#REF!</f>
        <v>#REF!</v>
      </c>
      <c r="BI14" s="6" t="e">
        <f>#REF!*#REF!</f>
        <v>#REF!</v>
      </c>
      <c r="BJ14" s="6" t="e">
        <f>#REF!*#REF!</f>
        <v>#REF!</v>
      </c>
      <c r="BK14" s="15" t="e">
        <f>#REF!*#REF!</f>
        <v>#REF!</v>
      </c>
      <c r="BL14" s="15" t="e">
        <f>#REF!*#REF!</f>
        <v>#REF!</v>
      </c>
      <c r="BM14" s="6" t="e">
        <f>#REF!*#REF!</f>
        <v>#REF!</v>
      </c>
      <c r="BN14" s="6" t="e">
        <f>#REF!*#REF!</f>
        <v>#REF!</v>
      </c>
      <c r="BO14" s="15" t="e">
        <f>#REF!*#REF!</f>
        <v>#REF!</v>
      </c>
      <c r="BP14" s="15" t="e">
        <f>#REF!*#REF!</f>
        <v>#REF!</v>
      </c>
      <c r="BQ14" s="6" t="e">
        <f>#REF!*#REF!</f>
        <v>#REF!</v>
      </c>
      <c r="BR14" s="6" t="e">
        <f>#REF!*#REF!</f>
        <v>#REF!</v>
      </c>
      <c r="BS14" s="15" t="e">
        <f>#REF!*#REF!</f>
        <v>#REF!</v>
      </c>
      <c r="BT14" s="15" t="e">
        <f>#REF!*#REF!</f>
        <v>#REF!</v>
      </c>
      <c r="BU14" s="6" t="e">
        <f>#REF!*#REF!</f>
        <v>#REF!</v>
      </c>
      <c r="BV14" s="6" t="e">
        <f>#REF!*#REF!</f>
        <v>#REF!</v>
      </c>
      <c r="BW14" s="15" t="e">
        <f>#REF!*#REF!</f>
        <v>#REF!</v>
      </c>
      <c r="BX14" s="15" t="e">
        <f>#REF!*#REF!</f>
        <v>#REF!</v>
      </c>
      <c r="BY14" s="6" t="e">
        <f>#REF!*#REF!</f>
        <v>#REF!</v>
      </c>
      <c r="BZ14" s="6" t="e">
        <f>#REF!*#REF!</f>
        <v>#REF!</v>
      </c>
      <c r="CA14" s="15" t="e">
        <f>#REF!*#REF!</f>
        <v>#REF!</v>
      </c>
      <c r="CB14" s="15" t="e">
        <f>#REF!*#REF!</f>
        <v>#REF!</v>
      </c>
      <c r="CC14" s="6" t="e">
        <f>AD14*#REF!</f>
        <v>#REF!</v>
      </c>
      <c r="CD14" s="6" t="e">
        <f>AE14*#REF!</f>
        <v>#REF!</v>
      </c>
      <c r="CE14" s="15" t="e">
        <f>AF14*#REF!</f>
        <v>#REF!</v>
      </c>
      <c r="CF14" s="15" t="e">
        <f>AG14*#REF!</f>
        <v>#REF!</v>
      </c>
      <c r="CG14" s="6" t="e">
        <f>AH14*#REF!</f>
        <v>#REF!</v>
      </c>
      <c r="CH14" s="6" t="e">
        <f>AI14*#REF!</f>
        <v>#REF!</v>
      </c>
      <c r="CI14" s="15" t="e">
        <f>AJ14*#REF!</f>
        <v>#REF!</v>
      </c>
      <c r="CJ14" s="15" t="e">
        <f>AK14*#REF!</f>
        <v>#REF!</v>
      </c>
      <c r="CK14" s="6" t="e">
        <f>AL14*#REF!</f>
        <v>#REF!</v>
      </c>
      <c r="CL14" s="6" t="e">
        <f>AM14*#REF!</f>
        <v>#REF!</v>
      </c>
      <c r="CM14" s="6">
        <f>SUM(F14+I14+L14+O14+R14+U14+X14+AA14)*30</f>
        <v>90</v>
      </c>
      <c r="CN14" s="6">
        <f>SUM(G14+J14+M14+P14+S14+V14+Y14+AB14)*60</f>
        <v>60</v>
      </c>
      <c r="CO14" s="6">
        <f>SUM(H14+K14+N14+Q14+T14+W14+Z14)*100</f>
        <v>200</v>
      </c>
      <c r="CP14" s="6">
        <f>SUM(CM14:CO14)</f>
        <v>350</v>
      </c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</row>
    <row r="15" spans="1:115" s="5" customFormat="1" hidden="1">
      <c r="A15" s="78">
        <v>8</v>
      </c>
      <c r="B15" s="63"/>
      <c r="C15" s="69" t="s">
        <v>88</v>
      </c>
      <c r="D15" s="64">
        <v>1987</v>
      </c>
      <c r="E15" s="64" t="s">
        <v>71</v>
      </c>
      <c r="F15" s="63">
        <v>1</v>
      </c>
      <c r="G15" s="63"/>
      <c r="H15" s="63"/>
      <c r="I15" s="70">
        <v>1</v>
      </c>
      <c r="J15" s="70"/>
      <c r="K15" s="70"/>
      <c r="L15" s="63">
        <v>1</v>
      </c>
      <c r="M15" s="63"/>
      <c r="N15" s="63"/>
      <c r="O15" s="70"/>
      <c r="P15" s="70"/>
      <c r="Q15" s="70">
        <v>1</v>
      </c>
      <c r="R15" s="63"/>
      <c r="S15" s="63"/>
      <c r="T15" s="63"/>
      <c r="U15" s="70"/>
      <c r="V15" s="70"/>
      <c r="W15" s="70">
        <v>1</v>
      </c>
      <c r="X15" s="63"/>
      <c r="Y15" s="63">
        <v>1</v>
      </c>
      <c r="Z15" s="63"/>
      <c r="AA15" s="70"/>
      <c r="AB15" s="70"/>
      <c r="AC15" s="70"/>
      <c r="AD15" s="71"/>
      <c r="AE15" s="72">
        <v>90</v>
      </c>
      <c r="AF15" s="72">
        <v>60</v>
      </c>
      <c r="AG15" s="72">
        <v>200</v>
      </c>
      <c r="AH15" s="72">
        <v>350</v>
      </c>
      <c r="AI15" s="63"/>
      <c r="AJ15" s="70"/>
      <c r="AK15" s="70"/>
      <c r="AL15" s="63"/>
      <c r="AM15" s="63"/>
      <c r="AN15" s="71"/>
      <c r="AO15" s="72" t="e">
        <f>F15*#REF!</f>
        <v>#REF!</v>
      </c>
      <c r="AP15" s="72" t="e">
        <f>H15*#REF!</f>
        <v>#REF!</v>
      </c>
      <c r="AQ15" s="73" t="e">
        <f>I15*#REF!</f>
        <v>#REF!</v>
      </c>
      <c r="AR15" s="73" t="e">
        <f>K15*#REF!</f>
        <v>#REF!</v>
      </c>
      <c r="AS15" s="72" t="e">
        <f>L15*#REF!</f>
        <v>#REF!</v>
      </c>
      <c r="AT15" s="72" t="e">
        <f>N15*#REF!</f>
        <v>#REF!</v>
      </c>
      <c r="AU15" s="73" t="e">
        <f>O15*#REF!</f>
        <v>#REF!</v>
      </c>
      <c r="AV15" s="73" t="e">
        <f>Q15*#REF!</f>
        <v>#REF!</v>
      </c>
      <c r="AW15" s="72" t="e">
        <f>R15*#REF!</f>
        <v>#REF!</v>
      </c>
      <c r="AX15" s="72" t="e">
        <f>T15*#REF!</f>
        <v>#REF!</v>
      </c>
      <c r="AY15" s="73" t="e">
        <f>U15*#REF!</f>
        <v>#REF!</v>
      </c>
      <c r="AZ15" s="73" t="e">
        <f>W15*#REF!</f>
        <v>#REF!</v>
      </c>
      <c r="BA15" s="72" t="e">
        <f>X15*#REF!</f>
        <v>#REF!</v>
      </c>
      <c r="BB15" s="72" t="e">
        <f>Z15*#REF!</f>
        <v>#REF!</v>
      </c>
      <c r="BC15" s="73" t="e">
        <f>AA15*#REF!</f>
        <v>#REF!</v>
      </c>
      <c r="BD15" s="73" t="e">
        <f>AC15*#REF!</f>
        <v>#REF!</v>
      </c>
      <c r="BE15" s="72" t="e">
        <f>#REF!*#REF!</f>
        <v>#REF!</v>
      </c>
      <c r="BF15" s="72" t="e">
        <f>#REF!*#REF!</f>
        <v>#REF!</v>
      </c>
      <c r="BG15" s="73" t="e">
        <f>#REF!*#REF!</f>
        <v>#REF!</v>
      </c>
      <c r="BH15" s="73" t="e">
        <f>#REF!*#REF!</f>
        <v>#REF!</v>
      </c>
      <c r="BI15" s="72" t="e">
        <f>#REF!*#REF!</f>
        <v>#REF!</v>
      </c>
      <c r="BJ15" s="72" t="e">
        <f>#REF!*#REF!</f>
        <v>#REF!</v>
      </c>
      <c r="BK15" s="73" t="e">
        <f>#REF!*#REF!</f>
        <v>#REF!</v>
      </c>
      <c r="BL15" s="73" t="e">
        <f>#REF!*#REF!</f>
        <v>#REF!</v>
      </c>
      <c r="BM15" s="72" t="e">
        <f>#REF!*#REF!</f>
        <v>#REF!</v>
      </c>
      <c r="BN15" s="72" t="e">
        <f>#REF!*#REF!</f>
        <v>#REF!</v>
      </c>
      <c r="BO15" s="73" t="e">
        <f>#REF!*#REF!</f>
        <v>#REF!</v>
      </c>
      <c r="BP15" s="73" t="e">
        <f>#REF!*#REF!</f>
        <v>#REF!</v>
      </c>
      <c r="BQ15" s="72" t="e">
        <f>#REF!*#REF!</f>
        <v>#REF!</v>
      </c>
      <c r="BR15" s="72" t="e">
        <f>#REF!*#REF!</f>
        <v>#REF!</v>
      </c>
      <c r="BS15" s="73" t="e">
        <f>#REF!*#REF!</f>
        <v>#REF!</v>
      </c>
      <c r="BT15" s="73" t="e">
        <f>#REF!*#REF!</f>
        <v>#REF!</v>
      </c>
      <c r="BU15" s="72" t="e">
        <f>#REF!*#REF!</f>
        <v>#REF!</v>
      </c>
      <c r="BV15" s="72" t="e">
        <f>#REF!*#REF!</f>
        <v>#REF!</v>
      </c>
      <c r="BW15" s="73" t="e">
        <f>#REF!*#REF!</f>
        <v>#REF!</v>
      </c>
      <c r="BX15" s="73" t="e">
        <f>#REF!*#REF!</f>
        <v>#REF!</v>
      </c>
      <c r="BY15" s="72" t="e">
        <f>#REF!*#REF!</f>
        <v>#REF!</v>
      </c>
      <c r="BZ15" s="72" t="e">
        <f>#REF!*#REF!</f>
        <v>#REF!</v>
      </c>
      <c r="CA15" s="73" t="e">
        <f>#REF!*#REF!</f>
        <v>#REF!</v>
      </c>
      <c r="CB15" s="73" t="e">
        <f>#REF!*#REF!</f>
        <v>#REF!</v>
      </c>
      <c r="CC15" s="72" t="e">
        <f>AD15*#REF!</f>
        <v>#REF!</v>
      </c>
      <c r="CD15" s="72" t="e">
        <f>AE15*#REF!</f>
        <v>#REF!</v>
      </c>
      <c r="CE15" s="73" t="e">
        <f>AF15*#REF!</f>
        <v>#REF!</v>
      </c>
      <c r="CF15" s="73" t="e">
        <f>AG15*#REF!</f>
        <v>#REF!</v>
      </c>
      <c r="CG15" s="72" t="e">
        <f>AH15*#REF!</f>
        <v>#REF!</v>
      </c>
      <c r="CH15" s="72" t="e">
        <f>AI15*#REF!</f>
        <v>#REF!</v>
      </c>
      <c r="CI15" s="73" t="e">
        <f>AJ15*#REF!</f>
        <v>#REF!</v>
      </c>
      <c r="CJ15" s="73" t="e">
        <f>AK15*#REF!</f>
        <v>#REF!</v>
      </c>
      <c r="CK15" s="72" t="e">
        <f>AL15*#REF!</f>
        <v>#REF!</v>
      </c>
      <c r="CL15" s="72" t="e">
        <f>AM15*#REF!</f>
        <v>#REF!</v>
      </c>
      <c r="CM15" s="72">
        <f>SUM(F15+I15+L15+O15+R15+U15+X15+AA15)*30</f>
        <v>90</v>
      </c>
      <c r="CN15" s="72">
        <f>SUM(G15+J15+M15+P15+S15+V15+Y15+AB15)*60</f>
        <v>60</v>
      </c>
      <c r="CO15" s="72">
        <f>SUM(H15+K15+N15+Q15+T15+W15+Z15)*100</f>
        <v>200</v>
      </c>
      <c r="CP15" s="72">
        <f>SUM(CM15:CO15)</f>
        <v>350</v>
      </c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</row>
    <row r="16" spans="1:115" hidden="1">
      <c r="A16" s="16">
        <v>10</v>
      </c>
      <c r="B16" s="16"/>
      <c r="C16" s="76" t="s">
        <v>151</v>
      </c>
      <c r="D16" s="10">
        <v>1981</v>
      </c>
      <c r="E16" s="10" t="s">
        <v>71</v>
      </c>
      <c r="F16" s="16">
        <v>1</v>
      </c>
      <c r="G16" s="16"/>
      <c r="H16" s="16"/>
      <c r="I16" s="17">
        <v>1</v>
      </c>
      <c r="J16" s="17"/>
      <c r="K16" s="17"/>
      <c r="L16" s="16"/>
      <c r="M16" s="16">
        <v>1</v>
      </c>
      <c r="N16" s="16"/>
      <c r="O16" s="17"/>
      <c r="P16" s="17"/>
      <c r="Q16" s="17">
        <v>1</v>
      </c>
      <c r="R16" s="16"/>
      <c r="S16" s="16"/>
      <c r="T16" s="16"/>
      <c r="U16" s="17"/>
      <c r="V16" s="17"/>
      <c r="W16" s="17">
        <v>1</v>
      </c>
      <c r="X16" s="16"/>
      <c r="Y16" s="16"/>
      <c r="Z16" s="16"/>
      <c r="AA16" s="17"/>
      <c r="AB16" s="17"/>
      <c r="AC16" s="17"/>
      <c r="AD16" s="2"/>
      <c r="AE16" s="6">
        <v>90</v>
      </c>
      <c r="AF16" s="6">
        <v>60</v>
      </c>
      <c r="AG16" s="6">
        <v>200</v>
      </c>
      <c r="AH16" s="6">
        <v>350</v>
      </c>
      <c r="AI16" s="16"/>
      <c r="AJ16" s="17"/>
      <c r="AK16" s="17"/>
      <c r="AL16" s="16"/>
      <c r="AM16" s="16"/>
      <c r="AN16" s="2"/>
      <c r="AO16" s="6" t="e">
        <f>F16*#REF!</f>
        <v>#REF!</v>
      </c>
      <c r="AP16" s="6" t="e">
        <f>H16*#REF!</f>
        <v>#REF!</v>
      </c>
      <c r="AQ16" s="15" t="e">
        <f>I16*#REF!</f>
        <v>#REF!</v>
      </c>
      <c r="AR16" s="15" t="e">
        <f>K16*#REF!</f>
        <v>#REF!</v>
      </c>
      <c r="AS16" s="6" t="e">
        <f>L16*#REF!</f>
        <v>#REF!</v>
      </c>
      <c r="AT16" s="6" t="e">
        <f>N16*#REF!</f>
        <v>#REF!</v>
      </c>
      <c r="AU16" s="15" t="e">
        <f>O16*#REF!</f>
        <v>#REF!</v>
      </c>
      <c r="AV16" s="15" t="e">
        <f>Q16*#REF!</f>
        <v>#REF!</v>
      </c>
      <c r="AW16" s="6" t="e">
        <f>R16*#REF!</f>
        <v>#REF!</v>
      </c>
      <c r="AX16" s="6" t="e">
        <f>T16*#REF!</f>
        <v>#REF!</v>
      </c>
      <c r="AY16" s="15" t="e">
        <f>U16*#REF!</f>
        <v>#REF!</v>
      </c>
      <c r="AZ16" s="15" t="e">
        <f>W16*#REF!</f>
        <v>#REF!</v>
      </c>
      <c r="BA16" s="6" t="e">
        <f>X16*#REF!</f>
        <v>#REF!</v>
      </c>
      <c r="BB16" s="6" t="e">
        <f>Z16*#REF!</f>
        <v>#REF!</v>
      </c>
      <c r="BC16" s="15" t="e">
        <f>AA16*#REF!</f>
        <v>#REF!</v>
      </c>
      <c r="BD16" s="15" t="e">
        <f>AC16*#REF!</f>
        <v>#REF!</v>
      </c>
      <c r="BE16" s="6" t="e">
        <f>#REF!*#REF!</f>
        <v>#REF!</v>
      </c>
      <c r="BF16" s="6" t="e">
        <f>#REF!*#REF!</f>
        <v>#REF!</v>
      </c>
      <c r="BG16" s="15" t="e">
        <f>#REF!*#REF!</f>
        <v>#REF!</v>
      </c>
      <c r="BH16" s="15" t="e">
        <f>#REF!*#REF!</f>
        <v>#REF!</v>
      </c>
      <c r="BI16" s="6" t="e">
        <f>#REF!*#REF!</f>
        <v>#REF!</v>
      </c>
      <c r="BJ16" s="6" t="e">
        <f>#REF!*#REF!</f>
        <v>#REF!</v>
      </c>
      <c r="BK16" s="15" t="e">
        <f>#REF!*#REF!</f>
        <v>#REF!</v>
      </c>
      <c r="BL16" s="15" t="e">
        <f>#REF!*#REF!</f>
        <v>#REF!</v>
      </c>
      <c r="BM16" s="6" t="e">
        <f>#REF!*#REF!</f>
        <v>#REF!</v>
      </c>
      <c r="BN16" s="6" t="e">
        <f>#REF!*#REF!</f>
        <v>#REF!</v>
      </c>
      <c r="BO16" s="15" t="e">
        <f>#REF!*#REF!</f>
        <v>#REF!</v>
      </c>
      <c r="BP16" s="15" t="e">
        <f>#REF!*#REF!</f>
        <v>#REF!</v>
      </c>
      <c r="BQ16" s="6" t="e">
        <f>#REF!*#REF!</f>
        <v>#REF!</v>
      </c>
      <c r="BR16" s="6" t="e">
        <f>#REF!*#REF!</f>
        <v>#REF!</v>
      </c>
      <c r="BS16" s="15" t="e">
        <f>#REF!*#REF!</f>
        <v>#REF!</v>
      </c>
      <c r="BT16" s="15" t="e">
        <f>#REF!*#REF!</f>
        <v>#REF!</v>
      </c>
      <c r="BU16" s="6" t="e">
        <f>#REF!*#REF!</f>
        <v>#REF!</v>
      </c>
      <c r="BV16" s="6" t="e">
        <f>#REF!*#REF!</f>
        <v>#REF!</v>
      </c>
      <c r="BW16" s="15" t="e">
        <f>#REF!*#REF!</f>
        <v>#REF!</v>
      </c>
      <c r="BX16" s="15" t="e">
        <f>#REF!*#REF!</f>
        <v>#REF!</v>
      </c>
      <c r="BY16" s="6" t="e">
        <f>#REF!*#REF!</f>
        <v>#REF!</v>
      </c>
      <c r="BZ16" s="6" t="e">
        <f>#REF!*#REF!</f>
        <v>#REF!</v>
      </c>
      <c r="CA16" s="15" t="e">
        <f>#REF!*#REF!</f>
        <v>#REF!</v>
      </c>
      <c r="CB16" s="15" t="e">
        <f>#REF!*#REF!</f>
        <v>#REF!</v>
      </c>
      <c r="CC16" s="6" t="e">
        <f>AD16*#REF!</f>
        <v>#REF!</v>
      </c>
      <c r="CD16" s="6" t="e">
        <f>AE16*#REF!</f>
        <v>#REF!</v>
      </c>
      <c r="CE16" s="15" t="e">
        <f>AF16*#REF!</f>
        <v>#REF!</v>
      </c>
      <c r="CF16" s="15" t="e">
        <f>AG16*#REF!</f>
        <v>#REF!</v>
      </c>
      <c r="CG16" s="6" t="e">
        <f>AH16*#REF!</f>
        <v>#REF!</v>
      </c>
      <c r="CH16" s="6" t="e">
        <f>AI16*#REF!</f>
        <v>#REF!</v>
      </c>
      <c r="CI16" s="15" t="e">
        <f>AJ16*#REF!</f>
        <v>#REF!</v>
      </c>
      <c r="CJ16" s="15" t="e">
        <f>AK16*#REF!</f>
        <v>#REF!</v>
      </c>
      <c r="CK16" s="6" t="e">
        <f>AL16*#REF!</f>
        <v>#REF!</v>
      </c>
      <c r="CL16" s="6" t="e">
        <f>AM16*#REF!</f>
        <v>#REF!</v>
      </c>
      <c r="CM16" s="6">
        <f>SUM(F16+I16+L16+O16+R16+U16+X16+AA16)*30</f>
        <v>60</v>
      </c>
      <c r="CN16" s="6">
        <f>SUM(G16+J16+M16+P16+S16+V16+Y16+AB16)*60</f>
        <v>60</v>
      </c>
      <c r="CO16" s="6">
        <f>SUM(H16+K16+N16+Q16+T16+W16+Z16)*100</f>
        <v>200</v>
      </c>
      <c r="CP16" s="6">
        <f>SUM(CM16:CO16)</f>
        <v>320</v>
      </c>
      <c r="CQ16" s="4"/>
      <c r="CR16" s="4"/>
    </row>
    <row r="17" spans="1:115" hidden="1">
      <c r="A17" s="13">
        <v>10</v>
      </c>
      <c r="B17" s="16"/>
      <c r="C17" s="62" t="s">
        <v>84</v>
      </c>
      <c r="D17" s="18">
        <v>1979</v>
      </c>
      <c r="E17" s="18" t="s">
        <v>71</v>
      </c>
      <c r="F17" s="16">
        <v>1</v>
      </c>
      <c r="G17" s="16"/>
      <c r="H17" s="16"/>
      <c r="I17" s="17">
        <v>1</v>
      </c>
      <c r="J17" s="17"/>
      <c r="K17" s="17"/>
      <c r="L17" s="16">
        <v>1</v>
      </c>
      <c r="M17" s="16"/>
      <c r="N17" s="16"/>
      <c r="O17" s="17"/>
      <c r="P17" s="17"/>
      <c r="Q17" s="17">
        <v>1</v>
      </c>
      <c r="R17" s="16"/>
      <c r="S17" s="16"/>
      <c r="T17" s="16"/>
      <c r="U17" s="17"/>
      <c r="V17" s="17"/>
      <c r="W17" s="17">
        <v>1</v>
      </c>
      <c r="X17" s="16">
        <v>1</v>
      </c>
      <c r="Y17" s="16"/>
      <c r="Z17" s="16"/>
      <c r="AA17" s="17"/>
      <c r="AB17" s="17"/>
      <c r="AC17" s="17"/>
      <c r="AD17" s="2"/>
      <c r="AE17" s="6">
        <v>120</v>
      </c>
      <c r="AF17" s="6">
        <v>0</v>
      </c>
      <c r="AG17" s="6">
        <v>200</v>
      </c>
      <c r="AH17" s="6">
        <v>320</v>
      </c>
      <c r="AI17" s="16"/>
      <c r="AJ17" s="17"/>
      <c r="AK17" s="17"/>
      <c r="AL17" s="16"/>
      <c r="AM17" s="16"/>
      <c r="AN17" s="2"/>
      <c r="AO17" s="6" t="e">
        <f>F17*#REF!</f>
        <v>#REF!</v>
      </c>
      <c r="AP17" s="6" t="e">
        <f>H17*#REF!</f>
        <v>#REF!</v>
      </c>
      <c r="AQ17" s="15" t="e">
        <f>I17*#REF!</f>
        <v>#REF!</v>
      </c>
      <c r="AR17" s="15" t="e">
        <f>K17*#REF!</f>
        <v>#REF!</v>
      </c>
      <c r="AS17" s="6" t="e">
        <f>L17*#REF!</f>
        <v>#REF!</v>
      </c>
      <c r="AT17" s="6" t="e">
        <f>N17*#REF!</f>
        <v>#REF!</v>
      </c>
      <c r="AU17" s="15" t="e">
        <f>O17*#REF!</f>
        <v>#REF!</v>
      </c>
      <c r="AV17" s="15" t="e">
        <f>Q17*#REF!</f>
        <v>#REF!</v>
      </c>
      <c r="AW17" s="6" t="e">
        <f>R17*#REF!</f>
        <v>#REF!</v>
      </c>
      <c r="AX17" s="6" t="e">
        <f>T17*#REF!</f>
        <v>#REF!</v>
      </c>
      <c r="AY17" s="15" t="e">
        <f>U17*#REF!</f>
        <v>#REF!</v>
      </c>
      <c r="AZ17" s="15" t="e">
        <f>W17*#REF!</f>
        <v>#REF!</v>
      </c>
      <c r="BA17" s="6" t="e">
        <f>X17*#REF!</f>
        <v>#REF!</v>
      </c>
      <c r="BB17" s="6" t="e">
        <f>Z17*#REF!</f>
        <v>#REF!</v>
      </c>
      <c r="BC17" s="15" t="e">
        <f>AA17*#REF!</f>
        <v>#REF!</v>
      </c>
      <c r="BD17" s="15" t="e">
        <f>AC17*#REF!</f>
        <v>#REF!</v>
      </c>
      <c r="BE17" s="6" t="e">
        <f>#REF!*#REF!</f>
        <v>#REF!</v>
      </c>
      <c r="BF17" s="6" t="e">
        <f>#REF!*#REF!</f>
        <v>#REF!</v>
      </c>
      <c r="BG17" s="15" t="e">
        <f>#REF!*#REF!</f>
        <v>#REF!</v>
      </c>
      <c r="BH17" s="15" t="e">
        <f>#REF!*#REF!</f>
        <v>#REF!</v>
      </c>
      <c r="BI17" s="6" t="e">
        <f>#REF!*#REF!</f>
        <v>#REF!</v>
      </c>
      <c r="BJ17" s="6" t="e">
        <f>#REF!*#REF!</f>
        <v>#REF!</v>
      </c>
      <c r="BK17" s="15" t="e">
        <f>#REF!*#REF!</f>
        <v>#REF!</v>
      </c>
      <c r="BL17" s="15" t="e">
        <f>#REF!*#REF!</f>
        <v>#REF!</v>
      </c>
      <c r="BM17" s="6" t="e">
        <f>#REF!*#REF!</f>
        <v>#REF!</v>
      </c>
      <c r="BN17" s="6" t="e">
        <f>#REF!*#REF!</f>
        <v>#REF!</v>
      </c>
      <c r="BO17" s="15" t="e">
        <f>#REF!*#REF!</f>
        <v>#REF!</v>
      </c>
      <c r="BP17" s="15" t="e">
        <f>#REF!*#REF!</f>
        <v>#REF!</v>
      </c>
      <c r="BQ17" s="6" t="e">
        <f>#REF!*#REF!</f>
        <v>#REF!</v>
      </c>
      <c r="BR17" s="6" t="e">
        <f>#REF!*#REF!</f>
        <v>#REF!</v>
      </c>
      <c r="BS17" s="15" t="e">
        <f>#REF!*#REF!</f>
        <v>#REF!</v>
      </c>
      <c r="BT17" s="15" t="e">
        <f>#REF!*#REF!</f>
        <v>#REF!</v>
      </c>
      <c r="BU17" s="6" t="e">
        <f>#REF!*#REF!</f>
        <v>#REF!</v>
      </c>
      <c r="BV17" s="6" t="e">
        <f>#REF!*#REF!</f>
        <v>#REF!</v>
      </c>
      <c r="BW17" s="15" t="e">
        <f>#REF!*#REF!</f>
        <v>#REF!</v>
      </c>
      <c r="BX17" s="15" t="e">
        <f>#REF!*#REF!</f>
        <v>#REF!</v>
      </c>
      <c r="BY17" s="6" t="e">
        <f>#REF!*#REF!</f>
        <v>#REF!</v>
      </c>
      <c r="BZ17" s="6" t="e">
        <f>#REF!*#REF!</f>
        <v>#REF!</v>
      </c>
      <c r="CA17" s="15" t="e">
        <f>#REF!*#REF!</f>
        <v>#REF!</v>
      </c>
      <c r="CB17" s="15" t="e">
        <f>#REF!*#REF!</f>
        <v>#REF!</v>
      </c>
      <c r="CC17" s="6" t="e">
        <f>AD17*#REF!</f>
        <v>#REF!</v>
      </c>
      <c r="CD17" s="6" t="e">
        <f>AE17*#REF!</f>
        <v>#REF!</v>
      </c>
      <c r="CE17" s="15" t="e">
        <f>AF17*#REF!</f>
        <v>#REF!</v>
      </c>
      <c r="CF17" s="15" t="e">
        <f>AG17*#REF!</f>
        <v>#REF!</v>
      </c>
      <c r="CG17" s="6" t="e">
        <f>AH17*#REF!</f>
        <v>#REF!</v>
      </c>
      <c r="CH17" s="6" t="e">
        <f>AI17*#REF!</f>
        <v>#REF!</v>
      </c>
      <c r="CI17" s="15" t="e">
        <f>AJ17*#REF!</f>
        <v>#REF!</v>
      </c>
      <c r="CJ17" s="15" t="e">
        <f>AK17*#REF!</f>
        <v>#REF!</v>
      </c>
      <c r="CK17" s="6" t="e">
        <f>AL17*#REF!</f>
        <v>#REF!</v>
      </c>
      <c r="CL17" s="6" t="e">
        <f>AM17*#REF!</f>
        <v>#REF!</v>
      </c>
      <c r="CM17" s="6">
        <f>SUM(F17+I17+L17+O17+R17+U17+X17+AA17)*30</f>
        <v>120</v>
      </c>
      <c r="CN17" s="6">
        <f>SUM(G17+J17+M17+P17+S17+V17+Y17+AB17)*60</f>
        <v>0</v>
      </c>
      <c r="CO17" s="6">
        <f>SUM(H17+K17+N17+Q17+T17+W17+Z17)*100</f>
        <v>200</v>
      </c>
      <c r="CP17" s="6">
        <f>SUM(CM17:CO17)</f>
        <v>320</v>
      </c>
      <c r="CQ17" s="4"/>
      <c r="CR17" s="4"/>
    </row>
    <row r="18" spans="1:115" hidden="1">
      <c r="A18" s="16">
        <v>10</v>
      </c>
      <c r="B18" s="16"/>
      <c r="C18" s="62" t="s">
        <v>92</v>
      </c>
      <c r="D18" s="18">
        <v>2001</v>
      </c>
      <c r="E18" s="18" t="s">
        <v>71</v>
      </c>
      <c r="F18" s="10">
        <v>1</v>
      </c>
      <c r="G18" s="10"/>
      <c r="H18" s="16"/>
      <c r="I18" s="17">
        <v>1</v>
      </c>
      <c r="J18" s="17"/>
      <c r="K18" s="17"/>
      <c r="L18" s="16">
        <v>1</v>
      </c>
      <c r="M18" s="16"/>
      <c r="N18" s="16"/>
      <c r="O18" s="17"/>
      <c r="P18" s="17"/>
      <c r="Q18" s="17">
        <v>1</v>
      </c>
      <c r="R18" s="16"/>
      <c r="S18" s="16"/>
      <c r="T18" s="16"/>
      <c r="U18" s="17"/>
      <c r="V18" s="17"/>
      <c r="W18" s="17">
        <v>1</v>
      </c>
      <c r="X18" s="16">
        <v>1</v>
      </c>
      <c r="Y18" s="16"/>
      <c r="Z18" s="16"/>
      <c r="AA18" s="17"/>
      <c r="AB18" s="17"/>
      <c r="AC18" s="17"/>
      <c r="AD18" s="2"/>
      <c r="AE18" s="6">
        <v>120</v>
      </c>
      <c r="AF18" s="6">
        <v>0</v>
      </c>
      <c r="AG18" s="6">
        <v>200</v>
      </c>
      <c r="AH18" s="6">
        <v>320</v>
      </c>
      <c r="AI18" s="16"/>
      <c r="AJ18" s="17"/>
      <c r="AK18" s="17"/>
      <c r="AL18" s="16"/>
      <c r="AM18" s="16"/>
      <c r="AN18" s="2"/>
      <c r="AO18" s="6" t="e">
        <f>F18*#REF!</f>
        <v>#REF!</v>
      </c>
      <c r="AP18" s="6" t="e">
        <f>H18*#REF!</f>
        <v>#REF!</v>
      </c>
      <c r="AQ18" s="15" t="e">
        <f>I18*#REF!</f>
        <v>#REF!</v>
      </c>
      <c r="AR18" s="15" t="e">
        <f>K18*#REF!</f>
        <v>#REF!</v>
      </c>
      <c r="AS18" s="6" t="e">
        <f>L18*#REF!</f>
        <v>#REF!</v>
      </c>
      <c r="AT18" s="6" t="e">
        <f>N18*#REF!</f>
        <v>#REF!</v>
      </c>
      <c r="AU18" s="15" t="e">
        <f>O18*#REF!</f>
        <v>#REF!</v>
      </c>
      <c r="AV18" s="15" t="e">
        <f>Q18*#REF!</f>
        <v>#REF!</v>
      </c>
      <c r="AW18" s="6" t="e">
        <f>R18*#REF!</f>
        <v>#REF!</v>
      </c>
      <c r="AX18" s="6" t="e">
        <f>T18*#REF!</f>
        <v>#REF!</v>
      </c>
      <c r="AY18" s="15" t="e">
        <f>U18*#REF!</f>
        <v>#REF!</v>
      </c>
      <c r="AZ18" s="15" t="e">
        <f>W18*#REF!</f>
        <v>#REF!</v>
      </c>
      <c r="BA18" s="6" t="e">
        <f>X18*#REF!</f>
        <v>#REF!</v>
      </c>
      <c r="BB18" s="6" t="e">
        <f>Z18*#REF!</f>
        <v>#REF!</v>
      </c>
      <c r="BC18" s="15" t="e">
        <f>AA18*#REF!</f>
        <v>#REF!</v>
      </c>
      <c r="BD18" s="15" t="e">
        <f>AC18*#REF!</f>
        <v>#REF!</v>
      </c>
      <c r="BE18" s="6" t="e">
        <f>#REF!*#REF!</f>
        <v>#REF!</v>
      </c>
      <c r="BF18" s="6" t="e">
        <f>#REF!*#REF!</f>
        <v>#REF!</v>
      </c>
      <c r="BG18" s="15" t="e">
        <f>#REF!*#REF!</f>
        <v>#REF!</v>
      </c>
      <c r="BH18" s="15" t="e">
        <f>#REF!*#REF!</f>
        <v>#REF!</v>
      </c>
      <c r="BI18" s="6" t="e">
        <f>#REF!*#REF!</f>
        <v>#REF!</v>
      </c>
      <c r="BJ18" s="6" t="e">
        <f>#REF!*#REF!</f>
        <v>#REF!</v>
      </c>
      <c r="BK18" s="15" t="e">
        <f>#REF!*#REF!</f>
        <v>#REF!</v>
      </c>
      <c r="BL18" s="15" t="e">
        <f>#REF!*#REF!</f>
        <v>#REF!</v>
      </c>
      <c r="BM18" s="6" t="e">
        <f>#REF!*#REF!</f>
        <v>#REF!</v>
      </c>
      <c r="BN18" s="6" t="e">
        <f>#REF!*#REF!</f>
        <v>#REF!</v>
      </c>
      <c r="BO18" s="15" t="e">
        <f>#REF!*#REF!</f>
        <v>#REF!</v>
      </c>
      <c r="BP18" s="15" t="e">
        <f>#REF!*#REF!</f>
        <v>#REF!</v>
      </c>
      <c r="BQ18" s="6" t="e">
        <f>#REF!*#REF!</f>
        <v>#REF!</v>
      </c>
      <c r="BR18" s="6" t="e">
        <f>#REF!*#REF!</f>
        <v>#REF!</v>
      </c>
      <c r="BS18" s="15" t="e">
        <f>#REF!*#REF!</f>
        <v>#REF!</v>
      </c>
      <c r="BT18" s="15" t="e">
        <f>#REF!*#REF!</f>
        <v>#REF!</v>
      </c>
      <c r="BU18" s="6" t="e">
        <f>#REF!*#REF!</f>
        <v>#REF!</v>
      </c>
      <c r="BV18" s="6" t="e">
        <f>#REF!*#REF!</f>
        <v>#REF!</v>
      </c>
      <c r="BW18" s="15" t="e">
        <f>#REF!*#REF!</f>
        <v>#REF!</v>
      </c>
      <c r="BX18" s="15" t="e">
        <f>#REF!*#REF!</f>
        <v>#REF!</v>
      </c>
      <c r="BY18" s="6" t="e">
        <f>#REF!*#REF!</f>
        <v>#REF!</v>
      </c>
      <c r="BZ18" s="6" t="e">
        <f>#REF!*#REF!</f>
        <v>#REF!</v>
      </c>
      <c r="CA18" s="15" t="e">
        <f>#REF!*#REF!</f>
        <v>#REF!</v>
      </c>
      <c r="CB18" s="15" t="e">
        <f>#REF!*#REF!</f>
        <v>#REF!</v>
      </c>
      <c r="CC18" s="6" t="e">
        <f>AD18*#REF!</f>
        <v>#REF!</v>
      </c>
      <c r="CD18" s="6" t="e">
        <f>AE18*#REF!</f>
        <v>#REF!</v>
      </c>
      <c r="CE18" s="15" t="e">
        <f>AF18*#REF!</f>
        <v>#REF!</v>
      </c>
      <c r="CF18" s="15" t="e">
        <f>AG18*#REF!</f>
        <v>#REF!</v>
      </c>
      <c r="CG18" s="6" t="e">
        <f>AH18*#REF!</f>
        <v>#REF!</v>
      </c>
      <c r="CH18" s="6" t="e">
        <f>AI18*#REF!</f>
        <v>#REF!</v>
      </c>
      <c r="CI18" s="15" t="e">
        <f>AJ18*#REF!</f>
        <v>#REF!</v>
      </c>
      <c r="CJ18" s="15" t="e">
        <f>AK18*#REF!</f>
        <v>#REF!</v>
      </c>
      <c r="CK18" s="6" t="e">
        <f>AL18*#REF!</f>
        <v>#REF!</v>
      </c>
      <c r="CL18" s="6" t="e">
        <f>AM18*#REF!</f>
        <v>#REF!</v>
      </c>
      <c r="CM18" s="6">
        <f>SUM(F18+I18+L18+O18+R18+U18+X18+AA18)*30</f>
        <v>120</v>
      </c>
      <c r="CN18" s="6">
        <f>SUM(G18+J18+M18+P18+S18+V18+Y18+AB18)*60</f>
        <v>0</v>
      </c>
      <c r="CO18" s="6">
        <f>SUM(H18+K18+N18+Q18+T18+W18+Z18)*100</f>
        <v>200</v>
      </c>
      <c r="CP18" s="6">
        <f>SUM(CM18:CO18)</f>
        <v>320</v>
      </c>
      <c r="CQ18" s="4"/>
      <c r="CR18" s="4"/>
    </row>
    <row r="19" spans="1:115" s="75" customFormat="1" hidden="1">
      <c r="A19" s="16">
        <v>13</v>
      </c>
      <c r="B19" s="16"/>
      <c r="C19" s="62" t="s">
        <v>104</v>
      </c>
      <c r="D19" s="18">
        <v>2001</v>
      </c>
      <c r="E19" s="9" t="s">
        <v>71</v>
      </c>
      <c r="F19" s="16"/>
      <c r="G19" s="16"/>
      <c r="H19" s="16"/>
      <c r="I19" s="17"/>
      <c r="J19" s="17"/>
      <c r="K19" s="17"/>
      <c r="L19" s="16"/>
      <c r="M19" s="16"/>
      <c r="N19" s="16"/>
      <c r="O19" s="17"/>
      <c r="P19" s="17"/>
      <c r="Q19" s="17">
        <v>1</v>
      </c>
      <c r="R19" s="16"/>
      <c r="S19" s="16"/>
      <c r="T19" s="16"/>
      <c r="U19" s="17"/>
      <c r="V19" s="17"/>
      <c r="W19" s="17">
        <v>1</v>
      </c>
      <c r="X19" s="16"/>
      <c r="Y19" s="16"/>
      <c r="Z19" s="16">
        <v>1</v>
      </c>
      <c r="AA19" s="17"/>
      <c r="AB19" s="17"/>
      <c r="AC19" s="17"/>
      <c r="AD19" s="2"/>
      <c r="AE19" s="6">
        <v>90</v>
      </c>
      <c r="AF19" s="6">
        <v>180</v>
      </c>
      <c r="AG19" s="6">
        <v>300</v>
      </c>
      <c r="AH19" s="6">
        <v>570</v>
      </c>
      <c r="AI19" s="16"/>
      <c r="AJ19" s="17"/>
      <c r="AK19" s="17"/>
      <c r="AL19" s="16"/>
      <c r="AM19" s="16"/>
      <c r="AN19" s="2"/>
      <c r="AO19" s="6" t="e">
        <f>F19*#REF!</f>
        <v>#REF!</v>
      </c>
      <c r="AP19" s="6" t="e">
        <f>H19*#REF!</f>
        <v>#REF!</v>
      </c>
      <c r="AQ19" s="15" t="e">
        <f>I19*#REF!</f>
        <v>#REF!</v>
      </c>
      <c r="AR19" s="15" t="e">
        <f>K19*#REF!</f>
        <v>#REF!</v>
      </c>
      <c r="AS19" s="6" t="e">
        <f>L19*#REF!</f>
        <v>#REF!</v>
      </c>
      <c r="AT19" s="6" t="e">
        <f>N19*#REF!</f>
        <v>#REF!</v>
      </c>
      <c r="AU19" s="15" t="e">
        <f>O19*#REF!</f>
        <v>#REF!</v>
      </c>
      <c r="AV19" s="15" t="e">
        <f>Q19*#REF!</f>
        <v>#REF!</v>
      </c>
      <c r="AW19" s="6" t="e">
        <f>R19*#REF!</f>
        <v>#REF!</v>
      </c>
      <c r="AX19" s="6" t="e">
        <f>T19*#REF!</f>
        <v>#REF!</v>
      </c>
      <c r="AY19" s="15" t="e">
        <f>U19*#REF!</f>
        <v>#REF!</v>
      </c>
      <c r="AZ19" s="15" t="e">
        <f>W19*#REF!</f>
        <v>#REF!</v>
      </c>
      <c r="BA19" s="6" t="e">
        <f>X19*#REF!</f>
        <v>#REF!</v>
      </c>
      <c r="BB19" s="6" t="e">
        <f>Z19*#REF!</f>
        <v>#REF!</v>
      </c>
      <c r="BC19" s="15" t="e">
        <f>AA19*#REF!</f>
        <v>#REF!</v>
      </c>
      <c r="BD19" s="15" t="e">
        <f>AC19*#REF!</f>
        <v>#REF!</v>
      </c>
      <c r="BE19" s="6" t="e">
        <f>#REF!*#REF!</f>
        <v>#REF!</v>
      </c>
      <c r="BF19" s="6" t="e">
        <f>#REF!*#REF!</f>
        <v>#REF!</v>
      </c>
      <c r="BG19" s="15" t="e">
        <f>#REF!*#REF!</f>
        <v>#REF!</v>
      </c>
      <c r="BH19" s="15" t="e">
        <f>#REF!*#REF!</f>
        <v>#REF!</v>
      </c>
      <c r="BI19" s="6" t="e">
        <f>#REF!*#REF!</f>
        <v>#REF!</v>
      </c>
      <c r="BJ19" s="6" t="e">
        <f>#REF!*#REF!</f>
        <v>#REF!</v>
      </c>
      <c r="BK19" s="15" t="e">
        <f>#REF!*#REF!</f>
        <v>#REF!</v>
      </c>
      <c r="BL19" s="15" t="e">
        <f>#REF!*#REF!</f>
        <v>#REF!</v>
      </c>
      <c r="BM19" s="6" t="e">
        <f>#REF!*#REF!</f>
        <v>#REF!</v>
      </c>
      <c r="BN19" s="6" t="e">
        <f>#REF!*#REF!</f>
        <v>#REF!</v>
      </c>
      <c r="BO19" s="15" t="e">
        <f>#REF!*#REF!</f>
        <v>#REF!</v>
      </c>
      <c r="BP19" s="15" t="e">
        <f>#REF!*#REF!</f>
        <v>#REF!</v>
      </c>
      <c r="BQ19" s="6" t="e">
        <f>#REF!*#REF!</f>
        <v>#REF!</v>
      </c>
      <c r="BR19" s="6" t="e">
        <f>#REF!*#REF!</f>
        <v>#REF!</v>
      </c>
      <c r="BS19" s="15" t="e">
        <f>#REF!*#REF!</f>
        <v>#REF!</v>
      </c>
      <c r="BT19" s="15" t="e">
        <f>#REF!*#REF!</f>
        <v>#REF!</v>
      </c>
      <c r="BU19" s="6" t="e">
        <f>#REF!*#REF!</f>
        <v>#REF!</v>
      </c>
      <c r="BV19" s="6" t="e">
        <f>#REF!*#REF!</f>
        <v>#REF!</v>
      </c>
      <c r="BW19" s="15" t="e">
        <f>#REF!*#REF!</f>
        <v>#REF!</v>
      </c>
      <c r="BX19" s="15" t="e">
        <f>#REF!*#REF!</f>
        <v>#REF!</v>
      </c>
      <c r="BY19" s="6" t="e">
        <f>#REF!*#REF!</f>
        <v>#REF!</v>
      </c>
      <c r="BZ19" s="6" t="e">
        <f>#REF!*#REF!</f>
        <v>#REF!</v>
      </c>
      <c r="CA19" s="15" t="e">
        <f>#REF!*#REF!</f>
        <v>#REF!</v>
      </c>
      <c r="CB19" s="15" t="e">
        <f>#REF!*#REF!</f>
        <v>#REF!</v>
      </c>
      <c r="CC19" s="6" t="e">
        <f>AD19*#REF!</f>
        <v>#REF!</v>
      </c>
      <c r="CD19" s="6" t="e">
        <f>AE19*#REF!</f>
        <v>#REF!</v>
      </c>
      <c r="CE19" s="15" t="e">
        <f>AF19*#REF!</f>
        <v>#REF!</v>
      </c>
      <c r="CF19" s="15" t="e">
        <f>AG19*#REF!</f>
        <v>#REF!</v>
      </c>
      <c r="CG19" s="6" t="e">
        <f>AH19*#REF!</f>
        <v>#REF!</v>
      </c>
      <c r="CH19" s="6" t="e">
        <f>AI19*#REF!</f>
        <v>#REF!</v>
      </c>
      <c r="CI19" s="15" t="e">
        <f>AJ19*#REF!</f>
        <v>#REF!</v>
      </c>
      <c r="CJ19" s="15" t="e">
        <f>AK19*#REF!</f>
        <v>#REF!</v>
      </c>
      <c r="CK19" s="6" t="e">
        <f>AL19*#REF!</f>
        <v>#REF!</v>
      </c>
      <c r="CL19" s="6" t="e">
        <f>AM19*#REF!</f>
        <v>#REF!</v>
      </c>
      <c r="CM19" s="6">
        <f>SUM(F19+I19+L19+O19+R19+U19+X19+AA19)*30</f>
        <v>0</v>
      </c>
      <c r="CN19" s="6">
        <f>SUM(G19+J19+M19+P19+S19+V19+Y19+AB19)*60</f>
        <v>0</v>
      </c>
      <c r="CO19" s="6">
        <f>SUM(H19+K19+N19+Q19+T19+W19+Z19)*100</f>
        <v>300</v>
      </c>
      <c r="CP19" s="6">
        <f>SUM(CM19:CO19)</f>
        <v>300</v>
      </c>
      <c r="CQ19" s="5"/>
      <c r="CR19" s="5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</row>
    <row r="20" spans="1:115">
      <c r="A20" s="16">
        <v>14</v>
      </c>
      <c r="B20" s="16">
        <v>4</v>
      </c>
      <c r="C20" s="62" t="s">
        <v>117</v>
      </c>
      <c r="D20" s="18">
        <v>2005</v>
      </c>
      <c r="E20" s="10" t="s">
        <v>71</v>
      </c>
      <c r="F20" s="16">
        <v>1</v>
      </c>
      <c r="G20" s="16"/>
      <c r="H20" s="16"/>
      <c r="I20" s="17"/>
      <c r="J20" s="17"/>
      <c r="K20" s="17"/>
      <c r="L20" s="16">
        <v>1</v>
      </c>
      <c r="M20" s="16"/>
      <c r="N20" s="16"/>
      <c r="O20" s="17"/>
      <c r="P20" s="17"/>
      <c r="Q20" s="17">
        <v>1</v>
      </c>
      <c r="R20" s="16">
        <v>1</v>
      </c>
      <c r="S20" s="16"/>
      <c r="T20" s="16"/>
      <c r="U20" s="17"/>
      <c r="V20" s="17"/>
      <c r="W20" s="17">
        <v>1</v>
      </c>
      <c r="X20" s="16"/>
      <c r="Y20" s="16"/>
      <c r="Z20" s="16"/>
      <c r="AA20" s="17"/>
      <c r="AB20" s="17"/>
      <c r="AC20" s="17"/>
      <c r="AD20" s="2"/>
      <c r="AE20" s="6">
        <v>150</v>
      </c>
      <c r="AF20" s="6">
        <v>120</v>
      </c>
      <c r="AG20" s="6">
        <v>200</v>
      </c>
      <c r="AH20" s="6">
        <v>470</v>
      </c>
      <c r="AI20" s="16"/>
      <c r="AJ20" s="17"/>
      <c r="AK20" s="17"/>
      <c r="AL20" s="16"/>
      <c r="AM20" s="16"/>
      <c r="AN20" s="2"/>
      <c r="AO20" s="6" t="e">
        <f>F20*#REF!</f>
        <v>#REF!</v>
      </c>
      <c r="AP20" s="6" t="e">
        <f>H20*#REF!</f>
        <v>#REF!</v>
      </c>
      <c r="AQ20" s="15" t="e">
        <f>I20*#REF!</f>
        <v>#REF!</v>
      </c>
      <c r="AR20" s="15" t="e">
        <f>K20*#REF!</f>
        <v>#REF!</v>
      </c>
      <c r="AS20" s="6" t="e">
        <f>L20*#REF!</f>
        <v>#REF!</v>
      </c>
      <c r="AT20" s="6" t="e">
        <f>N20*#REF!</f>
        <v>#REF!</v>
      </c>
      <c r="AU20" s="15" t="e">
        <f>O20*#REF!</f>
        <v>#REF!</v>
      </c>
      <c r="AV20" s="15" t="e">
        <f>Q20*#REF!</f>
        <v>#REF!</v>
      </c>
      <c r="AW20" s="6" t="e">
        <f>R20*#REF!</f>
        <v>#REF!</v>
      </c>
      <c r="AX20" s="6" t="e">
        <f>T20*#REF!</f>
        <v>#REF!</v>
      </c>
      <c r="AY20" s="15" t="e">
        <f>U20*#REF!</f>
        <v>#REF!</v>
      </c>
      <c r="AZ20" s="15" t="e">
        <f>W20*#REF!</f>
        <v>#REF!</v>
      </c>
      <c r="BA20" s="6" t="e">
        <f>X20*#REF!</f>
        <v>#REF!</v>
      </c>
      <c r="BB20" s="6" t="e">
        <f>Z20*#REF!</f>
        <v>#REF!</v>
      </c>
      <c r="BC20" s="15" t="e">
        <f>AA20*#REF!</f>
        <v>#REF!</v>
      </c>
      <c r="BD20" s="15" t="e">
        <f>AC20*#REF!</f>
        <v>#REF!</v>
      </c>
      <c r="BE20" s="6" t="e">
        <f>#REF!*#REF!</f>
        <v>#REF!</v>
      </c>
      <c r="BF20" s="6" t="e">
        <f>#REF!*#REF!</f>
        <v>#REF!</v>
      </c>
      <c r="BG20" s="15" t="e">
        <f>#REF!*#REF!</f>
        <v>#REF!</v>
      </c>
      <c r="BH20" s="15" t="e">
        <f>#REF!*#REF!</f>
        <v>#REF!</v>
      </c>
      <c r="BI20" s="6" t="e">
        <f>#REF!*#REF!</f>
        <v>#REF!</v>
      </c>
      <c r="BJ20" s="6" t="e">
        <f>#REF!*#REF!</f>
        <v>#REF!</v>
      </c>
      <c r="BK20" s="15" t="e">
        <f>#REF!*#REF!</f>
        <v>#REF!</v>
      </c>
      <c r="BL20" s="15" t="e">
        <f>#REF!*#REF!</f>
        <v>#REF!</v>
      </c>
      <c r="BM20" s="6" t="e">
        <f>#REF!*#REF!</f>
        <v>#REF!</v>
      </c>
      <c r="BN20" s="6" t="e">
        <f>#REF!*#REF!</f>
        <v>#REF!</v>
      </c>
      <c r="BO20" s="15" t="e">
        <f>#REF!*#REF!</f>
        <v>#REF!</v>
      </c>
      <c r="BP20" s="15" t="e">
        <f>#REF!*#REF!</f>
        <v>#REF!</v>
      </c>
      <c r="BQ20" s="6" t="e">
        <f>#REF!*#REF!</f>
        <v>#REF!</v>
      </c>
      <c r="BR20" s="6" t="e">
        <f>#REF!*#REF!</f>
        <v>#REF!</v>
      </c>
      <c r="BS20" s="15" t="e">
        <f>#REF!*#REF!</f>
        <v>#REF!</v>
      </c>
      <c r="BT20" s="15" t="e">
        <f>#REF!*#REF!</f>
        <v>#REF!</v>
      </c>
      <c r="BU20" s="6" t="e">
        <f>#REF!*#REF!</f>
        <v>#REF!</v>
      </c>
      <c r="BV20" s="6" t="e">
        <f>#REF!*#REF!</f>
        <v>#REF!</v>
      </c>
      <c r="BW20" s="15" t="e">
        <f>#REF!*#REF!</f>
        <v>#REF!</v>
      </c>
      <c r="BX20" s="15" t="e">
        <f>#REF!*#REF!</f>
        <v>#REF!</v>
      </c>
      <c r="BY20" s="6" t="e">
        <f>#REF!*#REF!</f>
        <v>#REF!</v>
      </c>
      <c r="BZ20" s="6" t="e">
        <f>#REF!*#REF!</f>
        <v>#REF!</v>
      </c>
      <c r="CA20" s="15" t="e">
        <f>#REF!*#REF!</f>
        <v>#REF!</v>
      </c>
      <c r="CB20" s="15" t="e">
        <f>#REF!*#REF!</f>
        <v>#REF!</v>
      </c>
      <c r="CC20" s="6" t="e">
        <f>AD20*#REF!</f>
        <v>#REF!</v>
      </c>
      <c r="CD20" s="6" t="e">
        <f>AE20*#REF!</f>
        <v>#REF!</v>
      </c>
      <c r="CE20" s="15" t="e">
        <f>AF20*#REF!</f>
        <v>#REF!</v>
      </c>
      <c r="CF20" s="15" t="e">
        <f>AG20*#REF!</f>
        <v>#REF!</v>
      </c>
      <c r="CG20" s="6" t="e">
        <f>AH20*#REF!</f>
        <v>#REF!</v>
      </c>
      <c r="CH20" s="6" t="e">
        <f>AI20*#REF!</f>
        <v>#REF!</v>
      </c>
      <c r="CI20" s="15" t="e">
        <f>AJ20*#REF!</f>
        <v>#REF!</v>
      </c>
      <c r="CJ20" s="15" t="e">
        <f>AK20*#REF!</f>
        <v>#REF!</v>
      </c>
      <c r="CK20" s="6" t="e">
        <f>AL20*#REF!</f>
        <v>#REF!</v>
      </c>
      <c r="CL20" s="6" t="e">
        <f>AM20*#REF!</f>
        <v>#REF!</v>
      </c>
      <c r="CM20" s="6">
        <f>SUM(F20+I20+L20+O20+R20+U20+X20+AA20)*30</f>
        <v>90</v>
      </c>
      <c r="CN20" s="6">
        <f>SUM(G20+J20+M20+P20+S20+V20+Y20+AB20)*60</f>
        <v>0</v>
      </c>
      <c r="CO20" s="6">
        <f>SUM(H20+K20+N20+Q20+T20+W20+Z20)*100</f>
        <v>200</v>
      </c>
      <c r="CP20" s="6">
        <f>SUM(CM20:CO20)</f>
        <v>290</v>
      </c>
      <c r="CQ20" s="4"/>
      <c r="CR20" s="4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</row>
    <row r="21" spans="1:115" hidden="1">
      <c r="A21" s="16">
        <v>14</v>
      </c>
      <c r="B21" s="16"/>
      <c r="C21" s="62" t="s">
        <v>75</v>
      </c>
      <c r="D21" s="18">
        <v>1983</v>
      </c>
      <c r="E21" s="18" t="s">
        <v>71</v>
      </c>
      <c r="F21" s="9"/>
      <c r="G21" s="9"/>
      <c r="H21" s="16"/>
      <c r="I21" s="17">
        <v>1</v>
      </c>
      <c r="J21" s="17"/>
      <c r="K21" s="17"/>
      <c r="L21" s="16">
        <v>1</v>
      </c>
      <c r="M21" s="16"/>
      <c r="N21" s="16"/>
      <c r="O21" s="17"/>
      <c r="P21" s="17"/>
      <c r="Q21" s="17">
        <v>1</v>
      </c>
      <c r="R21" s="16"/>
      <c r="S21" s="16"/>
      <c r="T21" s="16"/>
      <c r="U21" s="17"/>
      <c r="V21" s="17"/>
      <c r="W21" s="17">
        <v>1</v>
      </c>
      <c r="X21" s="16">
        <v>1</v>
      </c>
      <c r="Y21" s="16"/>
      <c r="Z21" s="16"/>
      <c r="AA21" s="17"/>
      <c r="AB21" s="17"/>
      <c r="AC21" s="17"/>
      <c r="AD21" s="2"/>
      <c r="AE21" s="6">
        <v>90</v>
      </c>
      <c r="AF21" s="6">
        <v>0</v>
      </c>
      <c r="AG21" s="6">
        <v>200</v>
      </c>
      <c r="AH21" s="6">
        <v>290</v>
      </c>
      <c r="AI21" s="16"/>
      <c r="AJ21" s="17"/>
      <c r="AK21" s="17"/>
      <c r="AL21" s="16"/>
      <c r="AM21" s="16"/>
      <c r="AN21" s="2"/>
      <c r="AO21" s="6" t="e">
        <f>F21*#REF!</f>
        <v>#REF!</v>
      </c>
      <c r="AP21" s="6" t="e">
        <f>H21*#REF!</f>
        <v>#REF!</v>
      </c>
      <c r="AQ21" s="15" t="e">
        <f>I21*#REF!</f>
        <v>#REF!</v>
      </c>
      <c r="AR21" s="15" t="e">
        <f>K21*#REF!</f>
        <v>#REF!</v>
      </c>
      <c r="AS21" s="6" t="e">
        <f>L21*#REF!</f>
        <v>#REF!</v>
      </c>
      <c r="AT21" s="6" t="e">
        <f>N21*#REF!</f>
        <v>#REF!</v>
      </c>
      <c r="AU21" s="15" t="e">
        <f>O21*#REF!</f>
        <v>#REF!</v>
      </c>
      <c r="AV21" s="15" t="e">
        <f>Q21*#REF!</f>
        <v>#REF!</v>
      </c>
      <c r="AW21" s="6" t="e">
        <f>R21*#REF!</f>
        <v>#REF!</v>
      </c>
      <c r="AX21" s="6" t="e">
        <f>T21*#REF!</f>
        <v>#REF!</v>
      </c>
      <c r="AY21" s="15" t="e">
        <f>U21*#REF!</f>
        <v>#REF!</v>
      </c>
      <c r="AZ21" s="15" t="e">
        <f>W21*#REF!</f>
        <v>#REF!</v>
      </c>
      <c r="BA21" s="6" t="e">
        <f>X21*#REF!</f>
        <v>#REF!</v>
      </c>
      <c r="BB21" s="6" t="e">
        <f>Z21*#REF!</f>
        <v>#REF!</v>
      </c>
      <c r="BC21" s="15" t="e">
        <f>AA21*#REF!</f>
        <v>#REF!</v>
      </c>
      <c r="BD21" s="15" t="e">
        <f>AC21*#REF!</f>
        <v>#REF!</v>
      </c>
      <c r="BE21" s="6" t="e">
        <f>#REF!*#REF!</f>
        <v>#REF!</v>
      </c>
      <c r="BF21" s="6" t="e">
        <f>#REF!*#REF!</f>
        <v>#REF!</v>
      </c>
      <c r="BG21" s="15" t="e">
        <f>#REF!*#REF!</f>
        <v>#REF!</v>
      </c>
      <c r="BH21" s="15" t="e">
        <f>#REF!*#REF!</f>
        <v>#REF!</v>
      </c>
      <c r="BI21" s="6" t="e">
        <f>#REF!*#REF!</f>
        <v>#REF!</v>
      </c>
      <c r="BJ21" s="6" t="e">
        <f>#REF!*#REF!</f>
        <v>#REF!</v>
      </c>
      <c r="BK21" s="15" t="e">
        <f>#REF!*#REF!</f>
        <v>#REF!</v>
      </c>
      <c r="BL21" s="15" t="e">
        <f>#REF!*#REF!</f>
        <v>#REF!</v>
      </c>
      <c r="BM21" s="6" t="e">
        <f>#REF!*#REF!</f>
        <v>#REF!</v>
      </c>
      <c r="BN21" s="6" t="e">
        <f>#REF!*#REF!</f>
        <v>#REF!</v>
      </c>
      <c r="BO21" s="15" t="e">
        <f>#REF!*#REF!</f>
        <v>#REF!</v>
      </c>
      <c r="BP21" s="15" t="e">
        <f>#REF!*#REF!</f>
        <v>#REF!</v>
      </c>
      <c r="BQ21" s="6" t="e">
        <f>#REF!*#REF!</f>
        <v>#REF!</v>
      </c>
      <c r="BR21" s="6" t="e">
        <f>#REF!*#REF!</f>
        <v>#REF!</v>
      </c>
      <c r="BS21" s="15" t="e">
        <f>#REF!*#REF!</f>
        <v>#REF!</v>
      </c>
      <c r="BT21" s="15" t="e">
        <f>#REF!*#REF!</f>
        <v>#REF!</v>
      </c>
      <c r="BU21" s="6" t="e">
        <f>#REF!*#REF!</f>
        <v>#REF!</v>
      </c>
      <c r="BV21" s="6" t="e">
        <f>#REF!*#REF!</f>
        <v>#REF!</v>
      </c>
      <c r="BW21" s="15" t="e">
        <f>#REF!*#REF!</f>
        <v>#REF!</v>
      </c>
      <c r="BX21" s="15" t="e">
        <f>#REF!*#REF!</f>
        <v>#REF!</v>
      </c>
      <c r="BY21" s="6" t="e">
        <f>#REF!*#REF!</f>
        <v>#REF!</v>
      </c>
      <c r="BZ21" s="6" t="e">
        <f>#REF!*#REF!</f>
        <v>#REF!</v>
      </c>
      <c r="CA21" s="15" t="e">
        <f>#REF!*#REF!</f>
        <v>#REF!</v>
      </c>
      <c r="CB21" s="15" t="e">
        <f>#REF!*#REF!</f>
        <v>#REF!</v>
      </c>
      <c r="CC21" s="6" t="e">
        <f>AD21*#REF!</f>
        <v>#REF!</v>
      </c>
      <c r="CD21" s="6" t="e">
        <f>AE21*#REF!</f>
        <v>#REF!</v>
      </c>
      <c r="CE21" s="15" t="e">
        <f>AF21*#REF!</f>
        <v>#REF!</v>
      </c>
      <c r="CF21" s="15" t="e">
        <f>AG21*#REF!</f>
        <v>#REF!</v>
      </c>
      <c r="CG21" s="6" t="e">
        <f>AH21*#REF!</f>
        <v>#REF!</v>
      </c>
      <c r="CH21" s="6" t="e">
        <f>AI21*#REF!</f>
        <v>#REF!</v>
      </c>
      <c r="CI21" s="15" t="e">
        <f>AJ21*#REF!</f>
        <v>#REF!</v>
      </c>
      <c r="CJ21" s="15" t="e">
        <f>AK21*#REF!</f>
        <v>#REF!</v>
      </c>
      <c r="CK21" s="6" t="e">
        <f>AL21*#REF!</f>
        <v>#REF!</v>
      </c>
      <c r="CL21" s="6" t="e">
        <f>AM21*#REF!</f>
        <v>#REF!</v>
      </c>
      <c r="CM21" s="6">
        <f>SUM(F21+I21+L21+O21+R21+U21+X21+AA21)*30</f>
        <v>90</v>
      </c>
      <c r="CN21" s="6">
        <f>SUM(G21+J21+M21+P21+S21+V21+Y21+AB21)*60</f>
        <v>0</v>
      </c>
      <c r="CO21" s="6">
        <f>SUM(H21+K21+N21+Q21+T21+W21+Z21)*100</f>
        <v>200</v>
      </c>
      <c r="CP21" s="6">
        <f>SUM(CM21:CO21)</f>
        <v>290</v>
      </c>
    </row>
    <row r="22" spans="1:115">
      <c r="A22" s="16">
        <v>16</v>
      </c>
      <c r="B22" s="16">
        <v>5</v>
      </c>
      <c r="C22" s="62" t="s">
        <v>70</v>
      </c>
      <c r="D22" s="18">
        <v>2005</v>
      </c>
      <c r="E22" s="18" t="s">
        <v>71</v>
      </c>
      <c r="F22" s="16">
        <v>1</v>
      </c>
      <c r="G22" s="16"/>
      <c r="H22" s="16"/>
      <c r="I22" s="17"/>
      <c r="J22" s="17"/>
      <c r="K22" s="17"/>
      <c r="L22" s="16">
        <v>1</v>
      </c>
      <c r="M22" s="16"/>
      <c r="N22" s="16"/>
      <c r="O22" s="17"/>
      <c r="P22" s="17"/>
      <c r="Q22" s="17">
        <v>1</v>
      </c>
      <c r="R22" s="16"/>
      <c r="S22" s="16"/>
      <c r="T22" s="16"/>
      <c r="U22" s="17"/>
      <c r="V22" s="17"/>
      <c r="W22" s="17">
        <v>1</v>
      </c>
      <c r="X22" s="16"/>
      <c r="Y22" s="16"/>
      <c r="Z22" s="16"/>
      <c r="AA22" s="17"/>
      <c r="AB22" s="17"/>
      <c r="AC22" s="17"/>
      <c r="AD22" s="2"/>
      <c r="AE22" s="6">
        <v>60</v>
      </c>
      <c r="AF22" s="6">
        <v>0</v>
      </c>
      <c r="AG22" s="6">
        <v>200</v>
      </c>
      <c r="AH22" s="6">
        <v>260</v>
      </c>
      <c r="AI22" s="16"/>
      <c r="AJ22" s="17"/>
      <c r="AK22" s="17"/>
      <c r="AL22" s="16"/>
      <c r="AM22" s="16"/>
      <c r="AN22" s="2"/>
      <c r="AO22" s="6" t="e">
        <f>F22*#REF!</f>
        <v>#REF!</v>
      </c>
      <c r="AP22" s="6" t="e">
        <f>H22*#REF!</f>
        <v>#REF!</v>
      </c>
      <c r="AQ22" s="15" t="e">
        <f>I22*#REF!</f>
        <v>#REF!</v>
      </c>
      <c r="AR22" s="15" t="e">
        <f>K22*#REF!</f>
        <v>#REF!</v>
      </c>
      <c r="AS22" s="6" t="e">
        <f>L22*#REF!</f>
        <v>#REF!</v>
      </c>
      <c r="AT22" s="6" t="e">
        <f>N22*#REF!</f>
        <v>#REF!</v>
      </c>
      <c r="AU22" s="15" t="e">
        <f>O22*#REF!</f>
        <v>#REF!</v>
      </c>
      <c r="AV22" s="15" t="e">
        <f>Q22*#REF!</f>
        <v>#REF!</v>
      </c>
      <c r="AW22" s="6" t="e">
        <f>R22*#REF!</f>
        <v>#REF!</v>
      </c>
      <c r="AX22" s="6" t="e">
        <f>T22*#REF!</f>
        <v>#REF!</v>
      </c>
      <c r="AY22" s="15" t="e">
        <f>U22*#REF!</f>
        <v>#REF!</v>
      </c>
      <c r="AZ22" s="15" t="e">
        <f>W22*#REF!</f>
        <v>#REF!</v>
      </c>
      <c r="BA22" s="6" t="e">
        <f>X22*#REF!</f>
        <v>#REF!</v>
      </c>
      <c r="BB22" s="6" t="e">
        <f>Z22*#REF!</f>
        <v>#REF!</v>
      </c>
      <c r="BC22" s="15" t="e">
        <f>AA22*#REF!</f>
        <v>#REF!</v>
      </c>
      <c r="BD22" s="15" t="e">
        <f>AC22*#REF!</f>
        <v>#REF!</v>
      </c>
      <c r="BE22" s="6" t="e">
        <f>#REF!*#REF!</f>
        <v>#REF!</v>
      </c>
      <c r="BF22" s="6" t="e">
        <f>#REF!*#REF!</f>
        <v>#REF!</v>
      </c>
      <c r="BG22" s="15" t="e">
        <f>#REF!*#REF!</f>
        <v>#REF!</v>
      </c>
      <c r="BH22" s="15" t="e">
        <f>#REF!*#REF!</f>
        <v>#REF!</v>
      </c>
      <c r="BI22" s="6" t="e">
        <f>#REF!*#REF!</f>
        <v>#REF!</v>
      </c>
      <c r="BJ22" s="6" t="e">
        <f>#REF!*#REF!</f>
        <v>#REF!</v>
      </c>
      <c r="BK22" s="15" t="e">
        <f>#REF!*#REF!</f>
        <v>#REF!</v>
      </c>
      <c r="BL22" s="15" t="e">
        <f>#REF!*#REF!</f>
        <v>#REF!</v>
      </c>
      <c r="BM22" s="6" t="e">
        <f>#REF!*#REF!</f>
        <v>#REF!</v>
      </c>
      <c r="BN22" s="6" t="e">
        <f>#REF!*#REF!</f>
        <v>#REF!</v>
      </c>
      <c r="BO22" s="15" t="e">
        <f>#REF!*#REF!</f>
        <v>#REF!</v>
      </c>
      <c r="BP22" s="15" t="e">
        <f>#REF!*#REF!</f>
        <v>#REF!</v>
      </c>
      <c r="BQ22" s="6" t="e">
        <f>#REF!*#REF!</f>
        <v>#REF!</v>
      </c>
      <c r="BR22" s="6" t="e">
        <f>#REF!*#REF!</f>
        <v>#REF!</v>
      </c>
      <c r="BS22" s="15" t="e">
        <f>#REF!*#REF!</f>
        <v>#REF!</v>
      </c>
      <c r="BT22" s="15" t="e">
        <f>#REF!*#REF!</f>
        <v>#REF!</v>
      </c>
      <c r="BU22" s="6" t="e">
        <f>#REF!*#REF!</f>
        <v>#REF!</v>
      </c>
      <c r="BV22" s="6" t="e">
        <f>#REF!*#REF!</f>
        <v>#REF!</v>
      </c>
      <c r="BW22" s="15" t="e">
        <f>#REF!*#REF!</f>
        <v>#REF!</v>
      </c>
      <c r="BX22" s="15" t="e">
        <f>#REF!*#REF!</f>
        <v>#REF!</v>
      </c>
      <c r="BY22" s="6" t="e">
        <f>#REF!*#REF!</f>
        <v>#REF!</v>
      </c>
      <c r="BZ22" s="6" t="e">
        <f>#REF!*#REF!</f>
        <v>#REF!</v>
      </c>
      <c r="CA22" s="15" t="e">
        <f>#REF!*#REF!</f>
        <v>#REF!</v>
      </c>
      <c r="CB22" s="15" t="e">
        <f>#REF!*#REF!</f>
        <v>#REF!</v>
      </c>
      <c r="CC22" s="6" t="e">
        <f>AD22*#REF!</f>
        <v>#REF!</v>
      </c>
      <c r="CD22" s="6" t="e">
        <f>AE22*#REF!</f>
        <v>#REF!</v>
      </c>
      <c r="CE22" s="15" t="e">
        <f>AF22*#REF!</f>
        <v>#REF!</v>
      </c>
      <c r="CF22" s="15" t="e">
        <f>AG22*#REF!</f>
        <v>#REF!</v>
      </c>
      <c r="CG22" s="6" t="e">
        <f>AH22*#REF!</f>
        <v>#REF!</v>
      </c>
      <c r="CH22" s="6" t="e">
        <f>AI22*#REF!</f>
        <v>#REF!</v>
      </c>
      <c r="CI22" s="15" t="e">
        <f>AJ22*#REF!</f>
        <v>#REF!</v>
      </c>
      <c r="CJ22" s="15" t="e">
        <f>AK22*#REF!</f>
        <v>#REF!</v>
      </c>
      <c r="CK22" s="6" t="e">
        <f>AL22*#REF!</f>
        <v>#REF!</v>
      </c>
      <c r="CL22" s="6" t="e">
        <f>AM22*#REF!</f>
        <v>#REF!</v>
      </c>
      <c r="CM22" s="6">
        <f>SUM(F22+I22+L22+O22+R22+U22+X22+AA22)*30</f>
        <v>60</v>
      </c>
      <c r="CN22" s="6">
        <f>SUM(G22+J22+M22+P22+S22+V22+Y22+AB22)*60</f>
        <v>0</v>
      </c>
      <c r="CO22" s="6">
        <f>SUM(H22+K22+N22+Q22+T22+W22+Z22)*100</f>
        <v>200</v>
      </c>
      <c r="CP22" s="6">
        <f>SUM(CM22:CO22)</f>
        <v>260</v>
      </c>
    </row>
    <row r="23" spans="1:115" hidden="1">
      <c r="A23" s="16">
        <v>17</v>
      </c>
      <c r="B23" s="16"/>
      <c r="C23" s="62" t="s">
        <v>100</v>
      </c>
      <c r="D23" s="18">
        <v>1986</v>
      </c>
      <c r="E23" s="10" t="s">
        <v>71</v>
      </c>
      <c r="F23" s="16">
        <v>1</v>
      </c>
      <c r="G23" s="16"/>
      <c r="H23" s="16"/>
      <c r="I23" s="17"/>
      <c r="J23" s="17"/>
      <c r="K23" s="17"/>
      <c r="L23" s="16">
        <v>1</v>
      </c>
      <c r="M23" s="16"/>
      <c r="N23" s="16"/>
      <c r="O23" s="17">
        <v>1</v>
      </c>
      <c r="P23" s="17"/>
      <c r="Q23" s="17"/>
      <c r="R23" s="16"/>
      <c r="S23" s="16"/>
      <c r="T23" s="16"/>
      <c r="U23" s="17"/>
      <c r="V23" s="17"/>
      <c r="W23" s="17">
        <v>1</v>
      </c>
      <c r="X23" s="16"/>
      <c r="Y23" s="16">
        <v>1</v>
      </c>
      <c r="Z23" s="16"/>
      <c r="AA23" s="17"/>
      <c r="AB23" s="17"/>
      <c r="AC23" s="17"/>
      <c r="AD23" s="2"/>
      <c r="AE23" s="6">
        <v>150</v>
      </c>
      <c r="AF23" s="6">
        <v>120</v>
      </c>
      <c r="AG23" s="6">
        <v>100</v>
      </c>
      <c r="AH23" s="6">
        <v>370</v>
      </c>
      <c r="AI23" s="16"/>
      <c r="AJ23" s="17"/>
      <c r="AK23" s="17"/>
      <c r="AL23" s="16"/>
      <c r="AM23" s="16"/>
      <c r="AN23" s="2"/>
      <c r="AO23" s="6" t="e">
        <f>F23*#REF!</f>
        <v>#REF!</v>
      </c>
      <c r="AP23" s="6" t="e">
        <f>H23*#REF!</f>
        <v>#REF!</v>
      </c>
      <c r="AQ23" s="15" t="e">
        <f>I23*#REF!</f>
        <v>#REF!</v>
      </c>
      <c r="AR23" s="15" t="e">
        <f>K23*#REF!</f>
        <v>#REF!</v>
      </c>
      <c r="AS23" s="6" t="e">
        <f>L23*#REF!</f>
        <v>#REF!</v>
      </c>
      <c r="AT23" s="6" t="e">
        <f>N23*#REF!</f>
        <v>#REF!</v>
      </c>
      <c r="AU23" s="15" t="e">
        <f>O23*#REF!</f>
        <v>#REF!</v>
      </c>
      <c r="AV23" s="15" t="e">
        <f>Q23*#REF!</f>
        <v>#REF!</v>
      </c>
      <c r="AW23" s="6" t="e">
        <f>R23*#REF!</f>
        <v>#REF!</v>
      </c>
      <c r="AX23" s="6" t="e">
        <f>T23*#REF!</f>
        <v>#REF!</v>
      </c>
      <c r="AY23" s="15" t="e">
        <f>U23*#REF!</f>
        <v>#REF!</v>
      </c>
      <c r="AZ23" s="15" t="e">
        <f>W23*#REF!</f>
        <v>#REF!</v>
      </c>
      <c r="BA23" s="6" t="e">
        <f>X23*#REF!</f>
        <v>#REF!</v>
      </c>
      <c r="BB23" s="6" t="e">
        <f>Z23*#REF!</f>
        <v>#REF!</v>
      </c>
      <c r="BC23" s="15" t="e">
        <f>AA23*#REF!</f>
        <v>#REF!</v>
      </c>
      <c r="BD23" s="15" t="e">
        <f>AC23*#REF!</f>
        <v>#REF!</v>
      </c>
      <c r="BE23" s="6" t="e">
        <f>#REF!*#REF!</f>
        <v>#REF!</v>
      </c>
      <c r="BF23" s="6" t="e">
        <f>#REF!*#REF!</f>
        <v>#REF!</v>
      </c>
      <c r="BG23" s="15" t="e">
        <f>#REF!*#REF!</f>
        <v>#REF!</v>
      </c>
      <c r="BH23" s="15" t="e">
        <f>#REF!*#REF!</f>
        <v>#REF!</v>
      </c>
      <c r="BI23" s="6" t="e">
        <f>#REF!*#REF!</f>
        <v>#REF!</v>
      </c>
      <c r="BJ23" s="6" t="e">
        <f>#REF!*#REF!</f>
        <v>#REF!</v>
      </c>
      <c r="BK23" s="15" t="e">
        <f>#REF!*#REF!</f>
        <v>#REF!</v>
      </c>
      <c r="BL23" s="15" t="e">
        <f>#REF!*#REF!</f>
        <v>#REF!</v>
      </c>
      <c r="BM23" s="6" t="e">
        <f>#REF!*#REF!</f>
        <v>#REF!</v>
      </c>
      <c r="BN23" s="6" t="e">
        <f>#REF!*#REF!</f>
        <v>#REF!</v>
      </c>
      <c r="BO23" s="15" t="e">
        <f>#REF!*#REF!</f>
        <v>#REF!</v>
      </c>
      <c r="BP23" s="15" t="e">
        <f>#REF!*#REF!</f>
        <v>#REF!</v>
      </c>
      <c r="BQ23" s="6" t="e">
        <f>#REF!*#REF!</f>
        <v>#REF!</v>
      </c>
      <c r="BR23" s="6" t="e">
        <f>#REF!*#REF!</f>
        <v>#REF!</v>
      </c>
      <c r="BS23" s="15" t="e">
        <f>#REF!*#REF!</f>
        <v>#REF!</v>
      </c>
      <c r="BT23" s="15" t="e">
        <f>#REF!*#REF!</f>
        <v>#REF!</v>
      </c>
      <c r="BU23" s="6" t="e">
        <f>#REF!*#REF!</f>
        <v>#REF!</v>
      </c>
      <c r="BV23" s="6" t="e">
        <f>#REF!*#REF!</f>
        <v>#REF!</v>
      </c>
      <c r="BW23" s="15" t="e">
        <f>#REF!*#REF!</f>
        <v>#REF!</v>
      </c>
      <c r="BX23" s="15" t="e">
        <f>#REF!*#REF!</f>
        <v>#REF!</v>
      </c>
      <c r="BY23" s="6" t="e">
        <f>#REF!*#REF!</f>
        <v>#REF!</v>
      </c>
      <c r="BZ23" s="6" t="e">
        <f>#REF!*#REF!</f>
        <v>#REF!</v>
      </c>
      <c r="CA23" s="15" t="e">
        <f>#REF!*#REF!</f>
        <v>#REF!</v>
      </c>
      <c r="CB23" s="15" t="e">
        <f>#REF!*#REF!</f>
        <v>#REF!</v>
      </c>
      <c r="CC23" s="6" t="e">
        <f>AD23*#REF!</f>
        <v>#REF!</v>
      </c>
      <c r="CD23" s="6" t="e">
        <f>AE23*#REF!</f>
        <v>#REF!</v>
      </c>
      <c r="CE23" s="15" t="e">
        <f>AF23*#REF!</f>
        <v>#REF!</v>
      </c>
      <c r="CF23" s="15" t="e">
        <f>AG23*#REF!</f>
        <v>#REF!</v>
      </c>
      <c r="CG23" s="6" t="e">
        <f>AH23*#REF!</f>
        <v>#REF!</v>
      </c>
      <c r="CH23" s="6" t="e">
        <f>AI23*#REF!</f>
        <v>#REF!</v>
      </c>
      <c r="CI23" s="15" t="e">
        <f>AJ23*#REF!</f>
        <v>#REF!</v>
      </c>
      <c r="CJ23" s="15" t="e">
        <f>AK23*#REF!</f>
        <v>#REF!</v>
      </c>
      <c r="CK23" s="6" t="e">
        <f>AL23*#REF!</f>
        <v>#REF!</v>
      </c>
      <c r="CL23" s="6" t="e">
        <f>AM23*#REF!</f>
        <v>#REF!</v>
      </c>
      <c r="CM23" s="6">
        <f>SUM(F23+I23+L23+O23+R23+U23+X23+AA23)*30</f>
        <v>90</v>
      </c>
      <c r="CN23" s="6">
        <f>SUM(G23+J23+M23+P23+S23+V23+Y23+AB23)*60</f>
        <v>60</v>
      </c>
      <c r="CO23" s="6">
        <f>SUM(H23+K23+N23+Q23+T23+W23+Z23)*100</f>
        <v>100</v>
      </c>
      <c r="CP23" s="6">
        <f>SUM(CM23:CO23)</f>
        <v>250</v>
      </c>
      <c r="CQ23" s="4"/>
      <c r="CR23" s="4"/>
    </row>
    <row r="24" spans="1:115" hidden="1">
      <c r="A24" s="16">
        <v>18</v>
      </c>
      <c r="B24" s="16"/>
      <c r="C24" s="62" t="s">
        <v>91</v>
      </c>
      <c r="D24" s="18">
        <v>1984</v>
      </c>
      <c r="E24" s="18" t="s">
        <v>71</v>
      </c>
      <c r="F24" s="16"/>
      <c r="G24" s="16"/>
      <c r="H24" s="16"/>
      <c r="I24" s="17"/>
      <c r="J24" s="17"/>
      <c r="K24" s="17"/>
      <c r="L24" s="16"/>
      <c r="M24" s="16"/>
      <c r="N24" s="16"/>
      <c r="O24" s="17"/>
      <c r="P24" s="17"/>
      <c r="Q24" s="17">
        <v>1</v>
      </c>
      <c r="R24" s="16"/>
      <c r="S24" s="16"/>
      <c r="T24" s="16"/>
      <c r="U24" s="17"/>
      <c r="V24" s="17"/>
      <c r="W24" s="17">
        <v>1</v>
      </c>
      <c r="X24" s="16"/>
      <c r="Y24" s="16"/>
      <c r="Z24" s="16"/>
      <c r="AA24" s="17"/>
      <c r="AB24" s="17"/>
      <c r="AC24" s="17"/>
      <c r="AD24" s="2"/>
      <c r="AE24" s="6">
        <v>0</v>
      </c>
      <c r="AF24" s="6">
        <v>0</v>
      </c>
      <c r="AG24" s="6">
        <v>200</v>
      </c>
      <c r="AH24" s="6">
        <v>200</v>
      </c>
      <c r="AI24" s="16"/>
      <c r="AJ24" s="17"/>
      <c r="AK24" s="17"/>
      <c r="AL24" s="16"/>
      <c r="AM24" s="16"/>
      <c r="AN24" s="2"/>
      <c r="AO24" s="6" t="e">
        <f>F24*#REF!</f>
        <v>#REF!</v>
      </c>
      <c r="AP24" s="6" t="e">
        <f>H24*#REF!</f>
        <v>#REF!</v>
      </c>
      <c r="AQ24" s="15" t="e">
        <f>I24*#REF!</f>
        <v>#REF!</v>
      </c>
      <c r="AR24" s="15" t="e">
        <f>K24*#REF!</f>
        <v>#REF!</v>
      </c>
      <c r="AS24" s="6" t="e">
        <f>L24*#REF!</f>
        <v>#REF!</v>
      </c>
      <c r="AT24" s="6" t="e">
        <f>N24*#REF!</f>
        <v>#REF!</v>
      </c>
      <c r="AU24" s="15" t="e">
        <f>O24*#REF!</f>
        <v>#REF!</v>
      </c>
      <c r="AV24" s="15" t="e">
        <f>Q24*#REF!</f>
        <v>#REF!</v>
      </c>
      <c r="AW24" s="6" t="e">
        <f>R24*#REF!</f>
        <v>#REF!</v>
      </c>
      <c r="AX24" s="6" t="e">
        <f>T24*#REF!</f>
        <v>#REF!</v>
      </c>
      <c r="AY24" s="15" t="e">
        <f>U24*#REF!</f>
        <v>#REF!</v>
      </c>
      <c r="AZ24" s="15" t="e">
        <f>W24*#REF!</f>
        <v>#REF!</v>
      </c>
      <c r="BA24" s="6" t="e">
        <f>X24*#REF!</f>
        <v>#REF!</v>
      </c>
      <c r="BB24" s="6" t="e">
        <f>Z24*#REF!</f>
        <v>#REF!</v>
      </c>
      <c r="BC24" s="15" t="e">
        <f>AA24*#REF!</f>
        <v>#REF!</v>
      </c>
      <c r="BD24" s="15" t="e">
        <f>AC24*#REF!</f>
        <v>#REF!</v>
      </c>
      <c r="BE24" s="6" t="e">
        <f>#REF!*#REF!</f>
        <v>#REF!</v>
      </c>
      <c r="BF24" s="6" t="e">
        <f>#REF!*#REF!</f>
        <v>#REF!</v>
      </c>
      <c r="BG24" s="15" t="e">
        <f>#REF!*#REF!</f>
        <v>#REF!</v>
      </c>
      <c r="BH24" s="15" t="e">
        <f>#REF!*#REF!</f>
        <v>#REF!</v>
      </c>
      <c r="BI24" s="6" t="e">
        <f>#REF!*#REF!</f>
        <v>#REF!</v>
      </c>
      <c r="BJ24" s="6" t="e">
        <f>#REF!*#REF!</f>
        <v>#REF!</v>
      </c>
      <c r="BK24" s="15" t="e">
        <f>#REF!*#REF!</f>
        <v>#REF!</v>
      </c>
      <c r="BL24" s="15" t="e">
        <f>#REF!*#REF!</f>
        <v>#REF!</v>
      </c>
      <c r="BM24" s="6" t="e">
        <f>#REF!*#REF!</f>
        <v>#REF!</v>
      </c>
      <c r="BN24" s="6" t="e">
        <f>#REF!*#REF!</f>
        <v>#REF!</v>
      </c>
      <c r="BO24" s="15" t="e">
        <f>#REF!*#REF!</f>
        <v>#REF!</v>
      </c>
      <c r="BP24" s="15" t="e">
        <f>#REF!*#REF!</f>
        <v>#REF!</v>
      </c>
      <c r="BQ24" s="6" t="e">
        <f>#REF!*#REF!</f>
        <v>#REF!</v>
      </c>
      <c r="BR24" s="6" t="e">
        <f>#REF!*#REF!</f>
        <v>#REF!</v>
      </c>
      <c r="BS24" s="15" t="e">
        <f>#REF!*#REF!</f>
        <v>#REF!</v>
      </c>
      <c r="BT24" s="15" t="e">
        <f>#REF!*#REF!</f>
        <v>#REF!</v>
      </c>
      <c r="BU24" s="6" t="e">
        <f>#REF!*#REF!</f>
        <v>#REF!</v>
      </c>
      <c r="BV24" s="6" t="e">
        <f>#REF!*#REF!</f>
        <v>#REF!</v>
      </c>
      <c r="BW24" s="15" t="e">
        <f>#REF!*#REF!</f>
        <v>#REF!</v>
      </c>
      <c r="BX24" s="15" t="e">
        <f>#REF!*#REF!</f>
        <v>#REF!</v>
      </c>
      <c r="BY24" s="6" t="e">
        <f>#REF!*#REF!</f>
        <v>#REF!</v>
      </c>
      <c r="BZ24" s="6" t="e">
        <f>#REF!*#REF!</f>
        <v>#REF!</v>
      </c>
      <c r="CA24" s="15" t="e">
        <f>#REF!*#REF!</f>
        <v>#REF!</v>
      </c>
      <c r="CB24" s="15" t="e">
        <f>#REF!*#REF!</f>
        <v>#REF!</v>
      </c>
      <c r="CC24" s="6" t="e">
        <f>AD24*#REF!</f>
        <v>#REF!</v>
      </c>
      <c r="CD24" s="6" t="e">
        <f>AE24*#REF!</f>
        <v>#REF!</v>
      </c>
      <c r="CE24" s="15" t="e">
        <f>AF24*#REF!</f>
        <v>#REF!</v>
      </c>
      <c r="CF24" s="15" t="e">
        <f>AG24*#REF!</f>
        <v>#REF!</v>
      </c>
      <c r="CG24" s="6" t="e">
        <f>AH24*#REF!</f>
        <v>#REF!</v>
      </c>
      <c r="CH24" s="6" t="e">
        <f>AI24*#REF!</f>
        <v>#REF!</v>
      </c>
      <c r="CI24" s="15" t="e">
        <f>AJ24*#REF!</f>
        <v>#REF!</v>
      </c>
      <c r="CJ24" s="15" t="e">
        <f>AK24*#REF!</f>
        <v>#REF!</v>
      </c>
      <c r="CK24" s="6" t="e">
        <f>AL24*#REF!</f>
        <v>#REF!</v>
      </c>
      <c r="CL24" s="6" t="e">
        <f>AM24*#REF!</f>
        <v>#REF!</v>
      </c>
      <c r="CM24" s="6">
        <f>SUM(F24+I24+L24+O24+R24+U24+X24+AA24)*30</f>
        <v>0</v>
      </c>
      <c r="CN24" s="6">
        <f>SUM(G24+J24+M24+P24+S24+V24+Y24+AB24)*60</f>
        <v>0</v>
      </c>
      <c r="CO24" s="6">
        <f>SUM(H24+K24+N24+Q24+T24+W24+Z24)*100</f>
        <v>200</v>
      </c>
      <c r="CP24" s="6">
        <f>SUM(CM24:CO24)</f>
        <v>200</v>
      </c>
    </row>
    <row r="25" spans="1:115">
      <c r="A25" s="16">
        <v>19</v>
      </c>
      <c r="B25" s="16">
        <v>6</v>
      </c>
      <c r="C25" s="62" t="s">
        <v>78</v>
      </c>
      <c r="D25" s="18">
        <v>2006</v>
      </c>
      <c r="E25" s="18" t="s">
        <v>71</v>
      </c>
      <c r="F25" s="16">
        <v>1</v>
      </c>
      <c r="G25" s="16"/>
      <c r="H25" s="16"/>
      <c r="I25" s="17"/>
      <c r="J25" s="17"/>
      <c r="K25" s="17"/>
      <c r="L25" s="16"/>
      <c r="M25" s="16"/>
      <c r="N25" s="16"/>
      <c r="O25" s="17">
        <v>1</v>
      </c>
      <c r="P25" s="17"/>
      <c r="Q25" s="17"/>
      <c r="R25" s="16">
        <v>1</v>
      </c>
      <c r="S25" s="16"/>
      <c r="T25" s="16"/>
      <c r="U25" s="17"/>
      <c r="V25" s="17"/>
      <c r="W25" s="17">
        <v>1</v>
      </c>
      <c r="X25" s="16"/>
      <c r="Y25" s="16"/>
      <c r="Z25" s="16"/>
      <c r="AA25" s="17"/>
      <c r="AB25" s="17"/>
      <c r="AC25" s="17"/>
      <c r="AD25" s="2"/>
      <c r="AE25" s="6">
        <v>90</v>
      </c>
      <c r="AF25" s="6">
        <v>0</v>
      </c>
      <c r="AG25" s="6">
        <v>100</v>
      </c>
      <c r="AH25" s="6">
        <v>190</v>
      </c>
      <c r="AI25" s="16"/>
      <c r="AJ25" s="17"/>
      <c r="AK25" s="17"/>
      <c r="AL25" s="16"/>
      <c r="AM25" s="16"/>
      <c r="AN25" s="2"/>
      <c r="AO25" s="6" t="e">
        <f>F25*#REF!</f>
        <v>#REF!</v>
      </c>
      <c r="AP25" s="6" t="e">
        <f>H25*#REF!</f>
        <v>#REF!</v>
      </c>
      <c r="AQ25" s="15" t="e">
        <f>I25*#REF!</f>
        <v>#REF!</v>
      </c>
      <c r="AR25" s="15" t="e">
        <f>K25*#REF!</f>
        <v>#REF!</v>
      </c>
      <c r="AS25" s="6" t="e">
        <f>L25*#REF!</f>
        <v>#REF!</v>
      </c>
      <c r="AT25" s="6" t="e">
        <f>N25*#REF!</f>
        <v>#REF!</v>
      </c>
      <c r="AU25" s="15" t="e">
        <f>O25*#REF!</f>
        <v>#REF!</v>
      </c>
      <c r="AV25" s="15" t="e">
        <f>Q25*#REF!</f>
        <v>#REF!</v>
      </c>
      <c r="AW25" s="6" t="e">
        <f>R25*#REF!</f>
        <v>#REF!</v>
      </c>
      <c r="AX25" s="6" t="e">
        <f>T25*#REF!</f>
        <v>#REF!</v>
      </c>
      <c r="AY25" s="15" t="e">
        <f>U25*#REF!</f>
        <v>#REF!</v>
      </c>
      <c r="AZ25" s="15" t="e">
        <f>W25*#REF!</f>
        <v>#REF!</v>
      </c>
      <c r="BA25" s="6" t="e">
        <f>X25*#REF!</f>
        <v>#REF!</v>
      </c>
      <c r="BB25" s="6" t="e">
        <f>Z25*#REF!</f>
        <v>#REF!</v>
      </c>
      <c r="BC25" s="15" t="e">
        <f>AA25*#REF!</f>
        <v>#REF!</v>
      </c>
      <c r="BD25" s="15" t="e">
        <f>AC25*#REF!</f>
        <v>#REF!</v>
      </c>
      <c r="BE25" s="6" t="e">
        <f>#REF!*#REF!</f>
        <v>#REF!</v>
      </c>
      <c r="BF25" s="6" t="e">
        <f>#REF!*#REF!</f>
        <v>#REF!</v>
      </c>
      <c r="BG25" s="15" t="e">
        <f>#REF!*#REF!</f>
        <v>#REF!</v>
      </c>
      <c r="BH25" s="15" t="e">
        <f>#REF!*#REF!</f>
        <v>#REF!</v>
      </c>
      <c r="BI25" s="6" t="e">
        <f>#REF!*#REF!</f>
        <v>#REF!</v>
      </c>
      <c r="BJ25" s="6" t="e">
        <f>#REF!*#REF!</f>
        <v>#REF!</v>
      </c>
      <c r="BK25" s="15" t="e">
        <f>#REF!*#REF!</f>
        <v>#REF!</v>
      </c>
      <c r="BL25" s="15" t="e">
        <f>#REF!*#REF!</f>
        <v>#REF!</v>
      </c>
      <c r="BM25" s="6" t="e">
        <f>#REF!*#REF!</f>
        <v>#REF!</v>
      </c>
      <c r="BN25" s="6" t="e">
        <f>#REF!*#REF!</f>
        <v>#REF!</v>
      </c>
      <c r="BO25" s="15" t="e">
        <f>#REF!*#REF!</f>
        <v>#REF!</v>
      </c>
      <c r="BP25" s="15" t="e">
        <f>#REF!*#REF!</f>
        <v>#REF!</v>
      </c>
      <c r="BQ25" s="6" t="e">
        <f>#REF!*#REF!</f>
        <v>#REF!</v>
      </c>
      <c r="BR25" s="6" t="e">
        <f>#REF!*#REF!</f>
        <v>#REF!</v>
      </c>
      <c r="BS25" s="15" t="e">
        <f>#REF!*#REF!</f>
        <v>#REF!</v>
      </c>
      <c r="BT25" s="15" t="e">
        <f>#REF!*#REF!</f>
        <v>#REF!</v>
      </c>
      <c r="BU25" s="6" t="e">
        <f>#REF!*#REF!</f>
        <v>#REF!</v>
      </c>
      <c r="BV25" s="6" t="e">
        <f>#REF!*#REF!</f>
        <v>#REF!</v>
      </c>
      <c r="BW25" s="15" t="e">
        <f>#REF!*#REF!</f>
        <v>#REF!</v>
      </c>
      <c r="BX25" s="15" t="e">
        <f>#REF!*#REF!</f>
        <v>#REF!</v>
      </c>
      <c r="BY25" s="6" t="e">
        <f>#REF!*#REF!</f>
        <v>#REF!</v>
      </c>
      <c r="BZ25" s="6" t="e">
        <f>#REF!*#REF!</f>
        <v>#REF!</v>
      </c>
      <c r="CA25" s="15" t="e">
        <f>#REF!*#REF!</f>
        <v>#REF!</v>
      </c>
      <c r="CB25" s="15" t="e">
        <f>#REF!*#REF!</f>
        <v>#REF!</v>
      </c>
      <c r="CC25" s="6" t="e">
        <f>AD25*#REF!</f>
        <v>#REF!</v>
      </c>
      <c r="CD25" s="6" t="e">
        <f>AE25*#REF!</f>
        <v>#REF!</v>
      </c>
      <c r="CE25" s="15" t="e">
        <f>AF25*#REF!</f>
        <v>#REF!</v>
      </c>
      <c r="CF25" s="15" t="e">
        <f>AG25*#REF!</f>
        <v>#REF!</v>
      </c>
      <c r="CG25" s="6" t="e">
        <f>AH25*#REF!</f>
        <v>#REF!</v>
      </c>
      <c r="CH25" s="6" t="e">
        <f>AI25*#REF!</f>
        <v>#REF!</v>
      </c>
      <c r="CI25" s="15" t="e">
        <f>AJ25*#REF!</f>
        <v>#REF!</v>
      </c>
      <c r="CJ25" s="15" t="e">
        <f>AK25*#REF!</f>
        <v>#REF!</v>
      </c>
      <c r="CK25" s="6" t="e">
        <f>AL25*#REF!</f>
        <v>#REF!</v>
      </c>
      <c r="CL25" s="6" t="e">
        <f>AM25*#REF!</f>
        <v>#REF!</v>
      </c>
      <c r="CM25" s="6">
        <f>SUM(F25+I25+L25+O25+R25+U25+X25+AA25)*30</f>
        <v>90</v>
      </c>
      <c r="CN25" s="6">
        <f>SUM(G25+J25+M25+P25+S25+V25+Y25+AB25)*60</f>
        <v>0</v>
      </c>
      <c r="CO25" s="6">
        <f>SUM(H25+K25+N25+Q25+T25+W25+Z25)*100</f>
        <v>100</v>
      </c>
      <c r="CP25" s="6">
        <f>SUM(CM25:CO25)</f>
        <v>190</v>
      </c>
    </row>
    <row r="26" spans="1:115" hidden="1">
      <c r="A26" s="16">
        <v>19</v>
      </c>
      <c r="B26" s="16"/>
      <c r="C26" s="62" t="s">
        <v>90</v>
      </c>
      <c r="D26" s="18">
        <v>1988</v>
      </c>
      <c r="E26" s="18" t="s">
        <v>71</v>
      </c>
      <c r="F26" s="16"/>
      <c r="G26" s="16"/>
      <c r="H26" s="16"/>
      <c r="I26" s="17"/>
      <c r="J26" s="17"/>
      <c r="K26" s="17"/>
      <c r="L26" s="16">
        <v>1</v>
      </c>
      <c r="M26" s="16"/>
      <c r="N26" s="16"/>
      <c r="O26" s="17"/>
      <c r="P26" s="17">
        <v>1</v>
      </c>
      <c r="Q26" s="17"/>
      <c r="R26" s="16"/>
      <c r="S26" s="16"/>
      <c r="T26" s="16"/>
      <c r="U26" s="17"/>
      <c r="V26" s="17"/>
      <c r="W26" s="17">
        <v>1</v>
      </c>
      <c r="X26" s="16"/>
      <c r="Y26" s="16"/>
      <c r="Z26" s="16"/>
      <c r="AA26" s="17"/>
      <c r="AB26" s="17"/>
      <c r="AC26" s="17"/>
      <c r="AD26" s="2"/>
      <c r="AE26" s="6">
        <v>30</v>
      </c>
      <c r="AF26" s="6">
        <v>60</v>
      </c>
      <c r="AG26" s="6">
        <v>100</v>
      </c>
      <c r="AH26" s="6">
        <v>190</v>
      </c>
      <c r="AI26" s="16"/>
      <c r="AJ26" s="17"/>
      <c r="AK26" s="17"/>
      <c r="AL26" s="16"/>
      <c r="AM26" s="16"/>
      <c r="AN26" s="2"/>
      <c r="AO26" s="6" t="e">
        <f>F26*#REF!</f>
        <v>#REF!</v>
      </c>
      <c r="AP26" s="6" t="e">
        <f>H26*#REF!</f>
        <v>#REF!</v>
      </c>
      <c r="AQ26" s="15" t="e">
        <f>I26*#REF!</f>
        <v>#REF!</v>
      </c>
      <c r="AR26" s="15" t="e">
        <f>K26*#REF!</f>
        <v>#REF!</v>
      </c>
      <c r="AS26" s="6" t="e">
        <f>L26*#REF!</f>
        <v>#REF!</v>
      </c>
      <c r="AT26" s="6" t="e">
        <f>N26*#REF!</f>
        <v>#REF!</v>
      </c>
      <c r="AU26" s="15" t="e">
        <f>O26*#REF!</f>
        <v>#REF!</v>
      </c>
      <c r="AV26" s="15" t="e">
        <f>Q26*#REF!</f>
        <v>#REF!</v>
      </c>
      <c r="AW26" s="6" t="e">
        <f>R26*#REF!</f>
        <v>#REF!</v>
      </c>
      <c r="AX26" s="6" t="e">
        <f>T26*#REF!</f>
        <v>#REF!</v>
      </c>
      <c r="AY26" s="15" t="e">
        <f>U26*#REF!</f>
        <v>#REF!</v>
      </c>
      <c r="AZ26" s="15" t="e">
        <f>W26*#REF!</f>
        <v>#REF!</v>
      </c>
      <c r="BA26" s="6" t="e">
        <f>X26*#REF!</f>
        <v>#REF!</v>
      </c>
      <c r="BB26" s="6" t="e">
        <f>Z26*#REF!</f>
        <v>#REF!</v>
      </c>
      <c r="BC26" s="15" t="e">
        <f>AA26*#REF!</f>
        <v>#REF!</v>
      </c>
      <c r="BD26" s="15" t="e">
        <f>AC26*#REF!</f>
        <v>#REF!</v>
      </c>
      <c r="BE26" s="6" t="e">
        <f>#REF!*#REF!</f>
        <v>#REF!</v>
      </c>
      <c r="BF26" s="6" t="e">
        <f>#REF!*#REF!</f>
        <v>#REF!</v>
      </c>
      <c r="BG26" s="15" t="e">
        <f>#REF!*#REF!</f>
        <v>#REF!</v>
      </c>
      <c r="BH26" s="15" t="e">
        <f>#REF!*#REF!</f>
        <v>#REF!</v>
      </c>
      <c r="BI26" s="6" t="e">
        <f>#REF!*#REF!</f>
        <v>#REF!</v>
      </c>
      <c r="BJ26" s="6" t="e">
        <f>#REF!*#REF!</f>
        <v>#REF!</v>
      </c>
      <c r="BK26" s="15" t="e">
        <f>#REF!*#REF!</f>
        <v>#REF!</v>
      </c>
      <c r="BL26" s="15" t="e">
        <f>#REF!*#REF!</f>
        <v>#REF!</v>
      </c>
      <c r="BM26" s="6" t="e">
        <f>#REF!*#REF!</f>
        <v>#REF!</v>
      </c>
      <c r="BN26" s="6" t="e">
        <f>#REF!*#REF!</f>
        <v>#REF!</v>
      </c>
      <c r="BO26" s="15" t="e">
        <f>#REF!*#REF!</f>
        <v>#REF!</v>
      </c>
      <c r="BP26" s="15" t="e">
        <f>#REF!*#REF!</f>
        <v>#REF!</v>
      </c>
      <c r="BQ26" s="6" t="e">
        <f>#REF!*#REF!</f>
        <v>#REF!</v>
      </c>
      <c r="BR26" s="6" t="e">
        <f>#REF!*#REF!</f>
        <v>#REF!</v>
      </c>
      <c r="BS26" s="15" t="e">
        <f>#REF!*#REF!</f>
        <v>#REF!</v>
      </c>
      <c r="BT26" s="15" t="e">
        <f>#REF!*#REF!</f>
        <v>#REF!</v>
      </c>
      <c r="BU26" s="6" t="e">
        <f>#REF!*#REF!</f>
        <v>#REF!</v>
      </c>
      <c r="BV26" s="6" t="e">
        <f>#REF!*#REF!</f>
        <v>#REF!</v>
      </c>
      <c r="BW26" s="15" t="e">
        <f>#REF!*#REF!</f>
        <v>#REF!</v>
      </c>
      <c r="BX26" s="15" t="e">
        <f>#REF!*#REF!</f>
        <v>#REF!</v>
      </c>
      <c r="BY26" s="6" t="e">
        <f>#REF!*#REF!</f>
        <v>#REF!</v>
      </c>
      <c r="BZ26" s="6" t="e">
        <f>#REF!*#REF!</f>
        <v>#REF!</v>
      </c>
      <c r="CA26" s="15" t="e">
        <f>#REF!*#REF!</f>
        <v>#REF!</v>
      </c>
      <c r="CB26" s="15" t="e">
        <f>#REF!*#REF!</f>
        <v>#REF!</v>
      </c>
      <c r="CC26" s="6" t="e">
        <f>AD26*#REF!</f>
        <v>#REF!</v>
      </c>
      <c r="CD26" s="6" t="e">
        <f>AE26*#REF!</f>
        <v>#REF!</v>
      </c>
      <c r="CE26" s="15" t="e">
        <f>AF26*#REF!</f>
        <v>#REF!</v>
      </c>
      <c r="CF26" s="15" t="e">
        <f>AG26*#REF!</f>
        <v>#REF!</v>
      </c>
      <c r="CG26" s="6" t="e">
        <f>AH26*#REF!</f>
        <v>#REF!</v>
      </c>
      <c r="CH26" s="6" t="e">
        <f>AI26*#REF!</f>
        <v>#REF!</v>
      </c>
      <c r="CI26" s="15" t="e">
        <f>AJ26*#REF!</f>
        <v>#REF!</v>
      </c>
      <c r="CJ26" s="15" t="e">
        <f>AK26*#REF!</f>
        <v>#REF!</v>
      </c>
      <c r="CK26" s="6" t="e">
        <f>AL26*#REF!</f>
        <v>#REF!</v>
      </c>
      <c r="CL26" s="6" t="e">
        <f>AM26*#REF!</f>
        <v>#REF!</v>
      </c>
      <c r="CM26" s="6">
        <f>SUM(F26+I26+L26+O26+R26+U26+X26+AA26)*30</f>
        <v>30</v>
      </c>
      <c r="CN26" s="6">
        <f>SUM(G26+J26+M26+P26+S26+V26+Y26+AB26)*60</f>
        <v>60</v>
      </c>
      <c r="CO26" s="6">
        <f>SUM(H26+K26+N26+Q26+T26+W26+Z26)*100</f>
        <v>100</v>
      </c>
      <c r="CP26" s="6">
        <f>SUM(CM26:CO26)</f>
        <v>190</v>
      </c>
    </row>
    <row r="27" spans="1:115">
      <c r="A27" s="16">
        <v>21</v>
      </c>
      <c r="B27" s="16">
        <v>7</v>
      </c>
      <c r="C27" s="62" t="s">
        <v>130</v>
      </c>
      <c r="D27" s="18">
        <v>2003</v>
      </c>
      <c r="E27" s="10" t="s">
        <v>71</v>
      </c>
      <c r="F27" s="10">
        <v>1</v>
      </c>
      <c r="G27" s="10"/>
      <c r="H27" s="16"/>
      <c r="I27" s="17"/>
      <c r="J27" s="17"/>
      <c r="K27" s="17"/>
      <c r="L27" s="16"/>
      <c r="M27" s="16"/>
      <c r="N27" s="16"/>
      <c r="O27" s="17">
        <v>1</v>
      </c>
      <c r="P27" s="17"/>
      <c r="Q27" s="17"/>
      <c r="R27" s="16"/>
      <c r="S27" s="16"/>
      <c r="T27" s="16"/>
      <c r="U27" s="17"/>
      <c r="V27" s="17"/>
      <c r="W27" s="17">
        <v>1</v>
      </c>
      <c r="X27" s="16"/>
      <c r="Y27" s="16"/>
      <c r="Z27" s="16"/>
      <c r="AA27" s="17"/>
      <c r="AB27" s="17"/>
      <c r="AC27" s="17"/>
      <c r="AD27" s="2"/>
      <c r="AE27" s="6">
        <v>90</v>
      </c>
      <c r="AF27" s="6">
        <v>60</v>
      </c>
      <c r="AG27" s="6">
        <v>100</v>
      </c>
      <c r="AH27" s="6">
        <v>250</v>
      </c>
      <c r="AI27" s="16"/>
      <c r="AJ27" s="17"/>
      <c r="AK27" s="17"/>
      <c r="AL27" s="16"/>
      <c r="AM27" s="16"/>
      <c r="AN27" s="2"/>
      <c r="AO27" s="6" t="e">
        <f>F27*#REF!</f>
        <v>#REF!</v>
      </c>
      <c r="AP27" s="6" t="e">
        <f>H27*#REF!</f>
        <v>#REF!</v>
      </c>
      <c r="AQ27" s="15" t="e">
        <f>I27*#REF!</f>
        <v>#REF!</v>
      </c>
      <c r="AR27" s="15" t="e">
        <f>K27*#REF!</f>
        <v>#REF!</v>
      </c>
      <c r="AS27" s="6" t="e">
        <f>L27*#REF!</f>
        <v>#REF!</v>
      </c>
      <c r="AT27" s="6" t="e">
        <f>N27*#REF!</f>
        <v>#REF!</v>
      </c>
      <c r="AU27" s="15" t="e">
        <f>O27*#REF!</f>
        <v>#REF!</v>
      </c>
      <c r="AV27" s="15" t="e">
        <f>Q27*#REF!</f>
        <v>#REF!</v>
      </c>
      <c r="AW27" s="6" t="e">
        <f>R27*#REF!</f>
        <v>#REF!</v>
      </c>
      <c r="AX27" s="6" t="e">
        <f>T27*#REF!</f>
        <v>#REF!</v>
      </c>
      <c r="AY27" s="15" t="e">
        <f>U27*#REF!</f>
        <v>#REF!</v>
      </c>
      <c r="AZ27" s="15" t="e">
        <f>W27*#REF!</f>
        <v>#REF!</v>
      </c>
      <c r="BA27" s="6" t="e">
        <f>X27*#REF!</f>
        <v>#REF!</v>
      </c>
      <c r="BB27" s="6" t="e">
        <f>Z27*#REF!</f>
        <v>#REF!</v>
      </c>
      <c r="BC27" s="15" t="e">
        <f>AA27*#REF!</f>
        <v>#REF!</v>
      </c>
      <c r="BD27" s="15" t="e">
        <f>AC27*#REF!</f>
        <v>#REF!</v>
      </c>
      <c r="BE27" s="6" t="e">
        <f>#REF!*#REF!</f>
        <v>#REF!</v>
      </c>
      <c r="BF27" s="6" t="e">
        <f>#REF!*#REF!</f>
        <v>#REF!</v>
      </c>
      <c r="BG27" s="15" t="e">
        <f>#REF!*#REF!</f>
        <v>#REF!</v>
      </c>
      <c r="BH27" s="15" t="e">
        <f>#REF!*#REF!</f>
        <v>#REF!</v>
      </c>
      <c r="BI27" s="6" t="e">
        <f>#REF!*#REF!</f>
        <v>#REF!</v>
      </c>
      <c r="BJ27" s="6" t="e">
        <f>#REF!*#REF!</f>
        <v>#REF!</v>
      </c>
      <c r="BK27" s="15" t="e">
        <f>#REF!*#REF!</f>
        <v>#REF!</v>
      </c>
      <c r="BL27" s="15" t="e">
        <f>#REF!*#REF!</f>
        <v>#REF!</v>
      </c>
      <c r="BM27" s="6" t="e">
        <f>#REF!*#REF!</f>
        <v>#REF!</v>
      </c>
      <c r="BN27" s="6" t="e">
        <f>#REF!*#REF!</f>
        <v>#REF!</v>
      </c>
      <c r="BO27" s="15" t="e">
        <f>#REF!*#REF!</f>
        <v>#REF!</v>
      </c>
      <c r="BP27" s="15" t="e">
        <f>#REF!*#REF!</f>
        <v>#REF!</v>
      </c>
      <c r="BQ27" s="6" t="e">
        <f>#REF!*#REF!</f>
        <v>#REF!</v>
      </c>
      <c r="BR27" s="6" t="e">
        <f>#REF!*#REF!</f>
        <v>#REF!</v>
      </c>
      <c r="BS27" s="15" t="e">
        <f>#REF!*#REF!</f>
        <v>#REF!</v>
      </c>
      <c r="BT27" s="15" t="e">
        <f>#REF!*#REF!</f>
        <v>#REF!</v>
      </c>
      <c r="BU27" s="6" t="e">
        <f>#REF!*#REF!</f>
        <v>#REF!</v>
      </c>
      <c r="BV27" s="6" t="e">
        <f>#REF!*#REF!</f>
        <v>#REF!</v>
      </c>
      <c r="BW27" s="15" t="e">
        <f>#REF!*#REF!</f>
        <v>#REF!</v>
      </c>
      <c r="BX27" s="15" t="e">
        <f>#REF!*#REF!</f>
        <v>#REF!</v>
      </c>
      <c r="BY27" s="6" t="e">
        <f>#REF!*#REF!</f>
        <v>#REF!</v>
      </c>
      <c r="BZ27" s="6" t="e">
        <f>#REF!*#REF!</f>
        <v>#REF!</v>
      </c>
      <c r="CA27" s="15" t="e">
        <f>#REF!*#REF!</f>
        <v>#REF!</v>
      </c>
      <c r="CB27" s="15" t="e">
        <f>#REF!*#REF!</f>
        <v>#REF!</v>
      </c>
      <c r="CC27" s="6" t="e">
        <f>AD27*#REF!</f>
        <v>#REF!</v>
      </c>
      <c r="CD27" s="6" t="e">
        <f>AE27*#REF!</f>
        <v>#REF!</v>
      </c>
      <c r="CE27" s="15" t="e">
        <f>AF27*#REF!</f>
        <v>#REF!</v>
      </c>
      <c r="CF27" s="15" t="e">
        <f>AG27*#REF!</f>
        <v>#REF!</v>
      </c>
      <c r="CG27" s="6" t="e">
        <f>AH27*#REF!</f>
        <v>#REF!</v>
      </c>
      <c r="CH27" s="6" t="e">
        <f>AI27*#REF!</f>
        <v>#REF!</v>
      </c>
      <c r="CI27" s="15" t="e">
        <f>AJ27*#REF!</f>
        <v>#REF!</v>
      </c>
      <c r="CJ27" s="15" t="e">
        <f>AK27*#REF!</f>
        <v>#REF!</v>
      </c>
      <c r="CK27" s="6" t="e">
        <f>AL27*#REF!</f>
        <v>#REF!</v>
      </c>
      <c r="CL27" s="6" t="e">
        <f>AM27*#REF!</f>
        <v>#REF!</v>
      </c>
      <c r="CM27" s="6">
        <f>SUM(F27+I27+L27+O27+R27+U27+X27+AA27)*30</f>
        <v>60</v>
      </c>
      <c r="CN27" s="6">
        <f>SUM(G27+J27+M27+P27+S27+V27+Y27+AB27)*60</f>
        <v>0</v>
      </c>
      <c r="CO27" s="6">
        <f>SUM(H27+K27+N27+Q27+T27+W27+Z27)*100</f>
        <v>100</v>
      </c>
      <c r="CP27" s="6">
        <f>SUM(CM27:CO27)</f>
        <v>160</v>
      </c>
      <c r="CQ27" s="4"/>
      <c r="CR27" s="4"/>
    </row>
    <row r="28" spans="1:115" hidden="1">
      <c r="A28" s="16">
        <v>22</v>
      </c>
      <c r="B28" s="16"/>
      <c r="C28" s="62" t="s">
        <v>105</v>
      </c>
      <c r="D28" s="18">
        <v>2000</v>
      </c>
      <c r="E28" s="10" t="s">
        <v>71</v>
      </c>
      <c r="F28" s="16">
        <v>1</v>
      </c>
      <c r="G28" s="16"/>
      <c r="H28" s="16"/>
      <c r="I28" s="17"/>
      <c r="J28" s="17"/>
      <c r="K28" s="17"/>
      <c r="L28" s="16"/>
      <c r="M28" s="16"/>
      <c r="N28" s="16"/>
      <c r="O28" s="17"/>
      <c r="P28" s="17"/>
      <c r="Q28" s="17"/>
      <c r="R28" s="16"/>
      <c r="S28" s="16"/>
      <c r="T28" s="16"/>
      <c r="U28" s="17"/>
      <c r="V28" s="17"/>
      <c r="W28" s="17">
        <v>1</v>
      </c>
      <c r="X28" s="16"/>
      <c r="Y28" s="16"/>
      <c r="Z28" s="16"/>
      <c r="AA28" s="17"/>
      <c r="AB28" s="17"/>
      <c r="AC28" s="17"/>
      <c r="AD28" s="2"/>
      <c r="AE28" s="6">
        <v>60</v>
      </c>
      <c r="AF28" s="6">
        <v>60</v>
      </c>
      <c r="AG28" s="6">
        <v>100</v>
      </c>
      <c r="AH28" s="6">
        <v>220</v>
      </c>
      <c r="AI28" s="16"/>
      <c r="AJ28" s="17"/>
      <c r="AK28" s="17"/>
      <c r="AL28" s="16"/>
      <c r="AM28" s="16"/>
      <c r="AN28" s="2"/>
      <c r="AO28" s="6" t="e">
        <f>F28*#REF!</f>
        <v>#REF!</v>
      </c>
      <c r="AP28" s="6" t="e">
        <f>H28*#REF!</f>
        <v>#REF!</v>
      </c>
      <c r="AQ28" s="15" t="e">
        <f>I28*#REF!</f>
        <v>#REF!</v>
      </c>
      <c r="AR28" s="15" t="e">
        <f>K28*#REF!</f>
        <v>#REF!</v>
      </c>
      <c r="AS28" s="6" t="e">
        <f>L28*#REF!</f>
        <v>#REF!</v>
      </c>
      <c r="AT28" s="6" t="e">
        <f>N28*#REF!</f>
        <v>#REF!</v>
      </c>
      <c r="AU28" s="15" t="e">
        <f>O28*#REF!</f>
        <v>#REF!</v>
      </c>
      <c r="AV28" s="15" t="e">
        <f>Q28*#REF!</f>
        <v>#REF!</v>
      </c>
      <c r="AW28" s="6" t="e">
        <f>R28*#REF!</f>
        <v>#REF!</v>
      </c>
      <c r="AX28" s="6" t="e">
        <f>T28*#REF!</f>
        <v>#REF!</v>
      </c>
      <c r="AY28" s="15" t="e">
        <f>U28*#REF!</f>
        <v>#REF!</v>
      </c>
      <c r="AZ28" s="15" t="e">
        <f>W28*#REF!</f>
        <v>#REF!</v>
      </c>
      <c r="BA28" s="6" t="e">
        <f>X28*#REF!</f>
        <v>#REF!</v>
      </c>
      <c r="BB28" s="6" t="e">
        <f>Z28*#REF!</f>
        <v>#REF!</v>
      </c>
      <c r="BC28" s="15" t="e">
        <f>AA28*#REF!</f>
        <v>#REF!</v>
      </c>
      <c r="BD28" s="15" t="e">
        <f>AC28*#REF!</f>
        <v>#REF!</v>
      </c>
      <c r="BE28" s="6" t="e">
        <f>#REF!*#REF!</f>
        <v>#REF!</v>
      </c>
      <c r="BF28" s="6" t="e">
        <f>#REF!*#REF!</f>
        <v>#REF!</v>
      </c>
      <c r="BG28" s="15" t="e">
        <f>#REF!*#REF!</f>
        <v>#REF!</v>
      </c>
      <c r="BH28" s="15" t="e">
        <f>#REF!*#REF!</f>
        <v>#REF!</v>
      </c>
      <c r="BI28" s="6" t="e">
        <f>#REF!*#REF!</f>
        <v>#REF!</v>
      </c>
      <c r="BJ28" s="6" t="e">
        <f>#REF!*#REF!</f>
        <v>#REF!</v>
      </c>
      <c r="BK28" s="15" t="e">
        <f>#REF!*#REF!</f>
        <v>#REF!</v>
      </c>
      <c r="BL28" s="15" t="e">
        <f>#REF!*#REF!</f>
        <v>#REF!</v>
      </c>
      <c r="BM28" s="6" t="e">
        <f>#REF!*#REF!</f>
        <v>#REF!</v>
      </c>
      <c r="BN28" s="6" t="e">
        <f>#REF!*#REF!</f>
        <v>#REF!</v>
      </c>
      <c r="BO28" s="15" t="e">
        <f>#REF!*#REF!</f>
        <v>#REF!</v>
      </c>
      <c r="BP28" s="15" t="e">
        <f>#REF!*#REF!</f>
        <v>#REF!</v>
      </c>
      <c r="BQ28" s="6" t="e">
        <f>#REF!*#REF!</f>
        <v>#REF!</v>
      </c>
      <c r="BR28" s="6" t="e">
        <f>#REF!*#REF!</f>
        <v>#REF!</v>
      </c>
      <c r="BS28" s="15" t="e">
        <f>#REF!*#REF!</f>
        <v>#REF!</v>
      </c>
      <c r="BT28" s="15" t="e">
        <f>#REF!*#REF!</f>
        <v>#REF!</v>
      </c>
      <c r="BU28" s="6" t="e">
        <f>#REF!*#REF!</f>
        <v>#REF!</v>
      </c>
      <c r="BV28" s="6" t="e">
        <f>#REF!*#REF!</f>
        <v>#REF!</v>
      </c>
      <c r="BW28" s="15" t="e">
        <f>#REF!*#REF!</f>
        <v>#REF!</v>
      </c>
      <c r="BX28" s="15" t="e">
        <f>#REF!*#REF!</f>
        <v>#REF!</v>
      </c>
      <c r="BY28" s="6" t="e">
        <f>#REF!*#REF!</f>
        <v>#REF!</v>
      </c>
      <c r="BZ28" s="6" t="e">
        <f>#REF!*#REF!</f>
        <v>#REF!</v>
      </c>
      <c r="CA28" s="15" t="e">
        <f>#REF!*#REF!</f>
        <v>#REF!</v>
      </c>
      <c r="CB28" s="15" t="e">
        <f>#REF!*#REF!</f>
        <v>#REF!</v>
      </c>
      <c r="CC28" s="6" t="e">
        <f>AD28*#REF!</f>
        <v>#REF!</v>
      </c>
      <c r="CD28" s="6" t="e">
        <f>AE28*#REF!</f>
        <v>#REF!</v>
      </c>
      <c r="CE28" s="15" t="e">
        <f>AF28*#REF!</f>
        <v>#REF!</v>
      </c>
      <c r="CF28" s="15" t="e">
        <f>AG28*#REF!</f>
        <v>#REF!</v>
      </c>
      <c r="CG28" s="6" t="e">
        <f>AH28*#REF!</f>
        <v>#REF!</v>
      </c>
      <c r="CH28" s="6" t="e">
        <f>AI28*#REF!</f>
        <v>#REF!</v>
      </c>
      <c r="CI28" s="15" t="e">
        <f>AJ28*#REF!</f>
        <v>#REF!</v>
      </c>
      <c r="CJ28" s="15" t="e">
        <f>AK28*#REF!</f>
        <v>#REF!</v>
      </c>
      <c r="CK28" s="6" t="e">
        <f>AL28*#REF!</f>
        <v>#REF!</v>
      </c>
      <c r="CL28" s="6" t="e">
        <f>AM28*#REF!</f>
        <v>#REF!</v>
      </c>
      <c r="CM28" s="6">
        <f>SUM(F28+I28+L28+O28+R28+U28+X28+AA28)*30</f>
        <v>30</v>
      </c>
      <c r="CN28" s="6">
        <f>SUM(G28+J28+M28+P28+S28+V28+Y28+AB28)*60</f>
        <v>0</v>
      </c>
      <c r="CO28" s="6">
        <f>SUM(H28+K28+N28+Q28+T28+W28+Z28)*100</f>
        <v>100</v>
      </c>
      <c r="CP28" s="6">
        <f>SUM(CM28:CO28)</f>
        <v>130</v>
      </c>
    </row>
    <row r="29" spans="1:115" hidden="1">
      <c r="A29" s="16">
        <v>22</v>
      </c>
      <c r="B29" s="16"/>
      <c r="C29" s="62" t="s">
        <v>113</v>
      </c>
      <c r="D29" s="18">
        <v>1996</v>
      </c>
      <c r="E29" s="16" t="s">
        <v>71</v>
      </c>
      <c r="F29" s="16"/>
      <c r="G29" s="16"/>
      <c r="H29" s="16"/>
      <c r="I29" s="17"/>
      <c r="J29" s="17"/>
      <c r="K29" s="17"/>
      <c r="L29" s="16"/>
      <c r="M29" s="16"/>
      <c r="N29" s="16"/>
      <c r="O29" s="17">
        <v>1</v>
      </c>
      <c r="P29" s="17"/>
      <c r="Q29" s="17"/>
      <c r="R29" s="16"/>
      <c r="S29" s="16"/>
      <c r="T29" s="16"/>
      <c r="U29" s="17"/>
      <c r="V29" s="17"/>
      <c r="W29" s="17">
        <v>1</v>
      </c>
      <c r="X29" s="16"/>
      <c r="Y29" s="16"/>
      <c r="Z29" s="16"/>
      <c r="AA29" s="17"/>
      <c r="AB29" s="17"/>
      <c r="AC29" s="17"/>
      <c r="AD29" s="2"/>
      <c r="AE29" s="6">
        <v>60</v>
      </c>
      <c r="AF29" s="6">
        <v>60</v>
      </c>
      <c r="AG29" s="6">
        <v>100</v>
      </c>
      <c r="AH29" s="6">
        <v>220</v>
      </c>
      <c r="AI29" s="16"/>
      <c r="AJ29" s="17"/>
      <c r="AK29" s="17"/>
      <c r="AL29" s="16"/>
      <c r="AM29" s="16"/>
      <c r="AN29" s="2"/>
      <c r="AO29" s="6" t="e">
        <f>F29*#REF!</f>
        <v>#REF!</v>
      </c>
      <c r="AP29" s="6" t="e">
        <f>H29*#REF!</f>
        <v>#REF!</v>
      </c>
      <c r="AQ29" s="15" t="e">
        <f>I29*#REF!</f>
        <v>#REF!</v>
      </c>
      <c r="AR29" s="15" t="e">
        <f>K29*#REF!</f>
        <v>#REF!</v>
      </c>
      <c r="AS29" s="6" t="e">
        <f>L29*#REF!</f>
        <v>#REF!</v>
      </c>
      <c r="AT29" s="6" t="e">
        <f>N29*#REF!</f>
        <v>#REF!</v>
      </c>
      <c r="AU29" s="15" t="e">
        <f>O29*#REF!</f>
        <v>#REF!</v>
      </c>
      <c r="AV29" s="15" t="e">
        <f>Q29*#REF!</f>
        <v>#REF!</v>
      </c>
      <c r="AW29" s="6" t="e">
        <f>R29*#REF!</f>
        <v>#REF!</v>
      </c>
      <c r="AX29" s="6" t="e">
        <f>T29*#REF!</f>
        <v>#REF!</v>
      </c>
      <c r="AY29" s="15" t="e">
        <f>U29*#REF!</f>
        <v>#REF!</v>
      </c>
      <c r="AZ29" s="15" t="e">
        <f>W29*#REF!</f>
        <v>#REF!</v>
      </c>
      <c r="BA29" s="6" t="e">
        <f>X29*#REF!</f>
        <v>#REF!</v>
      </c>
      <c r="BB29" s="6" t="e">
        <f>Z29*#REF!</f>
        <v>#REF!</v>
      </c>
      <c r="BC29" s="15" t="e">
        <f>AA29*#REF!</f>
        <v>#REF!</v>
      </c>
      <c r="BD29" s="15" t="e">
        <f>AC29*#REF!</f>
        <v>#REF!</v>
      </c>
      <c r="BE29" s="6" t="e">
        <f>#REF!*#REF!</f>
        <v>#REF!</v>
      </c>
      <c r="BF29" s="6" t="e">
        <f>#REF!*#REF!</f>
        <v>#REF!</v>
      </c>
      <c r="BG29" s="15" t="e">
        <f>#REF!*#REF!</f>
        <v>#REF!</v>
      </c>
      <c r="BH29" s="15" t="e">
        <f>#REF!*#REF!</f>
        <v>#REF!</v>
      </c>
      <c r="BI29" s="6" t="e">
        <f>#REF!*#REF!</f>
        <v>#REF!</v>
      </c>
      <c r="BJ29" s="6" t="e">
        <f>#REF!*#REF!</f>
        <v>#REF!</v>
      </c>
      <c r="BK29" s="15" t="e">
        <f>#REF!*#REF!</f>
        <v>#REF!</v>
      </c>
      <c r="BL29" s="15" t="e">
        <f>#REF!*#REF!</f>
        <v>#REF!</v>
      </c>
      <c r="BM29" s="6" t="e">
        <f>#REF!*#REF!</f>
        <v>#REF!</v>
      </c>
      <c r="BN29" s="6" t="e">
        <f>#REF!*#REF!</f>
        <v>#REF!</v>
      </c>
      <c r="BO29" s="15" t="e">
        <f>#REF!*#REF!</f>
        <v>#REF!</v>
      </c>
      <c r="BP29" s="15" t="e">
        <f>#REF!*#REF!</f>
        <v>#REF!</v>
      </c>
      <c r="BQ29" s="6" t="e">
        <f>#REF!*#REF!</f>
        <v>#REF!</v>
      </c>
      <c r="BR29" s="6" t="e">
        <f>#REF!*#REF!</f>
        <v>#REF!</v>
      </c>
      <c r="BS29" s="15" t="e">
        <f>#REF!*#REF!</f>
        <v>#REF!</v>
      </c>
      <c r="BT29" s="15" t="e">
        <f>#REF!*#REF!</f>
        <v>#REF!</v>
      </c>
      <c r="BU29" s="6" t="e">
        <f>#REF!*#REF!</f>
        <v>#REF!</v>
      </c>
      <c r="BV29" s="6" t="e">
        <f>#REF!*#REF!</f>
        <v>#REF!</v>
      </c>
      <c r="BW29" s="15" t="e">
        <f>#REF!*#REF!</f>
        <v>#REF!</v>
      </c>
      <c r="BX29" s="15" t="e">
        <f>#REF!*#REF!</f>
        <v>#REF!</v>
      </c>
      <c r="BY29" s="6" t="e">
        <f>#REF!*#REF!</f>
        <v>#REF!</v>
      </c>
      <c r="BZ29" s="6" t="e">
        <f>#REF!*#REF!</f>
        <v>#REF!</v>
      </c>
      <c r="CA29" s="15" t="e">
        <f>#REF!*#REF!</f>
        <v>#REF!</v>
      </c>
      <c r="CB29" s="15" t="e">
        <f>#REF!*#REF!</f>
        <v>#REF!</v>
      </c>
      <c r="CC29" s="6" t="e">
        <f>AD29*#REF!</f>
        <v>#REF!</v>
      </c>
      <c r="CD29" s="6" t="e">
        <f>AE29*#REF!</f>
        <v>#REF!</v>
      </c>
      <c r="CE29" s="15" t="e">
        <f>AF29*#REF!</f>
        <v>#REF!</v>
      </c>
      <c r="CF29" s="15" t="e">
        <f>AG29*#REF!</f>
        <v>#REF!</v>
      </c>
      <c r="CG29" s="6" t="e">
        <f>AH29*#REF!</f>
        <v>#REF!</v>
      </c>
      <c r="CH29" s="6" t="e">
        <f>AI29*#REF!</f>
        <v>#REF!</v>
      </c>
      <c r="CI29" s="15" t="e">
        <f>AJ29*#REF!</f>
        <v>#REF!</v>
      </c>
      <c r="CJ29" s="15" t="e">
        <f>AK29*#REF!</f>
        <v>#REF!</v>
      </c>
      <c r="CK29" s="6" t="e">
        <f>AL29*#REF!</f>
        <v>#REF!</v>
      </c>
      <c r="CL29" s="6" t="e">
        <f>AM29*#REF!</f>
        <v>#REF!</v>
      </c>
      <c r="CM29" s="6">
        <f>SUM(F29+I29+L29+O29+R29+U29+X29+AA29)*30</f>
        <v>30</v>
      </c>
      <c r="CN29" s="6">
        <f>SUM(G29+J29+M29+P29+S29+V29+Y29+AB29)*60</f>
        <v>0</v>
      </c>
      <c r="CO29" s="6">
        <f>SUM(H29+K29+N29+Q29+T29+W29+Z29)*100</f>
        <v>100</v>
      </c>
      <c r="CP29" s="6">
        <f>SUM(CM29:CO29)</f>
        <v>130</v>
      </c>
    </row>
    <row r="30" spans="1:115" hidden="1">
      <c r="A30" s="16">
        <v>22</v>
      </c>
      <c r="B30" s="16"/>
      <c r="C30" s="62" t="s">
        <v>116</v>
      </c>
      <c r="D30" s="18"/>
      <c r="E30" s="10" t="s">
        <v>71</v>
      </c>
      <c r="F30" s="16"/>
      <c r="G30" s="16"/>
      <c r="H30" s="16"/>
      <c r="I30" s="17"/>
      <c r="J30" s="17"/>
      <c r="K30" s="17"/>
      <c r="L30" s="16"/>
      <c r="M30" s="16"/>
      <c r="N30" s="16"/>
      <c r="O30" s="17">
        <v>1</v>
      </c>
      <c r="P30" s="17"/>
      <c r="Q30" s="17"/>
      <c r="R30" s="16"/>
      <c r="S30" s="16"/>
      <c r="T30" s="16"/>
      <c r="U30" s="17"/>
      <c r="V30" s="17"/>
      <c r="W30" s="17">
        <v>1</v>
      </c>
      <c r="X30" s="16"/>
      <c r="Y30" s="16"/>
      <c r="Z30" s="16"/>
      <c r="AA30" s="17"/>
      <c r="AB30" s="17"/>
      <c r="AC30" s="17"/>
      <c r="AD30" s="2"/>
      <c r="AE30" s="6">
        <v>60</v>
      </c>
      <c r="AF30" s="6">
        <v>60</v>
      </c>
      <c r="AG30" s="6">
        <v>100</v>
      </c>
      <c r="AH30" s="6">
        <v>220</v>
      </c>
      <c r="AI30" s="16"/>
      <c r="AJ30" s="17"/>
      <c r="AK30" s="17"/>
      <c r="AL30" s="16"/>
      <c r="AM30" s="16"/>
      <c r="AN30" s="2"/>
      <c r="AO30" s="6" t="e">
        <f>F30*#REF!</f>
        <v>#REF!</v>
      </c>
      <c r="AP30" s="6" t="e">
        <f>H30*#REF!</f>
        <v>#REF!</v>
      </c>
      <c r="AQ30" s="15" t="e">
        <f>I30*#REF!</f>
        <v>#REF!</v>
      </c>
      <c r="AR30" s="15" t="e">
        <f>K30*#REF!</f>
        <v>#REF!</v>
      </c>
      <c r="AS30" s="6" t="e">
        <f>L30*#REF!</f>
        <v>#REF!</v>
      </c>
      <c r="AT30" s="6" t="e">
        <f>N30*#REF!</f>
        <v>#REF!</v>
      </c>
      <c r="AU30" s="15" t="e">
        <f>O30*#REF!</f>
        <v>#REF!</v>
      </c>
      <c r="AV30" s="15" t="e">
        <f>Q30*#REF!</f>
        <v>#REF!</v>
      </c>
      <c r="AW30" s="6" t="e">
        <f>R30*#REF!</f>
        <v>#REF!</v>
      </c>
      <c r="AX30" s="6" t="e">
        <f>T30*#REF!</f>
        <v>#REF!</v>
      </c>
      <c r="AY30" s="15" t="e">
        <f>U30*#REF!</f>
        <v>#REF!</v>
      </c>
      <c r="AZ30" s="15" t="e">
        <f>W30*#REF!</f>
        <v>#REF!</v>
      </c>
      <c r="BA30" s="6" t="e">
        <f>X30*#REF!</f>
        <v>#REF!</v>
      </c>
      <c r="BB30" s="6" t="e">
        <f>Z30*#REF!</f>
        <v>#REF!</v>
      </c>
      <c r="BC30" s="15" t="e">
        <f>AA30*#REF!</f>
        <v>#REF!</v>
      </c>
      <c r="BD30" s="15" t="e">
        <f>AC30*#REF!</f>
        <v>#REF!</v>
      </c>
      <c r="BE30" s="6" t="e">
        <f>#REF!*#REF!</f>
        <v>#REF!</v>
      </c>
      <c r="BF30" s="6" t="e">
        <f>#REF!*#REF!</f>
        <v>#REF!</v>
      </c>
      <c r="BG30" s="15" t="e">
        <f>#REF!*#REF!</f>
        <v>#REF!</v>
      </c>
      <c r="BH30" s="15" t="e">
        <f>#REF!*#REF!</f>
        <v>#REF!</v>
      </c>
      <c r="BI30" s="6" t="e">
        <f>#REF!*#REF!</f>
        <v>#REF!</v>
      </c>
      <c r="BJ30" s="6" t="e">
        <f>#REF!*#REF!</f>
        <v>#REF!</v>
      </c>
      <c r="BK30" s="15" t="e">
        <f>#REF!*#REF!</f>
        <v>#REF!</v>
      </c>
      <c r="BL30" s="15" t="e">
        <f>#REF!*#REF!</f>
        <v>#REF!</v>
      </c>
      <c r="BM30" s="6" t="e">
        <f>#REF!*#REF!</f>
        <v>#REF!</v>
      </c>
      <c r="BN30" s="6" t="e">
        <f>#REF!*#REF!</f>
        <v>#REF!</v>
      </c>
      <c r="BO30" s="15" t="e">
        <f>#REF!*#REF!</f>
        <v>#REF!</v>
      </c>
      <c r="BP30" s="15" t="e">
        <f>#REF!*#REF!</f>
        <v>#REF!</v>
      </c>
      <c r="BQ30" s="6" t="e">
        <f>#REF!*#REF!</f>
        <v>#REF!</v>
      </c>
      <c r="BR30" s="6" t="e">
        <f>#REF!*#REF!</f>
        <v>#REF!</v>
      </c>
      <c r="BS30" s="15" t="e">
        <f>#REF!*#REF!</f>
        <v>#REF!</v>
      </c>
      <c r="BT30" s="15" t="e">
        <f>#REF!*#REF!</f>
        <v>#REF!</v>
      </c>
      <c r="BU30" s="6" t="e">
        <f>#REF!*#REF!</f>
        <v>#REF!</v>
      </c>
      <c r="BV30" s="6" t="e">
        <f>#REF!*#REF!</f>
        <v>#REF!</v>
      </c>
      <c r="BW30" s="15" t="e">
        <f>#REF!*#REF!</f>
        <v>#REF!</v>
      </c>
      <c r="BX30" s="15" t="e">
        <f>#REF!*#REF!</f>
        <v>#REF!</v>
      </c>
      <c r="BY30" s="6" t="e">
        <f>#REF!*#REF!</f>
        <v>#REF!</v>
      </c>
      <c r="BZ30" s="6" t="e">
        <f>#REF!*#REF!</f>
        <v>#REF!</v>
      </c>
      <c r="CA30" s="15" t="e">
        <f>#REF!*#REF!</f>
        <v>#REF!</v>
      </c>
      <c r="CB30" s="15" t="e">
        <f>#REF!*#REF!</f>
        <v>#REF!</v>
      </c>
      <c r="CC30" s="6" t="e">
        <f>AD30*#REF!</f>
        <v>#REF!</v>
      </c>
      <c r="CD30" s="6" t="e">
        <f>AE30*#REF!</f>
        <v>#REF!</v>
      </c>
      <c r="CE30" s="15" t="e">
        <f>AF30*#REF!</f>
        <v>#REF!</v>
      </c>
      <c r="CF30" s="15" t="e">
        <f>AG30*#REF!</f>
        <v>#REF!</v>
      </c>
      <c r="CG30" s="6" t="e">
        <f>AH30*#REF!</f>
        <v>#REF!</v>
      </c>
      <c r="CH30" s="6" t="e">
        <f>AI30*#REF!</f>
        <v>#REF!</v>
      </c>
      <c r="CI30" s="15" t="e">
        <f>AJ30*#REF!</f>
        <v>#REF!</v>
      </c>
      <c r="CJ30" s="15" t="e">
        <f>AK30*#REF!</f>
        <v>#REF!</v>
      </c>
      <c r="CK30" s="6" t="e">
        <f>AL30*#REF!</f>
        <v>#REF!</v>
      </c>
      <c r="CL30" s="6" t="e">
        <f>AM30*#REF!</f>
        <v>#REF!</v>
      </c>
      <c r="CM30" s="6">
        <f>SUM(F30+I30+L30+O30+R30+U30+X30+AA30)*30</f>
        <v>30</v>
      </c>
      <c r="CN30" s="6">
        <f>SUM(G30+J30+M30+P30+S30+V30+Y30+AB30)*60</f>
        <v>0</v>
      </c>
      <c r="CO30" s="6">
        <f>SUM(H30+K30+N30+Q30+T30+W30+Z30)*100</f>
        <v>100</v>
      </c>
      <c r="CP30" s="6">
        <f>SUM(CM30:CO30)</f>
        <v>130</v>
      </c>
      <c r="CQ30" s="4"/>
      <c r="CR30" s="4"/>
    </row>
    <row r="31" spans="1:115" hidden="1">
      <c r="A31" s="16">
        <v>22</v>
      </c>
      <c r="B31" s="16"/>
      <c r="C31" s="62" t="s">
        <v>73</v>
      </c>
      <c r="D31" s="18">
        <v>1981</v>
      </c>
      <c r="E31" s="18" t="s">
        <v>71</v>
      </c>
      <c r="F31" s="16"/>
      <c r="G31" s="16"/>
      <c r="H31" s="16"/>
      <c r="I31" s="17"/>
      <c r="J31" s="17"/>
      <c r="K31" s="17"/>
      <c r="L31" s="16"/>
      <c r="M31" s="16"/>
      <c r="N31" s="16"/>
      <c r="O31" s="17">
        <v>1</v>
      </c>
      <c r="P31" s="17"/>
      <c r="Q31" s="17"/>
      <c r="R31" s="16"/>
      <c r="S31" s="16"/>
      <c r="T31" s="16"/>
      <c r="U31" s="17"/>
      <c r="V31" s="17"/>
      <c r="W31" s="17">
        <v>1</v>
      </c>
      <c r="X31" s="16"/>
      <c r="Y31" s="16"/>
      <c r="Z31" s="16"/>
      <c r="AA31" s="17"/>
      <c r="AB31" s="17"/>
      <c r="AC31" s="17"/>
      <c r="AD31" s="2"/>
      <c r="AE31" s="6">
        <v>30</v>
      </c>
      <c r="AF31" s="6">
        <v>0</v>
      </c>
      <c r="AG31" s="6">
        <v>100</v>
      </c>
      <c r="AH31" s="6">
        <v>130</v>
      </c>
      <c r="AI31" s="16"/>
      <c r="AJ31" s="17"/>
      <c r="AK31" s="17"/>
      <c r="AL31" s="16"/>
      <c r="AM31" s="16"/>
      <c r="AN31" s="2"/>
      <c r="AO31" s="6" t="e">
        <f>F31*#REF!</f>
        <v>#REF!</v>
      </c>
      <c r="AP31" s="6" t="e">
        <f>H31*#REF!</f>
        <v>#REF!</v>
      </c>
      <c r="AQ31" s="15" t="e">
        <f>I31*#REF!</f>
        <v>#REF!</v>
      </c>
      <c r="AR31" s="15" t="e">
        <f>K31*#REF!</f>
        <v>#REF!</v>
      </c>
      <c r="AS31" s="6" t="e">
        <f>L31*#REF!</f>
        <v>#REF!</v>
      </c>
      <c r="AT31" s="6" t="e">
        <f>N31*#REF!</f>
        <v>#REF!</v>
      </c>
      <c r="AU31" s="15" t="e">
        <f>O31*#REF!</f>
        <v>#REF!</v>
      </c>
      <c r="AV31" s="15" t="e">
        <f>Q31*#REF!</f>
        <v>#REF!</v>
      </c>
      <c r="AW31" s="6" t="e">
        <f>R31*#REF!</f>
        <v>#REF!</v>
      </c>
      <c r="AX31" s="6" t="e">
        <f>T31*#REF!</f>
        <v>#REF!</v>
      </c>
      <c r="AY31" s="15" t="e">
        <f>U31*#REF!</f>
        <v>#REF!</v>
      </c>
      <c r="AZ31" s="15" t="e">
        <f>W31*#REF!</f>
        <v>#REF!</v>
      </c>
      <c r="BA31" s="6" t="e">
        <f>X31*#REF!</f>
        <v>#REF!</v>
      </c>
      <c r="BB31" s="6" t="e">
        <f>Z31*#REF!</f>
        <v>#REF!</v>
      </c>
      <c r="BC31" s="15" t="e">
        <f>AA31*#REF!</f>
        <v>#REF!</v>
      </c>
      <c r="BD31" s="15" t="e">
        <f>AC31*#REF!</f>
        <v>#REF!</v>
      </c>
      <c r="BE31" s="6" t="e">
        <f>#REF!*#REF!</f>
        <v>#REF!</v>
      </c>
      <c r="BF31" s="6" t="e">
        <f>#REF!*#REF!</f>
        <v>#REF!</v>
      </c>
      <c r="BG31" s="15" t="e">
        <f>#REF!*#REF!</f>
        <v>#REF!</v>
      </c>
      <c r="BH31" s="15" t="e">
        <f>#REF!*#REF!</f>
        <v>#REF!</v>
      </c>
      <c r="BI31" s="6" t="e">
        <f>#REF!*#REF!</f>
        <v>#REF!</v>
      </c>
      <c r="BJ31" s="6" t="e">
        <f>#REF!*#REF!</f>
        <v>#REF!</v>
      </c>
      <c r="BK31" s="15" t="e">
        <f>#REF!*#REF!</f>
        <v>#REF!</v>
      </c>
      <c r="BL31" s="15" t="e">
        <f>#REF!*#REF!</f>
        <v>#REF!</v>
      </c>
      <c r="BM31" s="6" t="e">
        <f>#REF!*#REF!</f>
        <v>#REF!</v>
      </c>
      <c r="BN31" s="6" t="e">
        <f>#REF!*#REF!</f>
        <v>#REF!</v>
      </c>
      <c r="BO31" s="15" t="e">
        <f>#REF!*#REF!</f>
        <v>#REF!</v>
      </c>
      <c r="BP31" s="15" t="e">
        <f>#REF!*#REF!</f>
        <v>#REF!</v>
      </c>
      <c r="BQ31" s="6" t="e">
        <f>#REF!*#REF!</f>
        <v>#REF!</v>
      </c>
      <c r="BR31" s="6" t="e">
        <f>#REF!*#REF!</f>
        <v>#REF!</v>
      </c>
      <c r="BS31" s="15" t="e">
        <f>#REF!*#REF!</f>
        <v>#REF!</v>
      </c>
      <c r="BT31" s="15" t="e">
        <f>#REF!*#REF!</f>
        <v>#REF!</v>
      </c>
      <c r="BU31" s="6" t="e">
        <f>#REF!*#REF!</f>
        <v>#REF!</v>
      </c>
      <c r="BV31" s="6" t="e">
        <f>#REF!*#REF!</f>
        <v>#REF!</v>
      </c>
      <c r="BW31" s="15" t="e">
        <f>#REF!*#REF!</f>
        <v>#REF!</v>
      </c>
      <c r="BX31" s="15" t="e">
        <f>#REF!*#REF!</f>
        <v>#REF!</v>
      </c>
      <c r="BY31" s="6" t="e">
        <f>#REF!*#REF!</f>
        <v>#REF!</v>
      </c>
      <c r="BZ31" s="6" t="e">
        <f>#REF!*#REF!</f>
        <v>#REF!</v>
      </c>
      <c r="CA31" s="15" t="e">
        <f>#REF!*#REF!</f>
        <v>#REF!</v>
      </c>
      <c r="CB31" s="15" t="e">
        <f>#REF!*#REF!</f>
        <v>#REF!</v>
      </c>
      <c r="CC31" s="6" t="e">
        <f>AD31*#REF!</f>
        <v>#REF!</v>
      </c>
      <c r="CD31" s="6" t="e">
        <f>AE31*#REF!</f>
        <v>#REF!</v>
      </c>
      <c r="CE31" s="15" t="e">
        <f>AF31*#REF!</f>
        <v>#REF!</v>
      </c>
      <c r="CF31" s="15" t="e">
        <f>AG31*#REF!</f>
        <v>#REF!</v>
      </c>
      <c r="CG31" s="6" t="e">
        <f>AH31*#REF!</f>
        <v>#REF!</v>
      </c>
      <c r="CH31" s="6" t="e">
        <f>AI31*#REF!</f>
        <v>#REF!</v>
      </c>
      <c r="CI31" s="15" t="e">
        <f>AJ31*#REF!</f>
        <v>#REF!</v>
      </c>
      <c r="CJ31" s="15" t="e">
        <f>AK31*#REF!</f>
        <v>#REF!</v>
      </c>
      <c r="CK31" s="6" t="e">
        <f>AL31*#REF!</f>
        <v>#REF!</v>
      </c>
      <c r="CL31" s="6" t="e">
        <f>AM31*#REF!</f>
        <v>#REF!</v>
      </c>
      <c r="CM31" s="6">
        <f>SUM(F31+I31+L31+O31+R31+U31+X31+AA31)*30</f>
        <v>30</v>
      </c>
      <c r="CN31" s="6">
        <f>SUM(G31+J31+M31+P31+S31+V31+Y31+AB31)*60</f>
        <v>0</v>
      </c>
      <c r="CO31" s="6">
        <f>SUM(H31+K31+N31+Q31+T31+W31+Z31)*100</f>
        <v>100</v>
      </c>
      <c r="CP31" s="6">
        <f>SUM(CM31:CO31)</f>
        <v>130</v>
      </c>
      <c r="CQ31" s="4"/>
      <c r="CR31" s="4"/>
    </row>
    <row r="32" spans="1:115">
      <c r="A32" s="16">
        <v>22</v>
      </c>
      <c r="B32" s="16">
        <v>8</v>
      </c>
      <c r="C32" s="62" t="s">
        <v>79</v>
      </c>
      <c r="D32" s="18">
        <v>2003</v>
      </c>
      <c r="E32" s="18" t="s">
        <v>71</v>
      </c>
      <c r="F32" s="16"/>
      <c r="G32" s="16"/>
      <c r="H32" s="16"/>
      <c r="I32" s="17"/>
      <c r="J32" s="17"/>
      <c r="K32" s="17"/>
      <c r="L32" s="16"/>
      <c r="M32" s="16"/>
      <c r="N32" s="16"/>
      <c r="O32" s="17">
        <v>1</v>
      </c>
      <c r="P32" s="17"/>
      <c r="Q32" s="17"/>
      <c r="R32" s="16"/>
      <c r="S32" s="16"/>
      <c r="T32" s="16"/>
      <c r="U32" s="17"/>
      <c r="V32" s="17"/>
      <c r="W32" s="17">
        <v>1</v>
      </c>
      <c r="X32" s="16"/>
      <c r="Y32" s="16"/>
      <c r="Z32" s="16"/>
      <c r="AA32" s="17"/>
      <c r="AB32" s="17"/>
      <c r="AC32" s="17"/>
      <c r="AD32" s="2"/>
      <c r="AE32" s="6">
        <v>30</v>
      </c>
      <c r="AF32" s="6">
        <v>0</v>
      </c>
      <c r="AG32" s="6">
        <v>100</v>
      </c>
      <c r="AH32" s="6">
        <v>130</v>
      </c>
      <c r="AI32" s="16"/>
      <c r="AJ32" s="17"/>
      <c r="AK32" s="17"/>
      <c r="AL32" s="16"/>
      <c r="AM32" s="16"/>
      <c r="AN32" s="2"/>
      <c r="AO32" s="6" t="e">
        <f>F32*#REF!</f>
        <v>#REF!</v>
      </c>
      <c r="AP32" s="6" t="e">
        <f>H32*#REF!</f>
        <v>#REF!</v>
      </c>
      <c r="AQ32" s="15" t="e">
        <f>I32*#REF!</f>
        <v>#REF!</v>
      </c>
      <c r="AR32" s="15" t="e">
        <f>K32*#REF!</f>
        <v>#REF!</v>
      </c>
      <c r="AS32" s="6" t="e">
        <f>L32*#REF!</f>
        <v>#REF!</v>
      </c>
      <c r="AT32" s="6" t="e">
        <f>N32*#REF!</f>
        <v>#REF!</v>
      </c>
      <c r="AU32" s="15" t="e">
        <f>O32*#REF!</f>
        <v>#REF!</v>
      </c>
      <c r="AV32" s="15" t="e">
        <f>Q32*#REF!</f>
        <v>#REF!</v>
      </c>
      <c r="AW32" s="6" t="e">
        <f>R32*#REF!</f>
        <v>#REF!</v>
      </c>
      <c r="AX32" s="6" t="e">
        <f>T32*#REF!</f>
        <v>#REF!</v>
      </c>
      <c r="AY32" s="15" t="e">
        <f>U32*#REF!</f>
        <v>#REF!</v>
      </c>
      <c r="AZ32" s="15" t="e">
        <f>W32*#REF!</f>
        <v>#REF!</v>
      </c>
      <c r="BA32" s="6" t="e">
        <f>X32*#REF!</f>
        <v>#REF!</v>
      </c>
      <c r="BB32" s="6" t="e">
        <f>Z32*#REF!</f>
        <v>#REF!</v>
      </c>
      <c r="BC32" s="15" t="e">
        <f>AA32*#REF!</f>
        <v>#REF!</v>
      </c>
      <c r="BD32" s="15" t="e">
        <f>AC32*#REF!</f>
        <v>#REF!</v>
      </c>
      <c r="BE32" s="6" t="e">
        <f>#REF!*#REF!</f>
        <v>#REF!</v>
      </c>
      <c r="BF32" s="6" t="e">
        <f>#REF!*#REF!</f>
        <v>#REF!</v>
      </c>
      <c r="BG32" s="15" t="e">
        <f>#REF!*#REF!</f>
        <v>#REF!</v>
      </c>
      <c r="BH32" s="15" t="e">
        <f>#REF!*#REF!</f>
        <v>#REF!</v>
      </c>
      <c r="BI32" s="6" t="e">
        <f>#REF!*#REF!</f>
        <v>#REF!</v>
      </c>
      <c r="BJ32" s="6" t="e">
        <f>#REF!*#REF!</f>
        <v>#REF!</v>
      </c>
      <c r="BK32" s="15" t="e">
        <f>#REF!*#REF!</f>
        <v>#REF!</v>
      </c>
      <c r="BL32" s="15" t="e">
        <f>#REF!*#REF!</f>
        <v>#REF!</v>
      </c>
      <c r="BM32" s="6" t="e">
        <f>#REF!*#REF!</f>
        <v>#REF!</v>
      </c>
      <c r="BN32" s="6" t="e">
        <f>#REF!*#REF!</f>
        <v>#REF!</v>
      </c>
      <c r="BO32" s="15" t="e">
        <f>#REF!*#REF!</f>
        <v>#REF!</v>
      </c>
      <c r="BP32" s="15" t="e">
        <f>#REF!*#REF!</f>
        <v>#REF!</v>
      </c>
      <c r="BQ32" s="6" t="e">
        <f>#REF!*#REF!</f>
        <v>#REF!</v>
      </c>
      <c r="BR32" s="6" t="e">
        <f>#REF!*#REF!</f>
        <v>#REF!</v>
      </c>
      <c r="BS32" s="15" t="e">
        <f>#REF!*#REF!</f>
        <v>#REF!</v>
      </c>
      <c r="BT32" s="15" t="e">
        <f>#REF!*#REF!</f>
        <v>#REF!</v>
      </c>
      <c r="BU32" s="6" t="e">
        <f>#REF!*#REF!</f>
        <v>#REF!</v>
      </c>
      <c r="BV32" s="6" t="e">
        <f>#REF!*#REF!</f>
        <v>#REF!</v>
      </c>
      <c r="BW32" s="15" t="e">
        <f>#REF!*#REF!</f>
        <v>#REF!</v>
      </c>
      <c r="BX32" s="15" t="e">
        <f>#REF!*#REF!</f>
        <v>#REF!</v>
      </c>
      <c r="BY32" s="6" t="e">
        <f>#REF!*#REF!</f>
        <v>#REF!</v>
      </c>
      <c r="BZ32" s="6" t="e">
        <f>#REF!*#REF!</f>
        <v>#REF!</v>
      </c>
      <c r="CA32" s="15" t="e">
        <f>#REF!*#REF!</f>
        <v>#REF!</v>
      </c>
      <c r="CB32" s="15" t="e">
        <f>#REF!*#REF!</f>
        <v>#REF!</v>
      </c>
      <c r="CC32" s="6" t="e">
        <f>AD32*#REF!</f>
        <v>#REF!</v>
      </c>
      <c r="CD32" s="6" t="e">
        <f>AE32*#REF!</f>
        <v>#REF!</v>
      </c>
      <c r="CE32" s="15" t="e">
        <f>AF32*#REF!</f>
        <v>#REF!</v>
      </c>
      <c r="CF32" s="15" t="e">
        <f>AG32*#REF!</f>
        <v>#REF!</v>
      </c>
      <c r="CG32" s="6" t="e">
        <f>AH32*#REF!</f>
        <v>#REF!</v>
      </c>
      <c r="CH32" s="6" t="e">
        <f>AI32*#REF!</f>
        <v>#REF!</v>
      </c>
      <c r="CI32" s="15" t="e">
        <f>AJ32*#REF!</f>
        <v>#REF!</v>
      </c>
      <c r="CJ32" s="15" t="e">
        <f>AK32*#REF!</f>
        <v>#REF!</v>
      </c>
      <c r="CK32" s="6" t="e">
        <f>AL32*#REF!</f>
        <v>#REF!</v>
      </c>
      <c r="CL32" s="6" t="e">
        <f>AM32*#REF!</f>
        <v>#REF!</v>
      </c>
      <c r="CM32" s="6">
        <f>SUM(F32+I32+L32+O32+R32+U32+X32+AA32)*30</f>
        <v>30</v>
      </c>
      <c r="CN32" s="6">
        <f>SUM(G32+J32+M32+P32+S32+V32+Y32+AB32)*60</f>
        <v>0</v>
      </c>
      <c r="CO32" s="6">
        <f>SUM(H32+K32+N32+Q32+T32+W32+Z32)*100</f>
        <v>100</v>
      </c>
      <c r="CP32" s="6">
        <f>SUM(CM32:CO32)</f>
        <v>130</v>
      </c>
      <c r="CQ32" s="4"/>
      <c r="CR32" s="4"/>
    </row>
    <row r="33" spans="1:96" hidden="1">
      <c r="A33" s="16">
        <v>22</v>
      </c>
      <c r="B33" s="16"/>
      <c r="C33" s="62" t="s">
        <v>81</v>
      </c>
      <c r="D33" s="18">
        <v>1977</v>
      </c>
      <c r="E33" s="18" t="s">
        <v>71</v>
      </c>
      <c r="F33" s="16">
        <v>1</v>
      </c>
      <c r="G33" s="16"/>
      <c r="H33" s="16"/>
      <c r="I33" s="17"/>
      <c r="J33" s="17"/>
      <c r="K33" s="17"/>
      <c r="L33" s="16"/>
      <c r="M33" s="16"/>
      <c r="N33" s="16"/>
      <c r="O33" s="17"/>
      <c r="P33" s="17"/>
      <c r="Q33" s="17"/>
      <c r="R33" s="16"/>
      <c r="S33" s="16"/>
      <c r="T33" s="16"/>
      <c r="U33" s="17"/>
      <c r="V33" s="17"/>
      <c r="W33" s="17">
        <v>1</v>
      </c>
      <c r="X33" s="16"/>
      <c r="Y33" s="16"/>
      <c r="Z33" s="16"/>
      <c r="AA33" s="17"/>
      <c r="AB33" s="17"/>
      <c r="AC33" s="17"/>
      <c r="AD33" s="2"/>
      <c r="AE33" s="6">
        <v>30</v>
      </c>
      <c r="AF33" s="6">
        <v>0</v>
      </c>
      <c r="AG33" s="6">
        <v>100</v>
      </c>
      <c r="AH33" s="6">
        <v>130</v>
      </c>
      <c r="AI33" s="16"/>
      <c r="AJ33" s="17"/>
      <c r="AK33" s="17"/>
      <c r="AL33" s="16"/>
      <c r="AM33" s="16"/>
      <c r="AN33" s="2"/>
      <c r="AO33" s="6" t="e">
        <f>F33*#REF!</f>
        <v>#REF!</v>
      </c>
      <c r="AP33" s="6" t="e">
        <f>H33*#REF!</f>
        <v>#REF!</v>
      </c>
      <c r="AQ33" s="15" t="e">
        <f>I33*#REF!</f>
        <v>#REF!</v>
      </c>
      <c r="AR33" s="15" t="e">
        <f>K33*#REF!</f>
        <v>#REF!</v>
      </c>
      <c r="AS33" s="6" t="e">
        <f>L33*#REF!</f>
        <v>#REF!</v>
      </c>
      <c r="AT33" s="6" t="e">
        <f>N33*#REF!</f>
        <v>#REF!</v>
      </c>
      <c r="AU33" s="15" t="e">
        <f>O33*#REF!</f>
        <v>#REF!</v>
      </c>
      <c r="AV33" s="15" t="e">
        <f>Q33*#REF!</f>
        <v>#REF!</v>
      </c>
      <c r="AW33" s="6" t="e">
        <f>R33*#REF!</f>
        <v>#REF!</v>
      </c>
      <c r="AX33" s="6" t="e">
        <f>T33*#REF!</f>
        <v>#REF!</v>
      </c>
      <c r="AY33" s="15" t="e">
        <f>U33*#REF!</f>
        <v>#REF!</v>
      </c>
      <c r="AZ33" s="15" t="e">
        <f>W33*#REF!</f>
        <v>#REF!</v>
      </c>
      <c r="BA33" s="6" t="e">
        <f>X33*#REF!</f>
        <v>#REF!</v>
      </c>
      <c r="BB33" s="6" t="e">
        <f>Z33*#REF!</f>
        <v>#REF!</v>
      </c>
      <c r="BC33" s="15" t="e">
        <f>AA33*#REF!</f>
        <v>#REF!</v>
      </c>
      <c r="BD33" s="15" t="e">
        <f>AC33*#REF!</f>
        <v>#REF!</v>
      </c>
      <c r="BE33" s="6" t="e">
        <f>#REF!*#REF!</f>
        <v>#REF!</v>
      </c>
      <c r="BF33" s="6" t="e">
        <f>#REF!*#REF!</f>
        <v>#REF!</v>
      </c>
      <c r="BG33" s="15" t="e">
        <f>#REF!*#REF!</f>
        <v>#REF!</v>
      </c>
      <c r="BH33" s="15" t="e">
        <f>#REF!*#REF!</f>
        <v>#REF!</v>
      </c>
      <c r="BI33" s="6" t="e">
        <f>#REF!*#REF!</f>
        <v>#REF!</v>
      </c>
      <c r="BJ33" s="6" t="e">
        <f>#REF!*#REF!</f>
        <v>#REF!</v>
      </c>
      <c r="BK33" s="15" t="e">
        <f>#REF!*#REF!</f>
        <v>#REF!</v>
      </c>
      <c r="BL33" s="15" t="e">
        <f>#REF!*#REF!</f>
        <v>#REF!</v>
      </c>
      <c r="BM33" s="6" t="e">
        <f>#REF!*#REF!</f>
        <v>#REF!</v>
      </c>
      <c r="BN33" s="6" t="e">
        <f>#REF!*#REF!</f>
        <v>#REF!</v>
      </c>
      <c r="BO33" s="15" t="e">
        <f>#REF!*#REF!</f>
        <v>#REF!</v>
      </c>
      <c r="BP33" s="15" t="e">
        <f>#REF!*#REF!</f>
        <v>#REF!</v>
      </c>
      <c r="BQ33" s="6" t="e">
        <f>#REF!*#REF!</f>
        <v>#REF!</v>
      </c>
      <c r="BR33" s="6" t="e">
        <f>#REF!*#REF!</f>
        <v>#REF!</v>
      </c>
      <c r="BS33" s="15" t="e">
        <f>#REF!*#REF!</f>
        <v>#REF!</v>
      </c>
      <c r="BT33" s="15" t="e">
        <f>#REF!*#REF!</f>
        <v>#REF!</v>
      </c>
      <c r="BU33" s="6" t="e">
        <f>#REF!*#REF!</f>
        <v>#REF!</v>
      </c>
      <c r="BV33" s="6" t="e">
        <f>#REF!*#REF!</f>
        <v>#REF!</v>
      </c>
      <c r="BW33" s="15" t="e">
        <f>#REF!*#REF!</f>
        <v>#REF!</v>
      </c>
      <c r="BX33" s="15" t="e">
        <f>#REF!*#REF!</f>
        <v>#REF!</v>
      </c>
      <c r="BY33" s="6" t="e">
        <f>#REF!*#REF!</f>
        <v>#REF!</v>
      </c>
      <c r="BZ33" s="6" t="e">
        <f>#REF!*#REF!</f>
        <v>#REF!</v>
      </c>
      <c r="CA33" s="15" t="e">
        <f>#REF!*#REF!</f>
        <v>#REF!</v>
      </c>
      <c r="CB33" s="15" t="e">
        <f>#REF!*#REF!</f>
        <v>#REF!</v>
      </c>
      <c r="CC33" s="6" t="e">
        <f>AD33*#REF!</f>
        <v>#REF!</v>
      </c>
      <c r="CD33" s="6" t="e">
        <f>AE33*#REF!</f>
        <v>#REF!</v>
      </c>
      <c r="CE33" s="15" t="e">
        <f>AF33*#REF!</f>
        <v>#REF!</v>
      </c>
      <c r="CF33" s="15" t="e">
        <f>AG33*#REF!</f>
        <v>#REF!</v>
      </c>
      <c r="CG33" s="6" t="e">
        <f>AH33*#REF!</f>
        <v>#REF!</v>
      </c>
      <c r="CH33" s="6" t="e">
        <f>AI33*#REF!</f>
        <v>#REF!</v>
      </c>
      <c r="CI33" s="15" t="e">
        <f>AJ33*#REF!</f>
        <v>#REF!</v>
      </c>
      <c r="CJ33" s="15" t="e">
        <f>AK33*#REF!</f>
        <v>#REF!</v>
      </c>
      <c r="CK33" s="6" t="e">
        <f>AL33*#REF!</f>
        <v>#REF!</v>
      </c>
      <c r="CL33" s="6" t="e">
        <f>AM33*#REF!</f>
        <v>#REF!</v>
      </c>
      <c r="CM33" s="6">
        <f>SUM(F33+I33+L33+O33+R33+U33+X33+AA33)*30</f>
        <v>30</v>
      </c>
      <c r="CN33" s="6">
        <f>SUM(G33+J33+M33+P33+S33+V33+Y33+AB33)*60</f>
        <v>0</v>
      </c>
      <c r="CO33" s="6">
        <f>SUM(H33+K33+N33+Q33+T33+W33+Z33)*100</f>
        <v>100</v>
      </c>
      <c r="CP33" s="6">
        <f>SUM(CM33:CO33)</f>
        <v>130</v>
      </c>
      <c r="CQ33" s="4"/>
      <c r="CR33" s="4"/>
    </row>
    <row r="34" spans="1:96" hidden="1">
      <c r="A34" s="16">
        <v>22</v>
      </c>
      <c r="B34" s="16"/>
      <c r="C34" s="62" t="s">
        <v>96</v>
      </c>
      <c r="D34" s="18">
        <v>2002</v>
      </c>
      <c r="E34" s="18" t="s">
        <v>71</v>
      </c>
      <c r="F34" s="16"/>
      <c r="G34" s="16"/>
      <c r="H34" s="16"/>
      <c r="I34" s="17"/>
      <c r="J34" s="17"/>
      <c r="K34" s="17"/>
      <c r="L34" s="16"/>
      <c r="M34" s="16"/>
      <c r="N34" s="16"/>
      <c r="O34" s="17">
        <v>1</v>
      </c>
      <c r="P34" s="17"/>
      <c r="Q34" s="17"/>
      <c r="R34" s="16"/>
      <c r="S34" s="16"/>
      <c r="T34" s="16"/>
      <c r="U34" s="17"/>
      <c r="V34" s="17"/>
      <c r="W34" s="17">
        <v>1</v>
      </c>
      <c r="X34" s="16"/>
      <c r="Y34" s="16"/>
      <c r="Z34" s="16"/>
      <c r="AA34" s="17"/>
      <c r="AB34" s="17"/>
      <c r="AC34" s="17"/>
      <c r="AD34" s="2"/>
      <c r="AE34" s="6">
        <v>30</v>
      </c>
      <c r="AF34" s="6">
        <v>0</v>
      </c>
      <c r="AG34" s="6">
        <v>100</v>
      </c>
      <c r="AH34" s="6">
        <v>130</v>
      </c>
      <c r="AI34" s="16"/>
      <c r="AJ34" s="17"/>
      <c r="AK34" s="17"/>
      <c r="AL34" s="16"/>
      <c r="AM34" s="16"/>
      <c r="AN34" s="2"/>
      <c r="AO34" s="6" t="e">
        <f>F34*#REF!</f>
        <v>#REF!</v>
      </c>
      <c r="AP34" s="6" t="e">
        <f>H34*#REF!</f>
        <v>#REF!</v>
      </c>
      <c r="AQ34" s="15" t="e">
        <f>I34*#REF!</f>
        <v>#REF!</v>
      </c>
      <c r="AR34" s="15" t="e">
        <f>K34*#REF!</f>
        <v>#REF!</v>
      </c>
      <c r="AS34" s="6" t="e">
        <f>L34*#REF!</f>
        <v>#REF!</v>
      </c>
      <c r="AT34" s="6" t="e">
        <f>N34*#REF!</f>
        <v>#REF!</v>
      </c>
      <c r="AU34" s="15" t="e">
        <f>O34*#REF!</f>
        <v>#REF!</v>
      </c>
      <c r="AV34" s="15" t="e">
        <f>Q34*#REF!</f>
        <v>#REF!</v>
      </c>
      <c r="AW34" s="6" t="e">
        <f>R34*#REF!</f>
        <v>#REF!</v>
      </c>
      <c r="AX34" s="6" t="e">
        <f>T34*#REF!</f>
        <v>#REF!</v>
      </c>
      <c r="AY34" s="15" t="e">
        <f>U34*#REF!</f>
        <v>#REF!</v>
      </c>
      <c r="AZ34" s="15" t="e">
        <f>W34*#REF!</f>
        <v>#REF!</v>
      </c>
      <c r="BA34" s="6" t="e">
        <f>X34*#REF!</f>
        <v>#REF!</v>
      </c>
      <c r="BB34" s="6" t="e">
        <f>Z34*#REF!</f>
        <v>#REF!</v>
      </c>
      <c r="BC34" s="15" t="e">
        <f>AA34*#REF!</f>
        <v>#REF!</v>
      </c>
      <c r="BD34" s="15" t="e">
        <f>AC34*#REF!</f>
        <v>#REF!</v>
      </c>
      <c r="BE34" s="6" t="e">
        <f>#REF!*#REF!</f>
        <v>#REF!</v>
      </c>
      <c r="BF34" s="6" t="e">
        <f>#REF!*#REF!</f>
        <v>#REF!</v>
      </c>
      <c r="BG34" s="15" t="e">
        <f>#REF!*#REF!</f>
        <v>#REF!</v>
      </c>
      <c r="BH34" s="15" t="e">
        <f>#REF!*#REF!</f>
        <v>#REF!</v>
      </c>
      <c r="BI34" s="6" t="e">
        <f>#REF!*#REF!</f>
        <v>#REF!</v>
      </c>
      <c r="BJ34" s="6" t="e">
        <f>#REF!*#REF!</f>
        <v>#REF!</v>
      </c>
      <c r="BK34" s="15" t="e">
        <f>#REF!*#REF!</f>
        <v>#REF!</v>
      </c>
      <c r="BL34" s="15" t="e">
        <f>#REF!*#REF!</f>
        <v>#REF!</v>
      </c>
      <c r="BM34" s="6" t="e">
        <f>#REF!*#REF!</f>
        <v>#REF!</v>
      </c>
      <c r="BN34" s="6" t="e">
        <f>#REF!*#REF!</f>
        <v>#REF!</v>
      </c>
      <c r="BO34" s="15" t="e">
        <f>#REF!*#REF!</f>
        <v>#REF!</v>
      </c>
      <c r="BP34" s="15" t="e">
        <f>#REF!*#REF!</f>
        <v>#REF!</v>
      </c>
      <c r="BQ34" s="6" t="e">
        <f>#REF!*#REF!</f>
        <v>#REF!</v>
      </c>
      <c r="BR34" s="6" t="e">
        <f>#REF!*#REF!</f>
        <v>#REF!</v>
      </c>
      <c r="BS34" s="15" t="e">
        <f>#REF!*#REF!</f>
        <v>#REF!</v>
      </c>
      <c r="BT34" s="15" t="e">
        <f>#REF!*#REF!</f>
        <v>#REF!</v>
      </c>
      <c r="BU34" s="6" t="e">
        <f>#REF!*#REF!</f>
        <v>#REF!</v>
      </c>
      <c r="BV34" s="6" t="e">
        <f>#REF!*#REF!</f>
        <v>#REF!</v>
      </c>
      <c r="BW34" s="15" t="e">
        <f>#REF!*#REF!</f>
        <v>#REF!</v>
      </c>
      <c r="BX34" s="15" t="e">
        <f>#REF!*#REF!</f>
        <v>#REF!</v>
      </c>
      <c r="BY34" s="6" t="e">
        <f>#REF!*#REF!</f>
        <v>#REF!</v>
      </c>
      <c r="BZ34" s="6" t="e">
        <f>#REF!*#REF!</f>
        <v>#REF!</v>
      </c>
      <c r="CA34" s="15" t="e">
        <f>#REF!*#REF!</f>
        <v>#REF!</v>
      </c>
      <c r="CB34" s="15" t="e">
        <f>#REF!*#REF!</f>
        <v>#REF!</v>
      </c>
      <c r="CC34" s="6" t="e">
        <f>AD34*#REF!</f>
        <v>#REF!</v>
      </c>
      <c r="CD34" s="6" t="e">
        <f>AE34*#REF!</f>
        <v>#REF!</v>
      </c>
      <c r="CE34" s="15" t="e">
        <f>AF34*#REF!</f>
        <v>#REF!</v>
      </c>
      <c r="CF34" s="15" t="e">
        <f>AG34*#REF!</f>
        <v>#REF!</v>
      </c>
      <c r="CG34" s="6" t="e">
        <f>AH34*#REF!</f>
        <v>#REF!</v>
      </c>
      <c r="CH34" s="6" t="e">
        <f>AI34*#REF!</f>
        <v>#REF!</v>
      </c>
      <c r="CI34" s="15" t="e">
        <f>AJ34*#REF!</f>
        <v>#REF!</v>
      </c>
      <c r="CJ34" s="15" t="e">
        <f>AK34*#REF!</f>
        <v>#REF!</v>
      </c>
      <c r="CK34" s="6" t="e">
        <f>AL34*#REF!</f>
        <v>#REF!</v>
      </c>
      <c r="CL34" s="6" t="e">
        <f>AM34*#REF!</f>
        <v>#REF!</v>
      </c>
      <c r="CM34" s="6">
        <f>SUM(F34+I34+L34+O34+R34+U34+X34+AA34)*30</f>
        <v>30</v>
      </c>
      <c r="CN34" s="6">
        <f>SUM(G34+J34+M34+P34+S34+V34+Y34+AB34)*60</f>
        <v>0</v>
      </c>
      <c r="CO34" s="6">
        <f>SUM(H34+K34+N34+Q34+T34+W34+Z34)*100</f>
        <v>100</v>
      </c>
      <c r="CP34" s="6">
        <f>SUM(CM34:CO34)</f>
        <v>130</v>
      </c>
      <c r="CQ34" s="4"/>
      <c r="CR34" s="4"/>
    </row>
    <row r="35" spans="1:96" hidden="1">
      <c r="A35" s="16">
        <v>29</v>
      </c>
      <c r="B35" s="16"/>
      <c r="C35" s="62" t="s">
        <v>77</v>
      </c>
      <c r="D35" s="18">
        <v>1990</v>
      </c>
      <c r="E35" s="18" t="s">
        <v>71</v>
      </c>
      <c r="F35" s="16"/>
      <c r="G35" s="16"/>
      <c r="H35" s="16"/>
      <c r="I35" s="17"/>
      <c r="J35" s="17"/>
      <c r="K35" s="17"/>
      <c r="L35" s="16"/>
      <c r="M35" s="16"/>
      <c r="N35" s="16"/>
      <c r="O35" s="17"/>
      <c r="P35" s="17"/>
      <c r="Q35" s="17"/>
      <c r="R35" s="16"/>
      <c r="S35" s="16"/>
      <c r="T35" s="16"/>
      <c r="U35" s="17"/>
      <c r="V35" s="17"/>
      <c r="W35" s="17">
        <v>1</v>
      </c>
      <c r="X35" s="16"/>
      <c r="Y35" s="16"/>
      <c r="Z35" s="16"/>
      <c r="AA35" s="17"/>
      <c r="AB35" s="17"/>
      <c r="AC35" s="17"/>
      <c r="AD35" s="2"/>
      <c r="AE35" s="6">
        <v>0</v>
      </c>
      <c r="AF35" s="6">
        <v>0</v>
      </c>
      <c r="AG35" s="6">
        <v>100</v>
      </c>
      <c r="AH35" s="6">
        <v>100</v>
      </c>
      <c r="AI35" s="16"/>
      <c r="AJ35" s="17"/>
      <c r="AK35" s="17"/>
      <c r="AL35" s="16"/>
      <c r="AM35" s="16"/>
      <c r="AN35" s="2"/>
      <c r="AO35" s="6" t="e">
        <f>F35*#REF!</f>
        <v>#REF!</v>
      </c>
      <c r="AP35" s="6" t="e">
        <f>H35*#REF!</f>
        <v>#REF!</v>
      </c>
      <c r="AQ35" s="15" t="e">
        <f>I35*#REF!</f>
        <v>#REF!</v>
      </c>
      <c r="AR35" s="15" t="e">
        <f>K35*#REF!</f>
        <v>#REF!</v>
      </c>
      <c r="AS35" s="6" t="e">
        <f>L35*#REF!</f>
        <v>#REF!</v>
      </c>
      <c r="AT35" s="6" t="e">
        <f>N35*#REF!</f>
        <v>#REF!</v>
      </c>
      <c r="AU35" s="15" t="e">
        <f>O35*#REF!</f>
        <v>#REF!</v>
      </c>
      <c r="AV35" s="15" t="e">
        <f>Q35*#REF!</f>
        <v>#REF!</v>
      </c>
      <c r="AW35" s="6" t="e">
        <f>R35*#REF!</f>
        <v>#REF!</v>
      </c>
      <c r="AX35" s="6" t="e">
        <f>T35*#REF!</f>
        <v>#REF!</v>
      </c>
      <c r="AY35" s="15" t="e">
        <f>U35*#REF!</f>
        <v>#REF!</v>
      </c>
      <c r="AZ35" s="15" t="e">
        <f>W35*#REF!</f>
        <v>#REF!</v>
      </c>
      <c r="BA35" s="6" t="e">
        <f>X35*#REF!</f>
        <v>#REF!</v>
      </c>
      <c r="BB35" s="6" t="e">
        <f>Z35*#REF!</f>
        <v>#REF!</v>
      </c>
      <c r="BC35" s="15" t="e">
        <f>AA35*#REF!</f>
        <v>#REF!</v>
      </c>
      <c r="BD35" s="15" t="e">
        <f>AC35*#REF!</f>
        <v>#REF!</v>
      </c>
      <c r="BE35" s="6" t="e">
        <f>#REF!*#REF!</f>
        <v>#REF!</v>
      </c>
      <c r="BF35" s="6" t="e">
        <f>#REF!*#REF!</f>
        <v>#REF!</v>
      </c>
      <c r="BG35" s="15" t="e">
        <f>#REF!*#REF!</f>
        <v>#REF!</v>
      </c>
      <c r="BH35" s="15" t="e">
        <f>#REF!*#REF!</f>
        <v>#REF!</v>
      </c>
      <c r="BI35" s="6" t="e">
        <f>#REF!*#REF!</f>
        <v>#REF!</v>
      </c>
      <c r="BJ35" s="6" t="e">
        <f>#REF!*#REF!</f>
        <v>#REF!</v>
      </c>
      <c r="BK35" s="15" t="e">
        <f>#REF!*#REF!</f>
        <v>#REF!</v>
      </c>
      <c r="BL35" s="15" t="e">
        <f>#REF!*#REF!</f>
        <v>#REF!</v>
      </c>
      <c r="BM35" s="6" t="e">
        <f>#REF!*#REF!</f>
        <v>#REF!</v>
      </c>
      <c r="BN35" s="6" t="e">
        <f>#REF!*#REF!</f>
        <v>#REF!</v>
      </c>
      <c r="BO35" s="15" t="e">
        <f>#REF!*#REF!</f>
        <v>#REF!</v>
      </c>
      <c r="BP35" s="15" t="e">
        <f>#REF!*#REF!</f>
        <v>#REF!</v>
      </c>
      <c r="BQ35" s="6" t="e">
        <f>#REF!*#REF!</f>
        <v>#REF!</v>
      </c>
      <c r="BR35" s="6" t="e">
        <f>#REF!*#REF!</f>
        <v>#REF!</v>
      </c>
      <c r="BS35" s="15" t="e">
        <f>#REF!*#REF!</f>
        <v>#REF!</v>
      </c>
      <c r="BT35" s="15" t="e">
        <f>#REF!*#REF!</f>
        <v>#REF!</v>
      </c>
      <c r="BU35" s="6" t="e">
        <f>#REF!*#REF!</f>
        <v>#REF!</v>
      </c>
      <c r="BV35" s="6" t="e">
        <f>#REF!*#REF!</f>
        <v>#REF!</v>
      </c>
      <c r="BW35" s="15" t="e">
        <f>#REF!*#REF!</f>
        <v>#REF!</v>
      </c>
      <c r="BX35" s="15" t="e">
        <f>#REF!*#REF!</f>
        <v>#REF!</v>
      </c>
      <c r="BY35" s="6" t="e">
        <f>#REF!*#REF!</f>
        <v>#REF!</v>
      </c>
      <c r="BZ35" s="6" t="e">
        <f>#REF!*#REF!</f>
        <v>#REF!</v>
      </c>
      <c r="CA35" s="15" t="e">
        <f>#REF!*#REF!</f>
        <v>#REF!</v>
      </c>
      <c r="CB35" s="15" t="e">
        <f>#REF!*#REF!</f>
        <v>#REF!</v>
      </c>
      <c r="CC35" s="6" t="e">
        <f>AD35*#REF!</f>
        <v>#REF!</v>
      </c>
      <c r="CD35" s="6" t="e">
        <f>AE35*#REF!</f>
        <v>#REF!</v>
      </c>
      <c r="CE35" s="15" t="e">
        <f>AF35*#REF!</f>
        <v>#REF!</v>
      </c>
      <c r="CF35" s="15" t="e">
        <f>AG35*#REF!</f>
        <v>#REF!</v>
      </c>
      <c r="CG35" s="6" t="e">
        <f>AH35*#REF!</f>
        <v>#REF!</v>
      </c>
      <c r="CH35" s="6" t="e">
        <f>AI35*#REF!</f>
        <v>#REF!</v>
      </c>
      <c r="CI35" s="15" t="e">
        <f>AJ35*#REF!</f>
        <v>#REF!</v>
      </c>
      <c r="CJ35" s="15" t="e">
        <f>AK35*#REF!</f>
        <v>#REF!</v>
      </c>
      <c r="CK35" s="6" t="e">
        <f>AL35*#REF!</f>
        <v>#REF!</v>
      </c>
      <c r="CL35" s="6" t="e">
        <f>AM35*#REF!</f>
        <v>#REF!</v>
      </c>
      <c r="CM35" s="6">
        <f>SUM(F35+I35+L35+O35+R35+U35+X35+AA35)*30</f>
        <v>0</v>
      </c>
      <c r="CN35" s="6">
        <f>SUM(G35+J35+M35+P35+S35+V35+Y35+AB35)*60</f>
        <v>0</v>
      </c>
      <c r="CO35" s="6">
        <f>SUM(H35+K35+N35+Q35+T35+W35+Z35)*100</f>
        <v>100</v>
      </c>
      <c r="CP35" s="6">
        <f>SUM(CM35:CO35)</f>
        <v>100</v>
      </c>
      <c r="CQ35" s="4"/>
      <c r="CR35" s="4"/>
    </row>
    <row r="36" spans="1:96">
      <c r="A36" s="16">
        <v>29</v>
      </c>
      <c r="B36" s="16">
        <v>9</v>
      </c>
      <c r="C36" s="62" t="s">
        <v>83</v>
      </c>
      <c r="D36" s="18">
        <v>2005</v>
      </c>
      <c r="E36" s="18" t="s">
        <v>71</v>
      </c>
      <c r="F36" s="16"/>
      <c r="G36" s="16"/>
      <c r="H36" s="16"/>
      <c r="I36" s="17"/>
      <c r="J36" s="17"/>
      <c r="K36" s="17"/>
      <c r="L36" s="16"/>
      <c r="M36" s="16"/>
      <c r="N36" s="16"/>
      <c r="O36" s="17"/>
      <c r="P36" s="17"/>
      <c r="Q36" s="17"/>
      <c r="R36" s="16"/>
      <c r="S36" s="16"/>
      <c r="T36" s="16"/>
      <c r="U36" s="17"/>
      <c r="V36" s="17"/>
      <c r="W36" s="17">
        <v>1</v>
      </c>
      <c r="X36" s="16"/>
      <c r="Y36" s="16"/>
      <c r="Z36" s="16"/>
      <c r="AA36" s="17"/>
      <c r="AB36" s="17"/>
      <c r="AC36" s="17"/>
      <c r="AD36" s="2"/>
      <c r="AE36" s="6">
        <v>0</v>
      </c>
      <c r="AF36" s="6">
        <v>0</v>
      </c>
      <c r="AG36" s="6">
        <v>100</v>
      </c>
      <c r="AH36" s="6">
        <v>100</v>
      </c>
      <c r="AI36" s="16"/>
      <c r="AJ36" s="17"/>
      <c r="AK36" s="17"/>
      <c r="AL36" s="16"/>
      <c r="AM36" s="16"/>
      <c r="AN36" s="2"/>
      <c r="AO36" s="6" t="e">
        <f>F36*#REF!</f>
        <v>#REF!</v>
      </c>
      <c r="AP36" s="6" t="e">
        <f>H36*#REF!</f>
        <v>#REF!</v>
      </c>
      <c r="AQ36" s="15" t="e">
        <f>I36*#REF!</f>
        <v>#REF!</v>
      </c>
      <c r="AR36" s="15" t="e">
        <f>K36*#REF!</f>
        <v>#REF!</v>
      </c>
      <c r="AS36" s="6" t="e">
        <f>L36*#REF!</f>
        <v>#REF!</v>
      </c>
      <c r="AT36" s="6" t="e">
        <f>N36*#REF!</f>
        <v>#REF!</v>
      </c>
      <c r="AU36" s="15" t="e">
        <f>O36*#REF!</f>
        <v>#REF!</v>
      </c>
      <c r="AV36" s="15" t="e">
        <f>Q36*#REF!</f>
        <v>#REF!</v>
      </c>
      <c r="AW36" s="6" t="e">
        <f>R36*#REF!</f>
        <v>#REF!</v>
      </c>
      <c r="AX36" s="6" t="e">
        <f>T36*#REF!</f>
        <v>#REF!</v>
      </c>
      <c r="AY36" s="15" t="e">
        <f>U36*#REF!</f>
        <v>#REF!</v>
      </c>
      <c r="AZ36" s="15" t="e">
        <f>W36*#REF!</f>
        <v>#REF!</v>
      </c>
      <c r="BA36" s="6" t="e">
        <f>X36*#REF!</f>
        <v>#REF!</v>
      </c>
      <c r="BB36" s="6" t="e">
        <f>Z36*#REF!</f>
        <v>#REF!</v>
      </c>
      <c r="BC36" s="15" t="e">
        <f>AA36*#REF!</f>
        <v>#REF!</v>
      </c>
      <c r="BD36" s="15" t="e">
        <f>AC36*#REF!</f>
        <v>#REF!</v>
      </c>
      <c r="BE36" s="6" t="e">
        <f>#REF!*#REF!</f>
        <v>#REF!</v>
      </c>
      <c r="BF36" s="6" t="e">
        <f>#REF!*#REF!</f>
        <v>#REF!</v>
      </c>
      <c r="BG36" s="15" t="e">
        <f>#REF!*#REF!</f>
        <v>#REF!</v>
      </c>
      <c r="BH36" s="15" t="e">
        <f>#REF!*#REF!</f>
        <v>#REF!</v>
      </c>
      <c r="BI36" s="6" t="e">
        <f>#REF!*#REF!</f>
        <v>#REF!</v>
      </c>
      <c r="BJ36" s="6" t="e">
        <f>#REF!*#REF!</f>
        <v>#REF!</v>
      </c>
      <c r="BK36" s="15" t="e">
        <f>#REF!*#REF!</f>
        <v>#REF!</v>
      </c>
      <c r="BL36" s="15" t="e">
        <f>#REF!*#REF!</f>
        <v>#REF!</v>
      </c>
      <c r="BM36" s="6" t="e">
        <f>#REF!*#REF!</f>
        <v>#REF!</v>
      </c>
      <c r="BN36" s="6" t="e">
        <f>#REF!*#REF!</f>
        <v>#REF!</v>
      </c>
      <c r="BO36" s="15" t="e">
        <f>#REF!*#REF!</f>
        <v>#REF!</v>
      </c>
      <c r="BP36" s="15" t="e">
        <f>#REF!*#REF!</f>
        <v>#REF!</v>
      </c>
      <c r="BQ36" s="6" t="e">
        <f>#REF!*#REF!</f>
        <v>#REF!</v>
      </c>
      <c r="BR36" s="6" t="e">
        <f>#REF!*#REF!</f>
        <v>#REF!</v>
      </c>
      <c r="BS36" s="15" t="e">
        <f>#REF!*#REF!</f>
        <v>#REF!</v>
      </c>
      <c r="BT36" s="15" t="e">
        <f>#REF!*#REF!</f>
        <v>#REF!</v>
      </c>
      <c r="BU36" s="6" t="e">
        <f>#REF!*#REF!</f>
        <v>#REF!</v>
      </c>
      <c r="BV36" s="6" t="e">
        <f>#REF!*#REF!</f>
        <v>#REF!</v>
      </c>
      <c r="BW36" s="15" t="e">
        <f>#REF!*#REF!</f>
        <v>#REF!</v>
      </c>
      <c r="BX36" s="15" t="e">
        <f>#REF!*#REF!</f>
        <v>#REF!</v>
      </c>
      <c r="BY36" s="6" t="e">
        <f>#REF!*#REF!</f>
        <v>#REF!</v>
      </c>
      <c r="BZ36" s="6" t="e">
        <f>#REF!*#REF!</f>
        <v>#REF!</v>
      </c>
      <c r="CA36" s="15" t="e">
        <f>#REF!*#REF!</f>
        <v>#REF!</v>
      </c>
      <c r="CB36" s="15" t="e">
        <f>#REF!*#REF!</f>
        <v>#REF!</v>
      </c>
      <c r="CC36" s="6" t="e">
        <f>AD36*#REF!</f>
        <v>#REF!</v>
      </c>
      <c r="CD36" s="6" t="e">
        <f>AE36*#REF!</f>
        <v>#REF!</v>
      </c>
      <c r="CE36" s="15" t="e">
        <f>AF36*#REF!</f>
        <v>#REF!</v>
      </c>
      <c r="CF36" s="15" t="e">
        <f>AG36*#REF!</f>
        <v>#REF!</v>
      </c>
      <c r="CG36" s="6" t="e">
        <f>AH36*#REF!</f>
        <v>#REF!</v>
      </c>
      <c r="CH36" s="6" t="e">
        <f>AI36*#REF!</f>
        <v>#REF!</v>
      </c>
      <c r="CI36" s="15" t="e">
        <f>AJ36*#REF!</f>
        <v>#REF!</v>
      </c>
      <c r="CJ36" s="15" t="e">
        <f>AK36*#REF!</f>
        <v>#REF!</v>
      </c>
      <c r="CK36" s="6" t="e">
        <f>AL36*#REF!</f>
        <v>#REF!</v>
      </c>
      <c r="CL36" s="6" t="e">
        <f>AM36*#REF!</f>
        <v>#REF!</v>
      </c>
      <c r="CM36" s="6">
        <f>SUM(F36+I36+L36+O36+R36+U36+X36+AA36)*30</f>
        <v>0</v>
      </c>
      <c r="CN36" s="6">
        <f>SUM(G36+J36+M36+P36+S36+V36+Y36+AB36)*60</f>
        <v>0</v>
      </c>
      <c r="CO36" s="6">
        <f>SUM(H36+K36+N36+Q36+T36+W36+Z36)*100</f>
        <v>100</v>
      </c>
      <c r="CP36" s="6">
        <f>SUM(CM36:CO36)</f>
        <v>100</v>
      </c>
      <c r="CQ36" s="4"/>
      <c r="CR36" s="4"/>
    </row>
    <row r="37" spans="1:96" hidden="1">
      <c r="A37" s="16">
        <v>29</v>
      </c>
      <c r="B37" s="16"/>
      <c r="C37" s="62" t="s">
        <v>154</v>
      </c>
      <c r="D37" s="18">
        <v>2002</v>
      </c>
      <c r="E37" s="10" t="s">
        <v>71</v>
      </c>
      <c r="F37" s="16"/>
      <c r="G37" s="16"/>
      <c r="H37" s="16"/>
      <c r="I37" s="17"/>
      <c r="J37" s="17"/>
      <c r="K37" s="17"/>
      <c r="L37" s="16"/>
      <c r="M37" s="16"/>
      <c r="N37" s="16"/>
      <c r="O37" s="17"/>
      <c r="P37" s="17"/>
      <c r="Q37" s="17"/>
      <c r="R37" s="16"/>
      <c r="S37" s="16"/>
      <c r="T37" s="16"/>
      <c r="U37" s="17"/>
      <c r="V37" s="17"/>
      <c r="W37" s="17">
        <v>1</v>
      </c>
      <c r="X37" s="16"/>
      <c r="Y37" s="16"/>
      <c r="Z37" s="16"/>
      <c r="AA37" s="17"/>
      <c r="AB37" s="17"/>
      <c r="AC37" s="17"/>
      <c r="AD37" s="2"/>
      <c r="AE37" s="6">
        <v>0</v>
      </c>
      <c r="AF37" s="6">
        <v>0</v>
      </c>
      <c r="AG37" s="6">
        <v>100</v>
      </c>
      <c r="AH37" s="6">
        <v>100</v>
      </c>
      <c r="AI37" s="16"/>
      <c r="AJ37" s="17"/>
      <c r="AK37" s="17"/>
      <c r="AL37" s="16"/>
      <c r="AM37" s="16"/>
      <c r="AN37" s="2"/>
      <c r="AO37" s="6" t="e">
        <f>F37*#REF!</f>
        <v>#REF!</v>
      </c>
      <c r="AP37" s="6" t="e">
        <f>H37*#REF!</f>
        <v>#REF!</v>
      </c>
      <c r="AQ37" s="15" t="e">
        <f>I37*#REF!</f>
        <v>#REF!</v>
      </c>
      <c r="AR37" s="15" t="e">
        <f>K37*#REF!</f>
        <v>#REF!</v>
      </c>
      <c r="AS37" s="6" t="e">
        <f>L37*#REF!</f>
        <v>#REF!</v>
      </c>
      <c r="AT37" s="6" t="e">
        <f>N37*#REF!</f>
        <v>#REF!</v>
      </c>
      <c r="AU37" s="15" t="e">
        <f>O37*#REF!</f>
        <v>#REF!</v>
      </c>
      <c r="AV37" s="15" t="e">
        <f>Q37*#REF!</f>
        <v>#REF!</v>
      </c>
      <c r="AW37" s="6" t="e">
        <f>R37*#REF!</f>
        <v>#REF!</v>
      </c>
      <c r="AX37" s="6" t="e">
        <f>T37*#REF!</f>
        <v>#REF!</v>
      </c>
      <c r="AY37" s="15" t="e">
        <f>U37*#REF!</f>
        <v>#REF!</v>
      </c>
      <c r="AZ37" s="15" t="e">
        <f>W37*#REF!</f>
        <v>#REF!</v>
      </c>
      <c r="BA37" s="6" t="e">
        <f>X37*#REF!</f>
        <v>#REF!</v>
      </c>
      <c r="BB37" s="6" t="e">
        <f>Z37*#REF!</f>
        <v>#REF!</v>
      </c>
      <c r="BC37" s="15" t="e">
        <f>AA37*#REF!</f>
        <v>#REF!</v>
      </c>
      <c r="BD37" s="15" t="e">
        <f>AC37*#REF!</f>
        <v>#REF!</v>
      </c>
      <c r="BE37" s="6" t="e">
        <f>#REF!*#REF!</f>
        <v>#REF!</v>
      </c>
      <c r="BF37" s="6" t="e">
        <f>#REF!*#REF!</f>
        <v>#REF!</v>
      </c>
      <c r="BG37" s="15" t="e">
        <f>#REF!*#REF!</f>
        <v>#REF!</v>
      </c>
      <c r="BH37" s="15" t="e">
        <f>#REF!*#REF!</f>
        <v>#REF!</v>
      </c>
      <c r="BI37" s="6" t="e">
        <f>#REF!*#REF!</f>
        <v>#REF!</v>
      </c>
      <c r="BJ37" s="6" t="e">
        <f>#REF!*#REF!</f>
        <v>#REF!</v>
      </c>
      <c r="BK37" s="15" t="e">
        <f>#REF!*#REF!</f>
        <v>#REF!</v>
      </c>
      <c r="BL37" s="15" t="e">
        <f>#REF!*#REF!</f>
        <v>#REF!</v>
      </c>
      <c r="BM37" s="6" t="e">
        <f>#REF!*#REF!</f>
        <v>#REF!</v>
      </c>
      <c r="BN37" s="6" t="e">
        <f>#REF!*#REF!</f>
        <v>#REF!</v>
      </c>
      <c r="BO37" s="15" t="e">
        <f>#REF!*#REF!</f>
        <v>#REF!</v>
      </c>
      <c r="BP37" s="15" t="e">
        <f>#REF!*#REF!</f>
        <v>#REF!</v>
      </c>
      <c r="BQ37" s="6" t="e">
        <f>#REF!*#REF!</f>
        <v>#REF!</v>
      </c>
      <c r="BR37" s="6" t="e">
        <f>#REF!*#REF!</f>
        <v>#REF!</v>
      </c>
      <c r="BS37" s="15" t="e">
        <f>#REF!*#REF!</f>
        <v>#REF!</v>
      </c>
      <c r="BT37" s="15" t="e">
        <f>#REF!*#REF!</f>
        <v>#REF!</v>
      </c>
      <c r="BU37" s="6" t="e">
        <f>#REF!*#REF!</f>
        <v>#REF!</v>
      </c>
      <c r="BV37" s="6" t="e">
        <f>#REF!*#REF!</f>
        <v>#REF!</v>
      </c>
      <c r="BW37" s="15" t="e">
        <f>#REF!*#REF!</f>
        <v>#REF!</v>
      </c>
      <c r="BX37" s="15" t="e">
        <f>#REF!*#REF!</f>
        <v>#REF!</v>
      </c>
      <c r="BY37" s="6" t="e">
        <f>#REF!*#REF!</f>
        <v>#REF!</v>
      </c>
      <c r="BZ37" s="6" t="e">
        <f>#REF!*#REF!</f>
        <v>#REF!</v>
      </c>
      <c r="CA37" s="15" t="e">
        <f>#REF!*#REF!</f>
        <v>#REF!</v>
      </c>
      <c r="CB37" s="15" t="e">
        <f>#REF!*#REF!</f>
        <v>#REF!</v>
      </c>
      <c r="CC37" s="6" t="e">
        <f>AD37*#REF!</f>
        <v>#REF!</v>
      </c>
      <c r="CD37" s="6" t="e">
        <f>AE37*#REF!</f>
        <v>#REF!</v>
      </c>
      <c r="CE37" s="15" t="e">
        <f>AF37*#REF!</f>
        <v>#REF!</v>
      </c>
      <c r="CF37" s="15" t="e">
        <f>AG37*#REF!</f>
        <v>#REF!</v>
      </c>
      <c r="CG37" s="6" t="e">
        <f>AH37*#REF!</f>
        <v>#REF!</v>
      </c>
      <c r="CH37" s="6" t="e">
        <f>AI37*#REF!</f>
        <v>#REF!</v>
      </c>
      <c r="CI37" s="15" t="e">
        <f>AJ37*#REF!</f>
        <v>#REF!</v>
      </c>
      <c r="CJ37" s="15" t="e">
        <f>AK37*#REF!</f>
        <v>#REF!</v>
      </c>
      <c r="CK37" s="6" t="e">
        <f>AL37*#REF!</f>
        <v>#REF!</v>
      </c>
      <c r="CL37" s="6" t="e">
        <f>AM37*#REF!</f>
        <v>#REF!</v>
      </c>
      <c r="CM37" s="6">
        <f>SUM(F37+I37+L37+O37+R37+U37+X37+AA37)*30</f>
        <v>0</v>
      </c>
      <c r="CN37" s="6">
        <f>SUM(G37+J37+M37+P37+S37+V37+Y37+AB37)*60</f>
        <v>0</v>
      </c>
      <c r="CO37" s="6">
        <f>SUM(H37+K37+N37+Q37+T37+W37+Z37)*100</f>
        <v>100</v>
      </c>
      <c r="CP37" s="6">
        <f>SUM(CM37:CO37)</f>
        <v>100</v>
      </c>
      <c r="CQ37" s="4"/>
      <c r="CR37" s="4"/>
    </row>
    <row r="38" spans="1:96" hidden="1">
      <c r="A38" s="16">
        <v>32</v>
      </c>
      <c r="B38" s="16"/>
      <c r="C38" s="68" t="s">
        <v>157</v>
      </c>
      <c r="D38" s="6">
        <v>2002</v>
      </c>
      <c r="E38" s="16" t="s">
        <v>71</v>
      </c>
      <c r="F38" s="16">
        <v>1</v>
      </c>
      <c r="G38" s="16"/>
      <c r="H38" s="16"/>
      <c r="I38" s="17"/>
      <c r="J38" s="17"/>
      <c r="K38" s="17"/>
      <c r="L38" s="16"/>
      <c r="M38" s="16"/>
      <c r="N38" s="16"/>
      <c r="O38" s="17">
        <v>1</v>
      </c>
      <c r="P38" s="17"/>
      <c r="Q38" s="17"/>
      <c r="R38" s="16"/>
      <c r="S38" s="16"/>
      <c r="T38" s="16"/>
      <c r="U38" s="17"/>
      <c r="V38" s="17"/>
      <c r="W38" s="17"/>
      <c r="X38" s="16"/>
      <c r="Y38" s="16"/>
      <c r="Z38" s="16"/>
      <c r="AA38" s="17"/>
      <c r="AB38" s="17"/>
      <c r="AC38" s="17"/>
      <c r="AD38" s="2"/>
      <c r="AE38" s="6">
        <v>90</v>
      </c>
      <c r="AF38" s="6">
        <v>60</v>
      </c>
      <c r="AG38" s="6">
        <v>0</v>
      </c>
      <c r="AH38" s="6">
        <v>150</v>
      </c>
      <c r="AI38" s="16"/>
      <c r="AJ38" s="17"/>
      <c r="AK38" s="17"/>
      <c r="AL38" s="16"/>
      <c r="AM38" s="16"/>
      <c r="AN38" s="2"/>
      <c r="AO38" s="6" t="e">
        <f>F38*#REF!</f>
        <v>#REF!</v>
      </c>
      <c r="AP38" s="6" t="e">
        <f>H38*#REF!</f>
        <v>#REF!</v>
      </c>
      <c r="AQ38" s="15" t="e">
        <f>I38*#REF!</f>
        <v>#REF!</v>
      </c>
      <c r="AR38" s="15" t="e">
        <f>K38*#REF!</f>
        <v>#REF!</v>
      </c>
      <c r="AS38" s="6" t="e">
        <f>L38*#REF!</f>
        <v>#REF!</v>
      </c>
      <c r="AT38" s="6" t="e">
        <f>N38*#REF!</f>
        <v>#REF!</v>
      </c>
      <c r="AU38" s="15" t="e">
        <f>O38*#REF!</f>
        <v>#REF!</v>
      </c>
      <c r="AV38" s="15" t="e">
        <f>Q38*#REF!</f>
        <v>#REF!</v>
      </c>
      <c r="AW38" s="6" t="e">
        <f>R38*#REF!</f>
        <v>#REF!</v>
      </c>
      <c r="AX38" s="6" t="e">
        <f>T38*#REF!</f>
        <v>#REF!</v>
      </c>
      <c r="AY38" s="15" t="e">
        <f>U38*#REF!</f>
        <v>#REF!</v>
      </c>
      <c r="AZ38" s="15" t="e">
        <f>W38*#REF!</f>
        <v>#REF!</v>
      </c>
      <c r="BA38" s="6" t="e">
        <f>X38*#REF!</f>
        <v>#REF!</v>
      </c>
      <c r="BB38" s="6" t="e">
        <f>Z38*#REF!</f>
        <v>#REF!</v>
      </c>
      <c r="BC38" s="15" t="e">
        <f>AA38*#REF!</f>
        <v>#REF!</v>
      </c>
      <c r="BD38" s="15" t="e">
        <f>AC38*#REF!</f>
        <v>#REF!</v>
      </c>
      <c r="BE38" s="6" t="e">
        <f>#REF!*#REF!</f>
        <v>#REF!</v>
      </c>
      <c r="BF38" s="6" t="e">
        <f>#REF!*#REF!</f>
        <v>#REF!</v>
      </c>
      <c r="BG38" s="15" t="e">
        <f>#REF!*#REF!</f>
        <v>#REF!</v>
      </c>
      <c r="BH38" s="15" t="e">
        <f>#REF!*#REF!</f>
        <v>#REF!</v>
      </c>
      <c r="BI38" s="6" t="e">
        <f>#REF!*#REF!</f>
        <v>#REF!</v>
      </c>
      <c r="BJ38" s="6" t="e">
        <f>#REF!*#REF!</f>
        <v>#REF!</v>
      </c>
      <c r="BK38" s="15" t="e">
        <f>#REF!*#REF!</f>
        <v>#REF!</v>
      </c>
      <c r="BL38" s="15" t="e">
        <f>#REF!*#REF!</f>
        <v>#REF!</v>
      </c>
      <c r="BM38" s="6" t="e">
        <f>#REF!*#REF!</f>
        <v>#REF!</v>
      </c>
      <c r="BN38" s="6" t="e">
        <f>#REF!*#REF!</f>
        <v>#REF!</v>
      </c>
      <c r="BO38" s="15" t="e">
        <f>#REF!*#REF!</f>
        <v>#REF!</v>
      </c>
      <c r="BP38" s="15" t="e">
        <f>#REF!*#REF!</f>
        <v>#REF!</v>
      </c>
      <c r="BQ38" s="6" t="e">
        <f>#REF!*#REF!</f>
        <v>#REF!</v>
      </c>
      <c r="BR38" s="6" t="e">
        <f>#REF!*#REF!</f>
        <v>#REF!</v>
      </c>
      <c r="BS38" s="15" t="e">
        <f>#REF!*#REF!</f>
        <v>#REF!</v>
      </c>
      <c r="BT38" s="15" t="e">
        <f>#REF!*#REF!</f>
        <v>#REF!</v>
      </c>
      <c r="BU38" s="6" t="e">
        <f>#REF!*#REF!</f>
        <v>#REF!</v>
      </c>
      <c r="BV38" s="6" t="e">
        <f>#REF!*#REF!</f>
        <v>#REF!</v>
      </c>
      <c r="BW38" s="15" t="e">
        <f>#REF!*#REF!</f>
        <v>#REF!</v>
      </c>
      <c r="BX38" s="15" t="e">
        <f>#REF!*#REF!</f>
        <v>#REF!</v>
      </c>
      <c r="BY38" s="6" t="e">
        <f>#REF!*#REF!</f>
        <v>#REF!</v>
      </c>
      <c r="BZ38" s="6" t="e">
        <f>#REF!*#REF!</f>
        <v>#REF!</v>
      </c>
      <c r="CA38" s="15" t="e">
        <f>#REF!*#REF!</f>
        <v>#REF!</v>
      </c>
      <c r="CB38" s="15" t="e">
        <f>#REF!*#REF!</f>
        <v>#REF!</v>
      </c>
      <c r="CC38" s="6" t="e">
        <f>AD38*#REF!</f>
        <v>#REF!</v>
      </c>
      <c r="CD38" s="6" t="e">
        <f>AE38*#REF!</f>
        <v>#REF!</v>
      </c>
      <c r="CE38" s="15" t="e">
        <f>AF38*#REF!</f>
        <v>#REF!</v>
      </c>
      <c r="CF38" s="15" t="e">
        <f>AG38*#REF!</f>
        <v>#REF!</v>
      </c>
      <c r="CG38" s="6" t="e">
        <f>AH38*#REF!</f>
        <v>#REF!</v>
      </c>
      <c r="CH38" s="6" t="e">
        <f>AI38*#REF!</f>
        <v>#REF!</v>
      </c>
      <c r="CI38" s="15" t="e">
        <f>AJ38*#REF!</f>
        <v>#REF!</v>
      </c>
      <c r="CJ38" s="15" t="e">
        <f>AK38*#REF!</f>
        <v>#REF!</v>
      </c>
      <c r="CK38" s="6" t="e">
        <f>AL38*#REF!</f>
        <v>#REF!</v>
      </c>
      <c r="CL38" s="6" t="e">
        <f>AM38*#REF!</f>
        <v>#REF!</v>
      </c>
      <c r="CM38" s="6">
        <f>SUM(F38+I38+L38+O38+R38+U38+X38+AA38)*30</f>
        <v>60</v>
      </c>
      <c r="CN38" s="6">
        <f>SUM(G38+J38+M38+P38+S38+V38+Y38+AB38)*60</f>
        <v>0</v>
      </c>
      <c r="CO38" s="6">
        <f>SUM(H38+K38+N38+Q38+T38+W38+Z38)*100</f>
        <v>0</v>
      </c>
      <c r="CP38" s="6">
        <f>SUM(CM38:CO38)</f>
        <v>60</v>
      </c>
      <c r="CQ38" s="4"/>
      <c r="CR38" s="4"/>
    </row>
    <row r="39" spans="1:96" hidden="1">
      <c r="A39" s="16">
        <v>33</v>
      </c>
      <c r="B39" s="16"/>
      <c r="C39" s="26" t="s">
        <v>111</v>
      </c>
      <c r="D39" s="18">
        <v>1992</v>
      </c>
      <c r="E39" s="16" t="s">
        <v>71</v>
      </c>
      <c r="F39" s="16"/>
      <c r="G39" s="16"/>
      <c r="H39" s="16"/>
      <c r="I39" s="17"/>
      <c r="J39" s="17"/>
      <c r="K39" s="17"/>
      <c r="L39" s="16"/>
      <c r="M39" s="16"/>
      <c r="N39" s="16"/>
      <c r="O39" s="17"/>
      <c r="P39" s="17"/>
      <c r="Q39" s="17"/>
      <c r="R39" s="16"/>
      <c r="S39" s="16"/>
      <c r="T39" s="16"/>
      <c r="U39" s="17"/>
      <c r="V39" s="17"/>
      <c r="W39" s="17"/>
      <c r="X39" s="16"/>
      <c r="Y39" s="16"/>
      <c r="Z39" s="16"/>
      <c r="AA39" s="17"/>
      <c r="AB39" s="17"/>
      <c r="AC39" s="17"/>
      <c r="AD39" s="2"/>
      <c r="AE39" s="6">
        <v>0</v>
      </c>
      <c r="AF39" s="6">
        <v>0</v>
      </c>
      <c r="AG39" s="6">
        <v>0</v>
      </c>
      <c r="AH39" s="6">
        <v>0</v>
      </c>
      <c r="AI39" s="16"/>
      <c r="AJ39" s="17"/>
      <c r="AK39" s="17"/>
      <c r="AL39" s="16"/>
      <c r="AM39" s="16"/>
      <c r="AN39" s="2"/>
      <c r="AO39" s="6" t="e">
        <f>F39*#REF!</f>
        <v>#REF!</v>
      </c>
      <c r="AP39" s="6" t="e">
        <f>H39*#REF!</f>
        <v>#REF!</v>
      </c>
      <c r="AQ39" s="15" t="e">
        <f>I39*#REF!</f>
        <v>#REF!</v>
      </c>
      <c r="AR39" s="15" t="e">
        <f>K39*#REF!</f>
        <v>#REF!</v>
      </c>
      <c r="AS39" s="6" t="e">
        <f>L39*#REF!</f>
        <v>#REF!</v>
      </c>
      <c r="AT39" s="6" t="e">
        <f>N39*#REF!</f>
        <v>#REF!</v>
      </c>
      <c r="AU39" s="15" t="e">
        <f>O39*#REF!</f>
        <v>#REF!</v>
      </c>
      <c r="AV39" s="15" t="e">
        <f>Q39*#REF!</f>
        <v>#REF!</v>
      </c>
      <c r="AW39" s="6" t="e">
        <f>R39*#REF!</f>
        <v>#REF!</v>
      </c>
      <c r="AX39" s="6" t="e">
        <f>T39*#REF!</f>
        <v>#REF!</v>
      </c>
      <c r="AY39" s="15" t="e">
        <f>U39*#REF!</f>
        <v>#REF!</v>
      </c>
      <c r="AZ39" s="15" t="e">
        <f>W39*#REF!</f>
        <v>#REF!</v>
      </c>
      <c r="BA39" s="6" t="e">
        <f>X39*#REF!</f>
        <v>#REF!</v>
      </c>
      <c r="BB39" s="6" t="e">
        <f>Z39*#REF!</f>
        <v>#REF!</v>
      </c>
      <c r="BC39" s="15" t="e">
        <f>AA39*#REF!</f>
        <v>#REF!</v>
      </c>
      <c r="BD39" s="15" t="e">
        <f>AC39*#REF!</f>
        <v>#REF!</v>
      </c>
      <c r="BE39" s="6" t="e">
        <f>#REF!*#REF!</f>
        <v>#REF!</v>
      </c>
      <c r="BF39" s="6" t="e">
        <f>#REF!*#REF!</f>
        <v>#REF!</v>
      </c>
      <c r="BG39" s="15" t="e">
        <f>#REF!*#REF!</f>
        <v>#REF!</v>
      </c>
      <c r="BH39" s="15" t="e">
        <f>#REF!*#REF!</f>
        <v>#REF!</v>
      </c>
      <c r="BI39" s="6" t="e">
        <f>#REF!*#REF!</f>
        <v>#REF!</v>
      </c>
      <c r="BJ39" s="6" t="e">
        <f>#REF!*#REF!</f>
        <v>#REF!</v>
      </c>
      <c r="BK39" s="15" t="e">
        <f>#REF!*#REF!</f>
        <v>#REF!</v>
      </c>
      <c r="BL39" s="15" t="e">
        <f>#REF!*#REF!</f>
        <v>#REF!</v>
      </c>
      <c r="BM39" s="6" t="e">
        <f>#REF!*#REF!</f>
        <v>#REF!</v>
      </c>
      <c r="BN39" s="6" t="e">
        <f>#REF!*#REF!</f>
        <v>#REF!</v>
      </c>
      <c r="BO39" s="15" t="e">
        <f>#REF!*#REF!</f>
        <v>#REF!</v>
      </c>
      <c r="BP39" s="15" t="e">
        <f>#REF!*#REF!</f>
        <v>#REF!</v>
      </c>
      <c r="BQ39" s="6" t="e">
        <f>#REF!*#REF!</f>
        <v>#REF!</v>
      </c>
      <c r="BR39" s="6" t="e">
        <f>#REF!*#REF!</f>
        <v>#REF!</v>
      </c>
      <c r="BS39" s="15" t="e">
        <f>#REF!*#REF!</f>
        <v>#REF!</v>
      </c>
      <c r="BT39" s="15" t="e">
        <f>#REF!*#REF!</f>
        <v>#REF!</v>
      </c>
      <c r="BU39" s="6" t="e">
        <f>#REF!*#REF!</f>
        <v>#REF!</v>
      </c>
      <c r="BV39" s="6" t="e">
        <f>#REF!*#REF!</f>
        <v>#REF!</v>
      </c>
      <c r="BW39" s="15" t="e">
        <f>#REF!*#REF!</f>
        <v>#REF!</v>
      </c>
      <c r="BX39" s="15" t="e">
        <f>#REF!*#REF!</f>
        <v>#REF!</v>
      </c>
      <c r="BY39" s="6" t="e">
        <f>#REF!*#REF!</f>
        <v>#REF!</v>
      </c>
      <c r="BZ39" s="6" t="e">
        <f>#REF!*#REF!</f>
        <v>#REF!</v>
      </c>
      <c r="CA39" s="15" t="e">
        <f>#REF!*#REF!</f>
        <v>#REF!</v>
      </c>
      <c r="CB39" s="15" t="e">
        <f>#REF!*#REF!</f>
        <v>#REF!</v>
      </c>
      <c r="CC39" s="6" t="e">
        <f>AD39*#REF!</f>
        <v>#REF!</v>
      </c>
      <c r="CD39" s="6" t="e">
        <f>AE39*#REF!</f>
        <v>#REF!</v>
      </c>
      <c r="CE39" s="15" t="e">
        <f>AF39*#REF!</f>
        <v>#REF!</v>
      </c>
      <c r="CF39" s="15" t="e">
        <f>AG39*#REF!</f>
        <v>#REF!</v>
      </c>
      <c r="CG39" s="6" t="e">
        <f>AH39*#REF!</f>
        <v>#REF!</v>
      </c>
      <c r="CH39" s="6" t="e">
        <f>AI39*#REF!</f>
        <v>#REF!</v>
      </c>
      <c r="CI39" s="15" t="e">
        <f>AJ39*#REF!</f>
        <v>#REF!</v>
      </c>
      <c r="CJ39" s="15" t="e">
        <f>AK39*#REF!</f>
        <v>#REF!</v>
      </c>
      <c r="CK39" s="6" t="e">
        <f>AL39*#REF!</f>
        <v>#REF!</v>
      </c>
      <c r="CL39" s="6" t="e">
        <f>AM39*#REF!</f>
        <v>#REF!</v>
      </c>
      <c r="CM39" s="6">
        <f>SUM(F39+I39+L39+O39+R39+U39+X39+AA39)*30</f>
        <v>0</v>
      </c>
      <c r="CN39" s="6">
        <f>SUM(G39+J39+M39+P39+S39+V39+Y39+AB39)*60</f>
        <v>0</v>
      </c>
      <c r="CO39" s="6">
        <f>SUM(H39+K39+N39+Q39+T39+W39+Z39)*100</f>
        <v>0</v>
      </c>
      <c r="CP39" s="6">
        <f>SUM(CM39:CO39)</f>
        <v>0</v>
      </c>
      <c r="CQ39" s="4"/>
      <c r="CR39" s="4"/>
    </row>
    <row r="40" spans="1:96" hidden="1">
      <c r="A40" s="16">
        <v>33</v>
      </c>
      <c r="B40" s="16"/>
      <c r="C40" s="66" t="s">
        <v>156</v>
      </c>
      <c r="D40" s="6">
        <v>1988</v>
      </c>
      <c r="E40" s="16" t="s">
        <v>71</v>
      </c>
      <c r="F40" s="16"/>
      <c r="G40" s="16"/>
      <c r="H40" s="16"/>
      <c r="I40" s="17"/>
      <c r="J40" s="17"/>
      <c r="K40" s="17"/>
      <c r="L40" s="16"/>
      <c r="M40" s="16"/>
      <c r="N40" s="16"/>
      <c r="O40" s="17"/>
      <c r="P40" s="17"/>
      <c r="Q40" s="17"/>
      <c r="R40" s="16"/>
      <c r="S40" s="16"/>
      <c r="T40" s="16"/>
      <c r="U40" s="17"/>
      <c r="V40" s="17"/>
      <c r="W40" s="17"/>
      <c r="X40" s="16"/>
      <c r="Y40" s="16"/>
      <c r="Z40" s="16"/>
      <c r="AA40" s="17"/>
      <c r="AB40" s="17"/>
      <c r="AC40" s="17"/>
      <c r="AD40" s="2"/>
      <c r="AE40" s="6">
        <v>0</v>
      </c>
      <c r="AF40" s="6">
        <v>0</v>
      </c>
      <c r="AG40" s="6">
        <v>0</v>
      </c>
      <c r="AH40" s="6">
        <v>0</v>
      </c>
      <c r="AI40" s="16"/>
      <c r="AJ40" s="17"/>
      <c r="AK40" s="17"/>
      <c r="AL40" s="16"/>
      <c r="AM40" s="16"/>
      <c r="AN40" s="2"/>
      <c r="AO40" s="6" t="e">
        <f>F40*#REF!</f>
        <v>#REF!</v>
      </c>
      <c r="AP40" s="6" t="e">
        <f>H40*#REF!</f>
        <v>#REF!</v>
      </c>
      <c r="AQ40" s="15" t="e">
        <f>I40*#REF!</f>
        <v>#REF!</v>
      </c>
      <c r="AR40" s="15" t="e">
        <f>K40*#REF!</f>
        <v>#REF!</v>
      </c>
      <c r="AS40" s="6" t="e">
        <f>L40*#REF!</f>
        <v>#REF!</v>
      </c>
      <c r="AT40" s="6" t="e">
        <f>N40*#REF!</f>
        <v>#REF!</v>
      </c>
      <c r="AU40" s="15" t="e">
        <f>O40*#REF!</f>
        <v>#REF!</v>
      </c>
      <c r="AV40" s="15" t="e">
        <f>Q40*#REF!</f>
        <v>#REF!</v>
      </c>
      <c r="AW40" s="6" t="e">
        <f>R40*#REF!</f>
        <v>#REF!</v>
      </c>
      <c r="AX40" s="6" t="e">
        <f>T40*#REF!</f>
        <v>#REF!</v>
      </c>
      <c r="AY40" s="15" t="e">
        <f>U40*#REF!</f>
        <v>#REF!</v>
      </c>
      <c r="AZ40" s="15" t="e">
        <f>W40*#REF!</f>
        <v>#REF!</v>
      </c>
      <c r="BA40" s="6" t="e">
        <f>X40*#REF!</f>
        <v>#REF!</v>
      </c>
      <c r="BB40" s="6" t="e">
        <f>Z40*#REF!</f>
        <v>#REF!</v>
      </c>
      <c r="BC40" s="15" t="e">
        <f>AA40*#REF!</f>
        <v>#REF!</v>
      </c>
      <c r="BD40" s="15" t="e">
        <f>AC40*#REF!</f>
        <v>#REF!</v>
      </c>
      <c r="BE40" s="6" t="e">
        <f>#REF!*#REF!</f>
        <v>#REF!</v>
      </c>
      <c r="BF40" s="6" t="e">
        <f>#REF!*#REF!</f>
        <v>#REF!</v>
      </c>
      <c r="BG40" s="15" t="e">
        <f>#REF!*#REF!</f>
        <v>#REF!</v>
      </c>
      <c r="BH40" s="15" t="e">
        <f>#REF!*#REF!</f>
        <v>#REF!</v>
      </c>
      <c r="BI40" s="6" t="e">
        <f>#REF!*#REF!</f>
        <v>#REF!</v>
      </c>
      <c r="BJ40" s="6" t="e">
        <f>#REF!*#REF!</f>
        <v>#REF!</v>
      </c>
      <c r="BK40" s="15" t="e">
        <f>#REF!*#REF!</f>
        <v>#REF!</v>
      </c>
      <c r="BL40" s="15" t="e">
        <f>#REF!*#REF!</f>
        <v>#REF!</v>
      </c>
      <c r="BM40" s="6" t="e">
        <f>#REF!*#REF!</f>
        <v>#REF!</v>
      </c>
      <c r="BN40" s="6" t="e">
        <f>#REF!*#REF!</f>
        <v>#REF!</v>
      </c>
      <c r="BO40" s="15" t="e">
        <f>#REF!*#REF!</f>
        <v>#REF!</v>
      </c>
      <c r="BP40" s="15" t="e">
        <f>#REF!*#REF!</f>
        <v>#REF!</v>
      </c>
      <c r="BQ40" s="6" t="e">
        <f>#REF!*#REF!</f>
        <v>#REF!</v>
      </c>
      <c r="BR40" s="6" t="e">
        <f>#REF!*#REF!</f>
        <v>#REF!</v>
      </c>
      <c r="BS40" s="15" t="e">
        <f>#REF!*#REF!</f>
        <v>#REF!</v>
      </c>
      <c r="BT40" s="15" t="e">
        <f>#REF!*#REF!</f>
        <v>#REF!</v>
      </c>
      <c r="BU40" s="6" t="e">
        <f>#REF!*#REF!</f>
        <v>#REF!</v>
      </c>
      <c r="BV40" s="6" t="e">
        <f>#REF!*#REF!</f>
        <v>#REF!</v>
      </c>
      <c r="BW40" s="15" t="e">
        <f>#REF!*#REF!</f>
        <v>#REF!</v>
      </c>
      <c r="BX40" s="15" t="e">
        <f>#REF!*#REF!</f>
        <v>#REF!</v>
      </c>
      <c r="BY40" s="6" t="e">
        <f>#REF!*#REF!</f>
        <v>#REF!</v>
      </c>
      <c r="BZ40" s="6" t="e">
        <f>#REF!*#REF!</f>
        <v>#REF!</v>
      </c>
      <c r="CA40" s="15" t="e">
        <f>#REF!*#REF!</f>
        <v>#REF!</v>
      </c>
      <c r="CB40" s="15" t="e">
        <f>#REF!*#REF!</f>
        <v>#REF!</v>
      </c>
      <c r="CC40" s="6" t="e">
        <f>AD40*#REF!</f>
        <v>#REF!</v>
      </c>
      <c r="CD40" s="6" t="e">
        <f>AE40*#REF!</f>
        <v>#REF!</v>
      </c>
      <c r="CE40" s="15" t="e">
        <f>AF40*#REF!</f>
        <v>#REF!</v>
      </c>
      <c r="CF40" s="15" t="e">
        <f>AG40*#REF!</f>
        <v>#REF!</v>
      </c>
      <c r="CG40" s="6" t="e">
        <f>AH40*#REF!</f>
        <v>#REF!</v>
      </c>
      <c r="CH40" s="6" t="e">
        <f>AI40*#REF!</f>
        <v>#REF!</v>
      </c>
      <c r="CI40" s="15" t="e">
        <f>AJ40*#REF!</f>
        <v>#REF!</v>
      </c>
      <c r="CJ40" s="15" t="e">
        <f>AK40*#REF!</f>
        <v>#REF!</v>
      </c>
      <c r="CK40" s="6" t="e">
        <f>AL40*#REF!</f>
        <v>#REF!</v>
      </c>
      <c r="CL40" s="6" t="e">
        <f>AM40*#REF!</f>
        <v>#REF!</v>
      </c>
      <c r="CM40" s="6">
        <f>SUM(F40+I40+L40+O40+R40+U40+X40+AA40)*30</f>
        <v>0</v>
      </c>
      <c r="CN40" s="6">
        <f>SUM(G40+J40+M40+P40+S40+V40+Y40+AB40)*60</f>
        <v>0</v>
      </c>
      <c r="CO40" s="6">
        <f>SUM(H40+K40+N40+Q40+T40+W40+Z40)*100</f>
        <v>0</v>
      </c>
      <c r="CP40" s="6">
        <f>SUM(CM40:CO40)</f>
        <v>0</v>
      </c>
      <c r="CQ40" s="4"/>
      <c r="CR40" s="4"/>
    </row>
    <row r="41" spans="1:96" hidden="1">
      <c r="A41" s="16">
        <v>40</v>
      </c>
      <c r="B41" s="16"/>
      <c r="C41" s="11"/>
      <c r="D41" s="10"/>
      <c r="E41" s="10"/>
      <c r="F41" s="10"/>
      <c r="G41" s="10"/>
      <c r="H41" s="16"/>
      <c r="I41" s="17"/>
      <c r="J41" s="17"/>
      <c r="K41" s="17"/>
      <c r="L41" s="16"/>
      <c r="M41" s="16"/>
      <c r="N41" s="16"/>
      <c r="O41" s="17"/>
      <c r="P41" s="17"/>
      <c r="Q41" s="17"/>
      <c r="R41" s="16"/>
      <c r="S41" s="16"/>
      <c r="T41" s="16"/>
      <c r="U41" s="17"/>
      <c r="V41" s="17"/>
      <c r="W41" s="17"/>
      <c r="X41" s="16"/>
      <c r="Y41" s="16"/>
      <c r="Z41" s="16"/>
      <c r="AA41" s="17"/>
      <c r="AB41" s="17"/>
      <c r="AC41" s="17"/>
      <c r="AD41" s="16"/>
      <c r="AE41" s="16"/>
      <c r="AF41" s="17"/>
      <c r="AG41" s="17"/>
      <c r="AH41" s="16"/>
      <c r="AI41" s="16"/>
      <c r="AJ41" s="17"/>
      <c r="AK41" s="17"/>
      <c r="AL41" s="16"/>
      <c r="AM41" s="16"/>
      <c r="AN41" s="2"/>
      <c r="AO41" s="6" t="e">
        <f>F41*#REF!</f>
        <v>#REF!</v>
      </c>
      <c r="AP41" s="6" t="e">
        <f>H41*#REF!</f>
        <v>#REF!</v>
      </c>
      <c r="AQ41" s="15" t="e">
        <f>I41*#REF!</f>
        <v>#REF!</v>
      </c>
      <c r="AR41" s="15" t="e">
        <f>K41*#REF!</f>
        <v>#REF!</v>
      </c>
      <c r="AS41" s="6" t="e">
        <f>L41*#REF!</f>
        <v>#REF!</v>
      </c>
      <c r="AT41" s="6" t="e">
        <f>N41*#REF!</f>
        <v>#REF!</v>
      </c>
      <c r="AU41" s="15" t="e">
        <f>O41*#REF!</f>
        <v>#REF!</v>
      </c>
      <c r="AV41" s="15" t="e">
        <f>Q41*#REF!</f>
        <v>#REF!</v>
      </c>
      <c r="AW41" s="6" t="e">
        <f>R41*#REF!</f>
        <v>#REF!</v>
      </c>
      <c r="AX41" s="6" t="e">
        <f>T41*#REF!</f>
        <v>#REF!</v>
      </c>
      <c r="AY41" s="15" t="e">
        <f>U41*#REF!</f>
        <v>#REF!</v>
      </c>
      <c r="AZ41" s="15" t="e">
        <f>W41*#REF!</f>
        <v>#REF!</v>
      </c>
      <c r="BA41" s="6" t="e">
        <f>X41*#REF!</f>
        <v>#REF!</v>
      </c>
      <c r="BB41" s="6" t="e">
        <f>Z41*#REF!</f>
        <v>#REF!</v>
      </c>
      <c r="BC41" s="15" t="e">
        <f>AA41*#REF!</f>
        <v>#REF!</v>
      </c>
      <c r="BD41" s="15" t="e">
        <f>AC41*#REF!</f>
        <v>#REF!</v>
      </c>
      <c r="BE41" s="6" t="e">
        <f>#REF!*#REF!</f>
        <v>#REF!</v>
      </c>
      <c r="BF41" s="6" t="e">
        <f>#REF!*#REF!</f>
        <v>#REF!</v>
      </c>
      <c r="BG41" s="15" t="e">
        <f>#REF!*#REF!</f>
        <v>#REF!</v>
      </c>
      <c r="BH41" s="15" t="e">
        <f>#REF!*#REF!</f>
        <v>#REF!</v>
      </c>
      <c r="BI41" s="6" t="e">
        <f>#REF!*#REF!</f>
        <v>#REF!</v>
      </c>
      <c r="BJ41" s="6" t="e">
        <f>#REF!*#REF!</f>
        <v>#REF!</v>
      </c>
      <c r="BK41" s="15" t="e">
        <f>#REF!*#REF!</f>
        <v>#REF!</v>
      </c>
      <c r="BL41" s="15" t="e">
        <f>#REF!*#REF!</f>
        <v>#REF!</v>
      </c>
      <c r="BM41" s="6" t="e">
        <f>#REF!*#REF!</f>
        <v>#REF!</v>
      </c>
      <c r="BN41" s="6" t="e">
        <f>#REF!*#REF!</f>
        <v>#REF!</v>
      </c>
      <c r="BO41" s="15" t="e">
        <f>#REF!*#REF!</f>
        <v>#REF!</v>
      </c>
      <c r="BP41" s="15" t="e">
        <f>#REF!*#REF!</f>
        <v>#REF!</v>
      </c>
      <c r="BQ41" s="6" t="e">
        <f>#REF!*#REF!</f>
        <v>#REF!</v>
      </c>
      <c r="BR41" s="6" t="e">
        <f>#REF!*#REF!</f>
        <v>#REF!</v>
      </c>
      <c r="BS41" s="15" t="e">
        <f>#REF!*#REF!</f>
        <v>#REF!</v>
      </c>
      <c r="BT41" s="15" t="e">
        <f>#REF!*#REF!</f>
        <v>#REF!</v>
      </c>
      <c r="BU41" s="6" t="e">
        <f>#REF!*#REF!</f>
        <v>#REF!</v>
      </c>
      <c r="BV41" s="6" t="e">
        <f>#REF!*#REF!</f>
        <v>#REF!</v>
      </c>
      <c r="BW41" s="15" t="e">
        <f>#REF!*#REF!</f>
        <v>#REF!</v>
      </c>
      <c r="BX41" s="15" t="e">
        <f>#REF!*#REF!</f>
        <v>#REF!</v>
      </c>
      <c r="BY41" s="6" t="e">
        <f>#REF!*#REF!</f>
        <v>#REF!</v>
      </c>
      <c r="BZ41" s="6" t="e">
        <f>#REF!*#REF!</f>
        <v>#REF!</v>
      </c>
      <c r="CA41" s="15" t="e">
        <f>#REF!*#REF!</f>
        <v>#REF!</v>
      </c>
      <c r="CB41" s="15" t="e">
        <f>#REF!*#REF!</f>
        <v>#REF!</v>
      </c>
      <c r="CC41" s="6" t="e">
        <f>AD41*#REF!</f>
        <v>#REF!</v>
      </c>
      <c r="CD41" s="6" t="e">
        <f>AE41*#REF!</f>
        <v>#REF!</v>
      </c>
      <c r="CE41" s="15" t="e">
        <f>AF41*#REF!</f>
        <v>#REF!</v>
      </c>
      <c r="CF41" s="15" t="e">
        <f>AG41*#REF!</f>
        <v>#REF!</v>
      </c>
      <c r="CG41" s="6" t="e">
        <f>AH41*#REF!</f>
        <v>#REF!</v>
      </c>
      <c r="CH41" s="6" t="e">
        <f>AI41*#REF!</f>
        <v>#REF!</v>
      </c>
      <c r="CI41" s="15" t="e">
        <f>AJ41*#REF!</f>
        <v>#REF!</v>
      </c>
      <c r="CJ41" s="15" t="e">
        <f>AK41*#REF!</f>
        <v>#REF!</v>
      </c>
      <c r="CK41" s="6" t="e">
        <f>AL41*#REF!</f>
        <v>#REF!</v>
      </c>
      <c r="CL41" s="6" t="e">
        <f>AM41*#REF!</f>
        <v>#REF!</v>
      </c>
      <c r="CM41" s="6">
        <f>SUM(F41+I41+L41+O41+R41+U41+X41+AA41)*30</f>
        <v>0</v>
      </c>
      <c r="CN41" s="6">
        <f>SUM(G41+J41+M41+P41+S41+V41+Y41+AB41)*60</f>
        <v>0</v>
      </c>
      <c r="CO41" s="6">
        <f>SUM(H41+K41+N41+Q41+T41+W41+Z41)*100</f>
        <v>0</v>
      </c>
      <c r="CP41" s="6">
        <f>SUM(CM41:CO41)</f>
        <v>0</v>
      </c>
      <c r="CQ41" s="4"/>
      <c r="CR41" s="4"/>
    </row>
    <row r="42" spans="1:96">
      <c r="AO42" s="6"/>
      <c r="AP42" s="6"/>
      <c r="AQ42" s="15"/>
      <c r="AR42" s="15"/>
      <c r="AS42" s="6"/>
      <c r="AT42" s="6"/>
      <c r="AU42" s="15"/>
      <c r="AV42" s="15"/>
      <c r="AW42" s="6"/>
      <c r="AX42" s="6"/>
      <c r="AY42" s="15"/>
      <c r="AZ42" s="15"/>
      <c r="BA42" s="6"/>
      <c r="BB42" s="6"/>
      <c r="BC42" s="15"/>
      <c r="BD42" s="15"/>
      <c r="BE42" s="6"/>
      <c r="BF42" s="6"/>
      <c r="BG42" s="15"/>
      <c r="BH42" s="15"/>
      <c r="BI42" s="6"/>
      <c r="BJ42" s="6"/>
      <c r="BK42" s="15"/>
      <c r="BL42" s="15"/>
      <c r="BM42" s="6"/>
      <c r="BN42" s="6"/>
      <c r="BO42" s="15"/>
      <c r="BP42" s="15"/>
      <c r="BQ42" s="6"/>
      <c r="BR42" s="6"/>
      <c r="BS42" s="15"/>
      <c r="BT42" s="15"/>
      <c r="BU42" s="6"/>
      <c r="BV42" s="6"/>
      <c r="BW42" s="15"/>
      <c r="BX42" s="15"/>
      <c r="BY42" s="6"/>
      <c r="BZ42" s="6"/>
      <c r="CA42" s="15"/>
      <c r="CB42" s="15"/>
      <c r="CC42" s="6"/>
      <c r="CD42" s="6"/>
      <c r="CE42" s="15"/>
      <c r="CF42" s="15"/>
      <c r="CG42" s="6"/>
      <c r="CH42" s="6"/>
      <c r="CI42" s="15"/>
      <c r="CJ42" s="15"/>
      <c r="CK42" s="6"/>
      <c r="CL42" s="6"/>
      <c r="CO42" s="4"/>
      <c r="CP42" s="4"/>
      <c r="CQ42" s="4"/>
      <c r="CR42" s="4"/>
    </row>
    <row r="43" spans="1:96">
      <c r="CA43" s="14"/>
      <c r="CB43" s="14"/>
    </row>
    <row r="44" spans="1:9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CO44" s="4"/>
      <c r="CP44" s="4"/>
      <c r="CQ44" s="4"/>
      <c r="CR44" s="4"/>
    </row>
    <row r="45" spans="1:96" s="5" customFormat="1"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6" s="5" customFormat="1"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6" s="5" customFormat="1"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6" s="5" customFormat="1"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2:90" s="5" customFormat="1"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2:90" s="5" customFormat="1"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</sheetData>
  <autoFilter ref="A5:CP41">
    <filterColumn colId="3">
      <filters>
        <filter val="2003"/>
        <filter val="2005"/>
        <filter val="2006"/>
      </filters>
    </filterColumn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  <filterColumn colId="70" showButton="0"/>
    <filterColumn colId="72" showButton="0"/>
    <filterColumn colId="74" showButton="0"/>
    <filterColumn colId="76" showButton="0"/>
    <filterColumn colId="78" showButton="0"/>
    <filterColumn colId="80" showButton="0"/>
    <filterColumn colId="82" showButton="0"/>
    <filterColumn colId="84" showButton="0"/>
    <filterColumn colId="86" showButton="0"/>
    <filterColumn colId="88" showButton="0"/>
  </autoFilter>
  <mergeCells count="49">
    <mergeCell ref="CN5:CN6"/>
    <mergeCell ref="CO5:CO6"/>
    <mergeCell ref="CP5:CP6"/>
    <mergeCell ref="CC5:CD5"/>
    <mergeCell ref="CE5:CF5"/>
    <mergeCell ref="CG5:CH5"/>
    <mergeCell ref="CI5:CJ5"/>
    <mergeCell ref="CK5:CL5"/>
    <mergeCell ref="CM5:CM6"/>
    <mergeCell ref="BQ5:BR5"/>
    <mergeCell ref="BS5:BT5"/>
    <mergeCell ref="BU5:BV5"/>
    <mergeCell ref="BW5:BX5"/>
    <mergeCell ref="BY5:BZ5"/>
    <mergeCell ref="CA5:CB5"/>
    <mergeCell ref="BE5:BF5"/>
    <mergeCell ref="BG5:BH5"/>
    <mergeCell ref="BI5:BJ5"/>
    <mergeCell ref="BK5:BL5"/>
    <mergeCell ref="BM5:BN5"/>
    <mergeCell ref="BO5:BP5"/>
    <mergeCell ref="AS5:AT5"/>
    <mergeCell ref="AU5:AV5"/>
    <mergeCell ref="AW5:AX5"/>
    <mergeCell ref="AY5:AZ5"/>
    <mergeCell ref="BA5:BB5"/>
    <mergeCell ref="BC5:BD5"/>
    <mergeCell ref="AF5:AG5"/>
    <mergeCell ref="AH5:AI5"/>
    <mergeCell ref="AJ5:AK5"/>
    <mergeCell ref="AL5:AM5"/>
    <mergeCell ref="AO5:AP5"/>
    <mergeCell ref="AQ5:AR5"/>
    <mergeCell ref="O5:Q5"/>
    <mergeCell ref="R5:T5"/>
    <mergeCell ref="U5:W5"/>
    <mergeCell ref="X5:Z5"/>
    <mergeCell ref="AA5:AC5"/>
    <mergeCell ref="AD5:AE5"/>
    <mergeCell ref="A2:AC2"/>
    <mergeCell ref="A4:H4"/>
    <mergeCell ref="A5:A6"/>
    <mergeCell ref="B5:B6"/>
    <mergeCell ref="C5:C6"/>
    <mergeCell ref="D5:D6"/>
    <mergeCell ref="E5:E6"/>
    <mergeCell ref="F5:H5"/>
    <mergeCell ref="I5:K5"/>
    <mergeCell ref="L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33"/>
  <sheetViews>
    <sheetView workbookViewId="0">
      <selection sqref="A1:XFD1048576"/>
    </sheetView>
  </sheetViews>
  <sheetFormatPr defaultRowHeight="15"/>
  <cols>
    <col min="1" max="2" width="4.28515625" style="4" customWidth="1"/>
    <col min="3" max="3" width="24.85546875" style="4" customWidth="1"/>
    <col min="4" max="5" width="6.5703125" style="4" customWidth="1"/>
    <col min="6" max="29" width="4.42578125" style="4" customWidth="1"/>
    <col min="30" max="39" width="4.7109375" style="4" hidden="1" customWidth="1"/>
    <col min="40" max="40" width="5.140625" style="4" customWidth="1"/>
    <col min="41" max="90" width="5.28515625" style="4" hidden="1" customWidth="1"/>
    <col min="91" max="92" width="8.28515625" style="5" customWidth="1"/>
    <col min="93" max="93" width="8.42578125" style="5" customWidth="1"/>
    <col min="94" max="96" width="9.140625" style="5" customWidth="1"/>
    <col min="97" max="16384" width="9.140625" style="4"/>
  </cols>
  <sheetData>
    <row r="1" spans="1:96" ht="21.75" customHeight="1">
      <c r="A1" s="53" t="s">
        <v>152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96">
      <c r="A2" s="8" t="s">
        <v>19</v>
      </c>
      <c r="B2" s="8"/>
      <c r="C2" s="8"/>
      <c r="D2" s="8"/>
      <c r="E2" s="8"/>
      <c r="F2" s="8"/>
      <c r="G2" s="8"/>
      <c r="H2" s="7"/>
    </row>
    <row r="3" spans="1:96">
      <c r="A3" s="88" t="s">
        <v>20</v>
      </c>
      <c r="B3" s="88"/>
      <c r="C3" s="88"/>
      <c r="D3" s="88"/>
      <c r="E3" s="88"/>
      <c r="F3" s="88"/>
      <c r="G3" s="88"/>
      <c r="H3" s="88"/>
    </row>
    <row r="4" spans="1:96" ht="15" customHeight="1">
      <c r="A4" s="60" t="s">
        <v>0</v>
      </c>
      <c r="B4" s="86"/>
      <c r="C4" s="60" t="s">
        <v>1</v>
      </c>
      <c r="D4" s="60" t="s">
        <v>2</v>
      </c>
      <c r="E4" s="60" t="s">
        <v>150</v>
      </c>
      <c r="F4" s="79" t="s">
        <v>21</v>
      </c>
      <c r="G4" s="80"/>
      <c r="H4" s="81"/>
      <c r="I4" s="82" t="s">
        <v>22</v>
      </c>
      <c r="J4" s="83"/>
      <c r="K4" s="84"/>
      <c r="L4" s="79" t="s">
        <v>23</v>
      </c>
      <c r="M4" s="80"/>
      <c r="N4" s="81"/>
      <c r="O4" s="82" t="s">
        <v>24</v>
      </c>
      <c r="P4" s="83"/>
      <c r="Q4" s="84"/>
      <c r="R4" s="79" t="s">
        <v>25</v>
      </c>
      <c r="S4" s="80"/>
      <c r="T4" s="81"/>
      <c r="U4" s="82" t="s">
        <v>26</v>
      </c>
      <c r="V4" s="83"/>
      <c r="W4" s="84"/>
      <c r="X4" s="79" t="s">
        <v>27</v>
      </c>
      <c r="Y4" s="80"/>
      <c r="Z4" s="81"/>
      <c r="AA4" s="82" t="s">
        <v>28</v>
      </c>
      <c r="AB4" s="83"/>
      <c r="AC4" s="84"/>
      <c r="AD4" s="79" t="s">
        <v>29</v>
      </c>
      <c r="AE4" s="81"/>
      <c r="AF4" s="82" t="s">
        <v>30</v>
      </c>
      <c r="AG4" s="84"/>
      <c r="AH4" s="79" t="s">
        <v>31</v>
      </c>
      <c r="AI4" s="81"/>
      <c r="AJ4" s="82" t="s">
        <v>32</v>
      </c>
      <c r="AK4" s="84"/>
      <c r="AL4" s="79" t="s">
        <v>33</v>
      </c>
      <c r="AM4" s="81"/>
      <c r="AO4" s="91" t="s">
        <v>36</v>
      </c>
      <c r="AP4" s="92"/>
      <c r="AQ4" s="89" t="s">
        <v>37</v>
      </c>
      <c r="AR4" s="90"/>
      <c r="AS4" s="91" t="s">
        <v>38</v>
      </c>
      <c r="AT4" s="92"/>
      <c r="AU4" s="89" t="s">
        <v>39</v>
      </c>
      <c r="AV4" s="90"/>
      <c r="AW4" s="91" t="s">
        <v>40</v>
      </c>
      <c r="AX4" s="92"/>
      <c r="AY4" s="89" t="s">
        <v>41</v>
      </c>
      <c r="AZ4" s="90"/>
      <c r="BA4" s="91" t="s">
        <v>42</v>
      </c>
      <c r="BB4" s="92"/>
      <c r="BC4" s="89" t="s">
        <v>43</v>
      </c>
      <c r="BD4" s="90"/>
      <c r="BE4" s="91" t="s">
        <v>44</v>
      </c>
      <c r="BF4" s="92"/>
      <c r="BG4" s="89" t="s">
        <v>45</v>
      </c>
      <c r="BH4" s="90"/>
      <c r="BI4" s="91" t="s">
        <v>46</v>
      </c>
      <c r="BJ4" s="92"/>
      <c r="BK4" s="89" t="s">
        <v>47</v>
      </c>
      <c r="BL4" s="90"/>
      <c r="BM4" s="91" t="s">
        <v>48</v>
      </c>
      <c r="BN4" s="92"/>
      <c r="BO4" s="89" t="s">
        <v>49</v>
      </c>
      <c r="BP4" s="90"/>
      <c r="BQ4" s="91" t="s">
        <v>50</v>
      </c>
      <c r="BR4" s="92"/>
      <c r="BS4" s="89" t="s">
        <v>51</v>
      </c>
      <c r="BT4" s="90"/>
      <c r="BU4" s="91" t="s">
        <v>52</v>
      </c>
      <c r="BV4" s="92"/>
      <c r="BW4" s="89" t="s">
        <v>53</v>
      </c>
      <c r="BX4" s="90"/>
      <c r="BY4" s="91" t="s">
        <v>54</v>
      </c>
      <c r="BZ4" s="92"/>
      <c r="CA4" s="89" t="s">
        <v>55</v>
      </c>
      <c r="CB4" s="90"/>
      <c r="CC4" s="91" t="s">
        <v>56</v>
      </c>
      <c r="CD4" s="92"/>
      <c r="CE4" s="89" t="s">
        <v>57</v>
      </c>
      <c r="CF4" s="90"/>
      <c r="CG4" s="91" t="s">
        <v>58</v>
      </c>
      <c r="CH4" s="92"/>
      <c r="CI4" s="89" t="s">
        <v>59</v>
      </c>
      <c r="CJ4" s="90"/>
      <c r="CK4" s="91" t="s">
        <v>60</v>
      </c>
      <c r="CL4" s="92"/>
      <c r="CM4" s="93" t="s">
        <v>148</v>
      </c>
      <c r="CN4" s="93" t="s">
        <v>149</v>
      </c>
      <c r="CO4" s="93" t="s">
        <v>64</v>
      </c>
      <c r="CP4" s="95" t="s">
        <v>63</v>
      </c>
    </row>
    <row r="5" spans="1:96">
      <c r="A5" s="61"/>
      <c r="B5" s="87"/>
      <c r="C5" s="85"/>
      <c r="D5" s="61"/>
      <c r="E5" s="61"/>
      <c r="F5" s="16" t="s">
        <v>146</v>
      </c>
      <c r="G5" s="16" t="s">
        <v>147</v>
      </c>
      <c r="H5" s="16" t="s">
        <v>35</v>
      </c>
      <c r="I5" s="16" t="s">
        <v>146</v>
      </c>
      <c r="J5" s="16" t="s">
        <v>147</v>
      </c>
      <c r="K5" s="16" t="s">
        <v>35</v>
      </c>
      <c r="L5" s="16" t="s">
        <v>146</v>
      </c>
      <c r="M5" s="16" t="s">
        <v>147</v>
      </c>
      <c r="N5" s="16" t="s">
        <v>35</v>
      </c>
      <c r="O5" s="16" t="s">
        <v>146</v>
      </c>
      <c r="P5" s="16" t="s">
        <v>147</v>
      </c>
      <c r="Q5" s="16" t="s">
        <v>35</v>
      </c>
      <c r="R5" s="16" t="s">
        <v>146</v>
      </c>
      <c r="S5" s="16" t="s">
        <v>147</v>
      </c>
      <c r="T5" s="16" t="s">
        <v>35</v>
      </c>
      <c r="U5" s="16" t="s">
        <v>146</v>
      </c>
      <c r="V5" s="16" t="s">
        <v>147</v>
      </c>
      <c r="W5" s="16" t="s">
        <v>35</v>
      </c>
      <c r="X5" s="16" t="s">
        <v>146</v>
      </c>
      <c r="Y5" s="16" t="s">
        <v>147</v>
      </c>
      <c r="Z5" s="16" t="s">
        <v>35</v>
      </c>
      <c r="AA5" s="16" t="s">
        <v>146</v>
      </c>
      <c r="AB5" s="16" t="s">
        <v>147</v>
      </c>
      <c r="AC5" s="16" t="s">
        <v>35</v>
      </c>
      <c r="AD5" s="16" t="s">
        <v>34</v>
      </c>
      <c r="AE5" s="16" t="s">
        <v>35</v>
      </c>
      <c r="AF5" s="17" t="s">
        <v>34</v>
      </c>
      <c r="AG5" s="17" t="s">
        <v>35</v>
      </c>
      <c r="AH5" s="16" t="s">
        <v>34</v>
      </c>
      <c r="AI5" s="16" t="s">
        <v>35</v>
      </c>
      <c r="AJ5" s="17" t="s">
        <v>34</v>
      </c>
      <c r="AK5" s="17" t="s">
        <v>35</v>
      </c>
      <c r="AL5" s="16" t="s">
        <v>34</v>
      </c>
      <c r="AM5" s="16" t="s">
        <v>35</v>
      </c>
      <c r="AN5" s="2"/>
      <c r="AO5" s="16" t="s">
        <v>61</v>
      </c>
      <c r="AP5" s="16" t="s">
        <v>62</v>
      </c>
      <c r="AQ5" s="17" t="s">
        <v>61</v>
      </c>
      <c r="AR5" s="17" t="s">
        <v>62</v>
      </c>
      <c r="AS5" s="16" t="s">
        <v>61</v>
      </c>
      <c r="AT5" s="16" t="s">
        <v>62</v>
      </c>
      <c r="AU5" s="17" t="s">
        <v>61</v>
      </c>
      <c r="AV5" s="17" t="s">
        <v>62</v>
      </c>
      <c r="AW5" s="16" t="s">
        <v>61</v>
      </c>
      <c r="AX5" s="16" t="s">
        <v>62</v>
      </c>
      <c r="AY5" s="17" t="s">
        <v>61</v>
      </c>
      <c r="AZ5" s="17" t="s">
        <v>62</v>
      </c>
      <c r="BA5" s="16" t="s">
        <v>61</v>
      </c>
      <c r="BB5" s="16" t="s">
        <v>62</v>
      </c>
      <c r="BC5" s="17" t="s">
        <v>61</v>
      </c>
      <c r="BD5" s="17" t="s">
        <v>62</v>
      </c>
      <c r="BE5" s="16" t="s">
        <v>61</v>
      </c>
      <c r="BF5" s="16" t="s">
        <v>62</v>
      </c>
      <c r="BG5" s="17" t="s">
        <v>61</v>
      </c>
      <c r="BH5" s="17" t="s">
        <v>62</v>
      </c>
      <c r="BI5" s="16" t="s">
        <v>61</v>
      </c>
      <c r="BJ5" s="16" t="s">
        <v>62</v>
      </c>
      <c r="BK5" s="17" t="s">
        <v>61</v>
      </c>
      <c r="BL5" s="17" t="s">
        <v>62</v>
      </c>
      <c r="BM5" s="16" t="s">
        <v>61</v>
      </c>
      <c r="BN5" s="16" t="s">
        <v>62</v>
      </c>
      <c r="BO5" s="17" t="s">
        <v>61</v>
      </c>
      <c r="BP5" s="17" t="s">
        <v>62</v>
      </c>
      <c r="BQ5" s="16" t="s">
        <v>61</v>
      </c>
      <c r="BR5" s="16" t="s">
        <v>62</v>
      </c>
      <c r="BS5" s="17" t="s">
        <v>61</v>
      </c>
      <c r="BT5" s="17" t="s">
        <v>62</v>
      </c>
      <c r="BU5" s="16" t="s">
        <v>61</v>
      </c>
      <c r="BV5" s="16" t="s">
        <v>62</v>
      </c>
      <c r="BW5" s="17" t="s">
        <v>61</v>
      </c>
      <c r="BX5" s="17" t="s">
        <v>62</v>
      </c>
      <c r="BY5" s="16" t="s">
        <v>61</v>
      </c>
      <c r="BZ5" s="16" t="s">
        <v>62</v>
      </c>
      <c r="CA5" s="17" t="s">
        <v>61</v>
      </c>
      <c r="CB5" s="17" t="s">
        <v>62</v>
      </c>
      <c r="CC5" s="16" t="s">
        <v>61</v>
      </c>
      <c r="CD5" s="16" t="s">
        <v>62</v>
      </c>
      <c r="CE5" s="17" t="s">
        <v>61</v>
      </c>
      <c r="CF5" s="17" t="s">
        <v>62</v>
      </c>
      <c r="CG5" s="16" t="s">
        <v>61</v>
      </c>
      <c r="CH5" s="16" t="s">
        <v>62</v>
      </c>
      <c r="CI5" s="17" t="s">
        <v>61</v>
      </c>
      <c r="CJ5" s="17" t="s">
        <v>62</v>
      </c>
      <c r="CK5" s="16" t="s">
        <v>61</v>
      </c>
      <c r="CL5" s="16" t="s">
        <v>62</v>
      </c>
      <c r="CM5" s="94"/>
      <c r="CN5" s="94"/>
      <c r="CO5" s="94"/>
      <c r="CP5" s="96"/>
      <c r="CQ5" s="2"/>
      <c r="CR5" s="2"/>
    </row>
    <row r="6" spans="1:96" ht="15.75">
      <c r="A6" s="16">
        <v>5</v>
      </c>
      <c r="B6" s="16">
        <v>1</v>
      </c>
      <c r="C6" s="68" t="s">
        <v>158</v>
      </c>
      <c r="D6" s="66">
        <v>1999</v>
      </c>
      <c r="E6" s="67" t="s">
        <v>85</v>
      </c>
      <c r="F6" s="16"/>
      <c r="G6" s="16"/>
      <c r="H6" s="16">
        <v>1</v>
      </c>
      <c r="I6" s="17"/>
      <c r="J6" s="17"/>
      <c r="K6" s="17">
        <v>1</v>
      </c>
      <c r="L6" s="16"/>
      <c r="M6" s="16"/>
      <c r="N6" s="16">
        <v>1</v>
      </c>
      <c r="O6" s="17"/>
      <c r="P6" s="17"/>
      <c r="Q6" s="17">
        <v>1</v>
      </c>
      <c r="R6" s="16"/>
      <c r="S6" s="16"/>
      <c r="T6" s="16">
        <v>1</v>
      </c>
      <c r="U6" s="17"/>
      <c r="V6" s="17">
        <v>1</v>
      </c>
      <c r="W6" s="17"/>
      <c r="X6" s="16"/>
      <c r="Y6" s="16"/>
      <c r="Z6" s="16">
        <v>1</v>
      </c>
      <c r="AA6" s="17"/>
      <c r="AB6" s="17"/>
      <c r="AC6" s="17"/>
      <c r="AD6" s="2"/>
      <c r="AE6" s="6">
        <v>210</v>
      </c>
      <c r="AF6" s="6">
        <v>420</v>
      </c>
      <c r="AG6" s="6">
        <v>600</v>
      </c>
      <c r="AH6" s="6">
        <v>1230</v>
      </c>
      <c r="AI6" s="16"/>
      <c r="AJ6" s="17"/>
      <c r="AK6" s="17"/>
      <c r="AL6" s="16"/>
      <c r="AM6" s="16"/>
      <c r="AN6" s="2"/>
      <c r="AO6" s="6" t="e">
        <f>F6*#REF!</f>
        <v>#REF!</v>
      </c>
      <c r="AP6" s="6" t="e">
        <f>H6*#REF!</f>
        <v>#REF!</v>
      </c>
      <c r="AQ6" s="15" t="e">
        <f>I6*#REF!</f>
        <v>#REF!</v>
      </c>
      <c r="AR6" s="15" t="e">
        <f>K6*#REF!</f>
        <v>#REF!</v>
      </c>
      <c r="AS6" s="6" t="e">
        <f>L6*#REF!</f>
        <v>#REF!</v>
      </c>
      <c r="AT6" s="6" t="e">
        <f>N6*#REF!</f>
        <v>#REF!</v>
      </c>
      <c r="AU6" s="15" t="e">
        <f>O6*#REF!</f>
        <v>#REF!</v>
      </c>
      <c r="AV6" s="15" t="e">
        <f>Q6*#REF!</f>
        <v>#REF!</v>
      </c>
      <c r="AW6" s="6" t="e">
        <f>R6*#REF!</f>
        <v>#REF!</v>
      </c>
      <c r="AX6" s="6" t="e">
        <f>T6*#REF!</f>
        <v>#REF!</v>
      </c>
      <c r="AY6" s="15" t="e">
        <f>U6*#REF!</f>
        <v>#REF!</v>
      </c>
      <c r="AZ6" s="15" t="e">
        <f>W6*#REF!</f>
        <v>#REF!</v>
      </c>
      <c r="BA6" s="6" t="e">
        <f>X6*#REF!</f>
        <v>#REF!</v>
      </c>
      <c r="BB6" s="6" t="e">
        <f>Z6*#REF!</f>
        <v>#REF!</v>
      </c>
      <c r="BC6" s="15" t="e">
        <f>AA6*#REF!</f>
        <v>#REF!</v>
      </c>
      <c r="BD6" s="15" t="e">
        <f>AC6*#REF!</f>
        <v>#REF!</v>
      </c>
      <c r="BE6" s="6" t="e">
        <f>#REF!*#REF!</f>
        <v>#REF!</v>
      </c>
      <c r="BF6" s="6" t="e">
        <f>#REF!*#REF!</f>
        <v>#REF!</v>
      </c>
      <c r="BG6" s="15" t="e">
        <f>#REF!*#REF!</f>
        <v>#REF!</v>
      </c>
      <c r="BH6" s="15" t="e">
        <f>#REF!*#REF!</f>
        <v>#REF!</v>
      </c>
      <c r="BI6" s="6" t="e">
        <f>#REF!*#REF!</f>
        <v>#REF!</v>
      </c>
      <c r="BJ6" s="6" t="e">
        <f>#REF!*#REF!</f>
        <v>#REF!</v>
      </c>
      <c r="BK6" s="15" t="e">
        <f>#REF!*#REF!</f>
        <v>#REF!</v>
      </c>
      <c r="BL6" s="15" t="e">
        <f>#REF!*#REF!</f>
        <v>#REF!</v>
      </c>
      <c r="BM6" s="6" t="e">
        <f>#REF!*#REF!</f>
        <v>#REF!</v>
      </c>
      <c r="BN6" s="6" t="e">
        <f>#REF!*#REF!</f>
        <v>#REF!</v>
      </c>
      <c r="BO6" s="15" t="e">
        <f>#REF!*#REF!</f>
        <v>#REF!</v>
      </c>
      <c r="BP6" s="15" t="e">
        <f>#REF!*#REF!</f>
        <v>#REF!</v>
      </c>
      <c r="BQ6" s="6" t="e">
        <f>#REF!*#REF!</f>
        <v>#REF!</v>
      </c>
      <c r="BR6" s="6" t="e">
        <f>#REF!*#REF!</f>
        <v>#REF!</v>
      </c>
      <c r="BS6" s="15" t="e">
        <f>#REF!*#REF!</f>
        <v>#REF!</v>
      </c>
      <c r="BT6" s="15" t="e">
        <f>#REF!*#REF!</f>
        <v>#REF!</v>
      </c>
      <c r="BU6" s="6" t="e">
        <f>#REF!*#REF!</f>
        <v>#REF!</v>
      </c>
      <c r="BV6" s="6" t="e">
        <f>#REF!*#REF!</f>
        <v>#REF!</v>
      </c>
      <c r="BW6" s="15" t="e">
        <f>#REF!*#REF!</f>
        <v>#REF!</v>
      </c>
      <c r="BX6" s="15" t="e">
        <f>#REF!*#REF!</f>
        <v>#REF!</v>
      </c>
      <c r="BY6" s="6" t="e">
        <f>#REF!*#REF!</f>
        <v>#REF!</v>
      </c>
      <c r="BZ6" s="6" t="e">
        <f>#REF!*#REF!</f>
        <v>#REF!</v>
      </c>
      <c r="CA6" s="15" t="e">
        <f>#REF!*#REF!</f>
        <v>#REF!</v>
      </c>
      <c r="CB6" s="15" t="e">
        <f>#REF!*#REF!</f>
        <v>#REF!</v>
      </c>
      <c r="CC6" s="6" t="e">
        <f>AD6*#REF!</f>
        <v>#REF!</v>
      </c>
      <c r="CD6" s="6" t="e">
        <f>AE6*#REF!</f>
        <v>#REF!</v>
      </c>
      <c r="CE6" s="15" t="e">
        <f>AF6*#REF!</f>
        <v>#REF!</v>
      </c>
      <c r="CF6" s="15" t="e">
        <f>AG6*#REF!</f>
        <v>#REF!</v>
      </c>
      <c r="CG6" s="6" t="e">
        <f>AH6*#REF!</f>
        <v>#REF!</v>
      </c>
      <c r="CH6" s="6" t="e">
        <f>AI6*#REF!</f>
        <v>#REF!</v>
      </c>
      <c r="CI6" s="15" t="e">
        <f>AJ6*#REF!</f>
        <v>#REF!</v>
      </c>
      <c r="CJ6" s="15" t="e">
        <f>AK6*#REF!</f>
        <v>#REF!</v>
      </c>
      <c r="CK6" s="6" t="e">
        <f>AL6*#REF!</f>
        <v>#REF!</v>
      </c>
      <c r="CL6" s="6" t="e">
        <f>AM6*#REF!</f>
        <v>#REF!</v>
      </c>
      <c r="CM6" s="6">
        <f>SUM(F6+I6+L6+O6+R6+U6+X6+AA6)*30</f>
        <v>0</v>
      </c>
      <c r="CN6" s="6">
        <f>SUM(G6+J6+M6+P6+S6+V6+Y6+AB6)*60</f>
        <v>60</v>
      </c>
      <c r="CO6" s="6">
        <f>SUM(H6+K6+N6+Q6+T6+W6+Z6)*100</f>
        <v>600</v>
      </c>
      <c r="CP6" s="6">
        <f>SUM(CM6:CO6)</f>
        <v>660</v>
      </c>
    </row>
    <row r="7" spans="1:96" ht="15.75">
      <c r="A7" s="16">
        <v>10</v>
      </c>
      <c r="B7" s="16">
        <v>2</v>
      </c>
      <c r="C7" s="62" t="s">
        <v>109</v>
      </c>
      <c r="D7" s="18">
        <v>2000</v>
      </c>
      <c r="E7" s="16" t="s">
        <v>85</v>
      </c>
      <c r="F7" s="16"/>
      <c r="G7" s="16">
        <v>1</v>
      </c>
      <c r="H7" s="16"/>
      <c r="I7" s="17">
        <v>1</v>
      </c>
      <c r="J7" s="17"/>
      <c r="K7" s="17"/>
      <c r="L7" s="16"/>
      <c r="M7" s="16"/>
      <c r="N7" s="16">
        <v>1</v>
      </c>
      <c r="O7" s="17"/>
      <c r="P7" s="17"/>
      <c r="Q7" s="17">
        <v>1</v>
      </c>
      <c r="R7" s="16"/>
      <c r="S7" s="16"/>
      <c r="T7" s="16">
        <v>1</v>
      </c>
      <c r="U7" s="17"/>
      <c r="V7" s="17">
        <v>1</v>
      </c>
      <c r="W7" s="17"/>
      <c r="X7" s="16"/>
      <c r="Y7" s="16"/>
      <c r="Z7" s="16">
        <v>1</v>
      </c>
      <c r="AA7" s="17"/>
      <c r="AB7" s="17"/>
      <c r="AC7" s="17"/>
      <c r="AD7" s="2"/>
      <c r="AE7" s="6">
        <v>210</v>
      </c>
      <c r="AF7" s="6">
        <v>360</v>
      </c>
      <c r="AG7" s="6">
        <v>400</v>
      </c>
      <c r="AH7" s="6">
        <v>970</v>
      </c>
      <c r="AI7" s="16"/>
      <c r="AJ7" s="17"/>
      <c r="AK7" s="17"/>
      <c r="AL7" s="16"/>
      <c r="AM7" s="16"/>
      <c r="AN7" s="2"/>
      <c r="AO7" s="6" t="e">
        <f>F7*#REF!</f>
        <v>#REF!</v>
      </c>
      <c r="AP7" s="6" t="e">
        <f>H7*#REF!</f>
        <v>#REF!</v>
      </c>
      <c r="AQ7" s="15" t="e">
        <f>I7*#REF!</f>
        <v>#REF!</v>
      </c>
      <c r="AR7" s="15" t="e">
        <f>K7*#REF!</f>
        <v>#REF!</v>
      </c>
      <c r="AS7" s="6" t="e">
        <f>L7*#REF!</f>
        <v>#REF!</v>
      </c>
      <c r="AT7" s="6" t="e">
        <f>N7*#REF!</f>
        <v>#REF!</v>
      </c>
      <c r="AU7" s="15" t="e">
        <f>O7*#REF!</f>
        <v>#REF!</v>
      </c>
      <c r="AV7" s="15" t="e">
        <f>Q7*#REF!</f>
        <v>#REF!</v>
      </c>
      <c r="AW7" s="6" t="e">
        <f>R7*#REF!</f>
        <v>#REF!</v>
      </c>
      <c r="AX7" s="6" t="e">
        <f>T7*#REF!</f>
        <v>#REF!</v>
      </c>
      <c r="AY7" s="15" t="e">
        <f>U7*#REF!</f>
        <v>#REF!</v>
      </c>
      <c r="AZ7" s="15" t="e">
        <f>W7*#REF!</f>
        <v>#REF!</v>
      </c>
      <c r="BA7" s="6" t="e">
        <f>X7*#REF!</f>
        <v>#REF!</v>
      </c>
      <c r="BB7" s="6" t="e">
        <f>Z7*#REF!</f>
        <v>#REF!</v>
      </c>
      <c r="BC7" s="15" t="e">
        <f>AA7*#REF!</f>
        <v>#REF!</v>
      </c>
      <c r="BD7" s="15" t="e">
        <f>AC7*#REF!</f>
        <v>#REF!</v>
      </c>
      <c r="BE7" s="6" t="e">
        <f>#REF!*#REF!</f>
        <v>#REF!</v>
      </c>
      <c r="BF7" s="6" t="e">
        <f>#REF!*#REF!</f>
        <v>#REF!</v>
      </c>
      <c r="BG7" s="15" t="e">
        <f>#REF!*#REF!</f>
        <v>#REF!</v>
      </c>
      <c r="BH7" s="15" t="e">
        <f>#REF!*#REF!</f>
        <v>#REF!</v>
      </c>
      <c r="BI7" s="6" t="e">
        <f>#REF!*#REF!</f>
        <v>#REF!</v>
      </c>
      <c r="BJ7" s="6" t="e">
        <f>#REF!*#REF!</f>
        <v>#REF!</v>
      </c>
      <c r="BK7" s="15" t="e">
        <f>#REF!*#REF!</f>
        <v>#REF!</v>
      </c>
      <c r="BL7" s="15" t="e">
        <f>#REF!*#REF!</f>
        <v>#REF!</v>
      </c>
      <c r="BM7" s="6" t="e">
        <f>#REF!*#REF!</f>
        <v>#REF!</v>
      </c>
      <c r="BN7" s="6" t="e">
        <f>#REF!*#REF!</f>
        <v>#REF!</v>
      </c>
      <c r="BO7" s="15" t="e">
        <f>#REF!*#REF!</f>
        <v>#REF!</v>
      </c>
      <c r="BP7" s="15" t="e">
        <f>#REF!*#REF!</f>
        <v>#REF!</v>
      </c>
      <c r="BQ7" s="6" t="e">
        <f>#REF!*#REF!</f>
        <v>#REF!</v>
      </c>
      <c r="BR7" s="6" t="e">
        <f>#REF!*#REF!</f>
        <v>#REF!</v>
      </c>
      <c r="BS7" s="15" t="e">
        <f>#REF!*#REF!</f>
        <v>#REF!</v>
      </c>
      <c r="BT7" s="15" t="e">
        <f>#REF!*#REF!</f>
        <v>#REF!</v>
      </c>
      <c r="BU7" s="6" t="e">
        <f>#REF!*#REF!</f>
        <v>#REF!</v>
      </c>
      <c r="BV7" s="6" t="e">
        <f>#REF!*#REF!</f>
        <v>#REF!</v>
      </c>
      <c r="BW7" s="15" t="e">
        <f>#REF!*#REF!</f>
        <v>#REF!</v>
      </c>
      <c r="BX7" s="15" t="e">
        <f>#REF!*#REF!</f>
        <v>#REF!</v>
      </c>
      <c r="BY7" s="6" t="e">
        <f>#REF!*#REF!</f>
        <v>#REF!</v>
      </c>
      <c r="BZ7" s="6" t="e">
        <f>#REF!*#REF!</f>
        <v>#REF!</v>
      </c>
      <c r="CA7" s="15" t="e">
        <f>#REF!*#REF!</f>
        <v>#REF!</v>
      </c>
      <c r="CB7" s="15" t="e">
        <f>#REF!*#REF!</f>
        <v>#REF!</v>
      </c>
      <c r="CC7" s="6" t="e">
        <f>AD7*#REF!</f>
        <v>#REF!</v>
      </c>
      <c r="CD7" s="6" t="e">
        <f>AE7*#REF!</f>
        <v>#REF!</v>
      </c>
      <c r="CE7" s="15" t="e">
        <f>AF7*#REF!</f>
        <v>#REF!</v>
      </c>
      <c r="CF7" s="15" t="e">
        <f>AG7*#REF!</f>
        <v>#REF!</v>
      </c>
      <c r="CG7" s="6" t="e">
        <f>AH7*#REF!</f>
        <v>#REF!</v>
      </c>
      <c r="CH7" s="6" t="e">
        <f>AI7*#REF!</f>
        <v>#REF!</v>
      </c>
      <c r="CI7" s="15" t="e">
        <f>AJ7*#REF!</f>
        <v>#REF!</v>
      </c>
      <c r="CJ7" s="15" t="e">
        <f>AK7*#REF!</f>
        <v>#REF!</v>
      </c>
      <c r="CK7" s="6" t="e">
        <f>AL7*#REF!</f>
        <v>#REF!</v>
      </c>
      <c r="CL7" s="6" t="e">
        <f>AM7*#REF!</f>
        <v>#REF!</v>
      </c>
      <c r="CM7" s="6">
        <f>SUM(F7+I7+L7+O7+R7+U7+X7+AA7)*30</f>
        <v>30</v>
      </c>
      <c r="CN7" s="6">
        <f>SUM(G7+J7+M7+P7+S7+V7+Y7+AB7)*60</f>
        <v>120</v>
      </c>
      <c r="CO7" s="6">
        <f>SUM(H7+K7+N7+Q7+T7+W7+Z7)*100</f>
        <v>400</v>
      </c>
      <c r="CP7" s="6">
        <f>SUM(CM7:CO7)</f>
        <v>550</v>
      </c>
    </row>
    <row r="8" spans="1:96" ht="15.75">
      <c r="A8" s="16">
        <v>15</v>
      </c>
      <c r="B8" s="16">
        <v>3</v>
      </c>
      <c r="C8" s="62" t="s">
        <v>121</v>
      </c>
      <c r="D8" s="18">
        <v>1993</v>
      </c>
      <c r="E8" s="10" t="s">
        <v>85</v>
      </c>
      <c r="F8" s="9">
        <v>1</v>
      </c>
      <c r="G8" s="9"/>
      <c r="H8" s="16"/>
      <c r="I8" s="17">
        <v>1</v>
      </c>
      <c r="J8" s="17"/>
      <c r="K8" s="17"/>
      <c r="L8" s="16"/>
      <c r="M8" s="16"/>
      <c r="N8" s="16">
        <v>1</v>
      </c>
      <c r="O8" s="17"/>
      <c r="P8" s="17"/>
      <c r="Q8" s="17">
        <v>1</v>
      </c>
      <c r="R8" s="16">
        <v>1</v>
      </c>
      <c r="S8" s="16"/>
      <c r="T8" s="16"/>
      <c r="U8" s="17"/>
      <c r="V8" s="17"/>
      <c r="W8" s="17">
        <v>1</v>
      </c>
      <c r="X8" s="16"/>
      <c r="Y8" s="16"/>
      <c r="Z8" s="16">
        <v>1</v>
      </c>
      <c r="AA8" s="17"/>
      <c r="AB8" s="17"/>
      <c r="AC8" s="17"/>
      <c r="AD8" s="2"/>
      <c r="AE8" s="6">
        <v>210</v>
      </c>
      <c r="AF8" s="6">
        <v>240</v>
      </c>
      <c r="AG8" s="6">
        <v>400</v>
      </c>
      <c r="AH8" s="6">
        <v>850</v>
      </c>
      <c r="AI8" s="16"/>
      <c r="AJ8" s="17"/>
      <c r="AK8" s="17"/>
      <c r="AL8" s="16"/>
      <c r="AM8" s="16"/>
      <c r="AN8" s="2"/>
      <c r="AO8" s="6" t="e">
        <f>F8*#REF!</f>
        <v>#REF!</v>
      </c>
      <c r="AP8" s="6" t="e">
        <f>H8*#REF!</f>
        <v>#REF!</v>
      </c>
      <c r="AQ8" s="15" t="e">
        <f>I8*#REF!</f>
        <v>#REF!</v>
      </c>
      <c r="AR8" s="15" t="e">
        <f>K8*#REF!</f>
        <v>#REF!</v>
      </c>
      <c r="AS8" s="6" t="e">
        <f>L8*#REF!</f>
        <v>#REF!</v>
      </c>
      <c r="AT8" s="6" t="e">
        <f>N8*#REF!</f>
        <v>#REF!</v>
      </c>
      <c r="AU8" s="15" t="e">
        <f>O8*#REF!</f>
        <v>#REF!</v>
      </c>
      <c r="AV8" s="15" t="e">
        <f>Q8*#REF!</f>
        <v>#REF!</v>
      </c>
      <c r="AW8" s="6" t="e">
        <f>R8*#REF!</f>
        <v>#REF!</v>
      </c>
      <c r="AX8" s="6" t="e">
        <f>T8*#REF!</f>
        <v>#REF!</v>
      </c>
      <c r="AY8" s="15" t="e">
        <f>U8*#REF!</f>
        <v>#REF!</v>
      </c>
      <c r="AZ8" s="15" t="e">
        <f>W8*#REF!</f>
        <v>#REF!</v>
      </c>
      <c r="BA8" s="6" t="e">
        <f>X8*#REF!</f>
        <v>#REF!</v>
      </c>
      <c r="BB8" s="6" t="e">
        <f>Z8*#REF!</f>
        <v>#REF!</v>
      </c>
      <c r="BC8" s="15" t="e">
        <f>AA8*#REF!</f>
        <v>#REF!</v>
      </c>
      <c r="BD8" s="15" t="e">
        <f>AC8*#REF!</f>
        <v>#REF!</v>
      </c>
      <c r="BE8" s="6" t="e">
        <f>#REF!*#REF!</f>
        <v>#REF!</v>
      </c>
      <c r="BF8" s="6" t="e">
        <f>#REF!*#REF!</f>
        <v>#REF!</v>
      </c>
      <c r="BG8" s="15" t="e">
        <f>#REF!*#REF!</f>
        <v>#REF!</v>
      </c>
      <c r="BH8" s="15" t="e">
        <f>#REF!*#REF!</f>
        <v>#REF!</v>
      </c>
      <c r="BI8" s="6" t="e">
        <f>#REF!*#REF!</f>
        <v>#REF!</v>
      </c>
      <c r="BJ8" s="6" t="e">
        <f>#REF!*#REF!</f>
        <v>#REF!</v>
      </c>
      <c r="BK8" s="15" t="e">
        <f>#REF!*#REF!</f>
        <v>#REF!</v>
      </c>
      <c r="BL8" s="15" t="e">
        <f>#REF!*#REF!</f>
        <v>#REF!</v>
      </c>
      <c r="BM8" s="6" t="e">
        <f>#REF!*#REF!</f>
        <v>#REF!</v>
      </c>
      <c r="BN8" s="6" t="e">
        <f>#REF!*#REF!</f>
        <v>#REF!</v>
      </c>
      <c r="BO8" s="15" t="e">
        <f>#REF!*#REF!</f>
        <v>#REF!</v>
      </c>
      <c r="BP8" s="15" t="e">
        <f>#REF!*#REF!</f>
        <v>#REF!</v>
      </c>
      <c r="BQ8" s="6" t="e">
        <f>#REF!*#REF!</f>
        <v>#REF!</v>
      </c>
      <c r="BR8" s="6" t="e">
        <f>#REF!*#REF!</f>
        <v>#REF!</v>
      </c>
      <c r="BS8" s="15" t="e">
        <f>#REF!*#REF!</f>
        <v>#REF!</v>
      </c>
      <c r="BT8" s="15" t="e">
        <f>#REF!*#REF!</f>
        <v>#REF!</v>
      </c>
      <c r="BU8" s="6" t="e">
        <f>#REF!*#REF!</f>
        <v>#REF!</v>
      </c>
      <c r="BV8" s="6" t="e">
        <f>#REF!*#REF!</f>
        <v>#REF!</v>
      </c>
      <c r="BW8" s="15" t="e">
        <f>#REF!*#REF!</f>
        <v>#REF!</v>
      </c>
      <c r="BX8" s="15" t="e">
        <f>#REF!*#REF!</f>
        <v>#REF!</v>
      </c>
      <c r="BY8" s="6" t="e">
        <f>#REF!*#REF!</f>
        <v>#REF!</v>
      </c>
      <c r="BZ8" s="6" t="e">
        <f>#REF!*#REF!</f>
        <v>#REF!</v>
      </c>
      <c r="CA8" s="15" t="e">
        <f>#REF!*#REF!</f>
        <v>#REF!</v>
      </c>
      <c r="CB8" s="15" t="e">
        <f>#REF!*#REF!</f>
        <v>#REF!</v>
      </c>
      <c r="CC8" s="6" t="e">
        <f>AD8*#REF!</f>
        <v>#REF!</v>
      </c>
      <c r="CD8" s="6" t="e">
        <f>AE8*#REF!</f>
        <v>#REF!</v>
      </c>
      <c r="CE8" s="15" t="e">
        <f>AF8*#REF!</f>
        <v>#REF!</v>
      </c>
      <c r="CF8" s="15" t="e">
        <f>AG8*#REF!</f>
        <v>#REF!</v>
      </c>
      <c r="CG8" s="6" t="e">
        <f>AH8*#REF!</f>
        <v>#REF!</v>
      </c>
      <c r="CH8" s="6" t="e">
        <f>AI8*#REF!</f>
        <v>#REF!</v>
      </c>
      <c r="CI8" s="15" t="e">
        <f>AJ8*#REF!</f>
        <v>#REF!</v>
      </c>
      <c r="CJ8" s="15" t="e">
        <f>AK8*#REF!</f>
        <v>#REF!</v>
      </c>
      <c r="CK8" s="6" t="e">
        <f>AL8*#REF!</f>
        <v>#REF!</v>
      </c>
      <c r="CL8" s="6" t="e">
        <f>AM8*#REF!</f>
        <v>#REF!</v>
      </c>
      <c r="CM8" s="6">
        <f>SUM(F8+I8+L8+O8+R8+U8+X8+AA8)*30</f>
        <v>90</v>
      </c>
      <c r="CN8" s="6">
        <f>SUM(G8+J8+M8+P8+S8+V8+Y8+AB8)*60</f>
        <v>0</v>
      </c>
      <c r="CO8" s="6">
        <f>SUM(H8+K8+N8+Q8+T8+W8+Z8)*100</f>
        <v>400</v>
      </c>
      <c r="CP8" s="6">
        <f>SUM(CM8:CO8)</f>
        <v>490</v>
      </c>
      <c r="CQ8" s="4"/>
      <c r="CR8" s="4"/>
    </row>
    <row r="9" spans="1:96" ht="15.75">
      <c r="A9" s="16">
        <v>16</v>
      </c>
      <c r="B9" s="16">
        <v>3</v>
      </c>
      <c r="C9" s="62" t="s">
        <v>94</v>
      </c>
      <c r="D9" s="18">
        <v>2002</v>
      </c>
      <c r="E9" s="18" t="s">
        <v>85</v>
      </c>
      <c r="F9" s="16"/>
      <c r="G9" s="16">
        <v>1</v>
      </c>
      <c r="H9" s="16"/>
      <c r="I9" s="17">
        <v>1</v>
      </c>
      <c r="J9" s="17"/>
      <c r="K9" s="17"/>
      <c r="L9" s="16"/>
      <c r="M9" s="16"/>
      <c r="N9" s="16">
        <v>1</v>
      </c>
      <c r="O9" s="17"/>
      <c r="P9" s="17"/>
      <c r="Q9" s="17">
        <v>1</v>
      </c>
      <c r="R9" s="16"/>
      <c r="S9" s="16"/>
      <c r="T9" s="16"/>
      <c r="U9" s="17"/>
      <c r="V9" s="17"/>
      <c r="W9" s="17">
        <v>1</v>
      </c>
      <c r="X9" s="16"/>
      <c r="Y9" s="16"/>
      <c r="Z9" s="16">
        <v>1</v>
      </c>
      <c r="AA9" s="17"/>
      <c r="AB9" s="17"/>
      <c r="AC9" s="17"/>
      <c r="AD9" s="2"/>
      <c r="AE9" s="6">
        <v>30</v>
      </c>
      <c r="AF9" s="6">
        <v>60</v>
      </c>
      <c r="AG9" s="6">
        <v>400</v>
      </c>
      <c r="AH9" s="6">
        <v>490</v>
      </c>
      <c r="AI9" s="16"/>
      <c r="AJ9" s="17"/>
      <c r="AK9" s="17"/>
      <c r="AL9" s="16"/>
      <c r="AM9" s="16"/>
      <c r="AN9" s="2"/>
      <c r="AO9" s="6" t="e">
        <f>F9*#REF!</f>
        <v>#REF!</v>
      </c>
      <c r="AP9" s="6" t="e">
        <f>H9*#REF!</f>
        <v>#REF!</v>
      </c>
      <c r="AQ9" s="15" t="e">
        <f>I9*#REF!</f>
        <v>#REF!</v>
      </c>
      <c r="AR9" s="15" t="e">
        <f>K9*#REF!</f>
        <v>#REF!</v>
      </c>
      <c r="AS9" s="6" t="e">
        <f>L9*#REF!</f>
        <v>#REF!</v>
      </c>
      <c r="AT9" s="6" t="e">
        <f>N9*#REF!</f>
        <v>#REF!</v>
      </c>
      <c r="AU9" s="15" t="e">
        <f>O9*#REF!</f>
        <v>#REF!</v>
      </c>
      <c r="AV9" s="15" t="e">
        <f>Q9*#REF!</f>
        <v>#REF!</v>
      </c>
      <c r="AW9" s="6" t="e">
        <f>R9*#REF!</f>
        <v>#REF!</v>
      </c>
      <c r="AX9" s="6" t="e">
        <f>T9*#REF!</f>
        <v>#REF!</v>
      </c>
      <c r="AY9" s="15" t="e">
        <f>U9*#REF!</f>
        <v>#REF!</v>
      </c>
      <c r="AZ9" s="15" t="e">
        <f>W9*#REF!</f>
        <v>#REF!</v>
      </c>
      <c r="BA9" s="6" t="e">
        <f>X9*#REF!</f>
        <v>#REF!</v>
      </c>
      <c r="BB9" s="6" t="e">
        <f>Z9*#REF!</f>
        <v>#REF!</v>
      </c>
      <c r="BC9" s="15" t="e">
        <f>AA9*#REF!</f>
        <v>#REF!</v>
      </c>
      <c r="BD9" s="15" t="e">
        <f>AC9*#REF!</f>
        <v>#REF!</v>
      </c>
      <c r="BE9" s="6" t="e">
        <f>#REF!*#REF!</f>
        <v>#REF!</v>
      </c>
      <c r="BF9" s="6" t="e">
        <f>#REF!*#REF!</f>
        <v>#REF!</v>
      </c>
      <c r="BG9" s="15" t="e">
        <f>#REF!*#REF!</f>
        <v>#REF!</v>
      </c>
      <c r="BH9" s="15" t="e">
        <f>#REF!*#REF!</f>
        <v>#REF!</v>
      </c>
      <c r="BI9" s="6" t="e">
        <f>#REF!*#REF!</f>
        <v>#REF!</v>
      </c>
      <c r="BJ9" s="6" t="e">
        <f>#REF!*#REF!</f>
        <v>#REF!</v>
      </c>
      <c r="BK9" s="15" t="e">
        <f>#REF!*#REF!</f>
        <v>#REF!</v>
      </c>
      <c r="BL9" s="15" t="e">
        <f>#REF!*#REF!</f>
        <v>#REF!</v>
      </c>
      <c r="BM9" s="6" t="e">
        <f>#REF!*#REF!</f>
        <v>#REF!</v>
      </c>
      <c r="BN9" s="6" t="e">
        <f>#REF!*#REF!</f>
        <v>#REF!</v>
      </c>
      <c r="BO9" s="15" t="e">
        <f>#REF!*#REF!</f>
        <v>#REF!</v>
      </c>
      <c r="BP9" s="15" t="e">
        <f>#REF!*#REF!</f>
        <v>#REF!</v>
      </c>
      <c r="BQ9" s="6" t="e">
        <f>#REF!*#REF!</f>
        <v>#REF!</v>
      </c>
      <c r="BR9" s="6" t="e">
        <f>#REF!*#REF!</f>
        <v>#REF!</v>
      </c>
      <c r="BS9" s="15" t="e">
        <f>#REF!*#REF!</f>
        <v>#REF!</v>
      </c>
      <c r="BT9" s="15" t="e">
        <f>#REF!*#REF!</f>
        <v>#REF!</v>
      </c>
      <c r="BU9" s="6" t="e">
        <f>#REF!*#REF!</f>
        <v>#REF!</v>
      </c>
      <c r="BV9" s="6" t="e">
        <f>#REF!*#REF!</f>
        <v>#REF!</v>
      </c>
      <c r="BW9" s="15" t="e">
        <f>#REF!*#REF!</f>
        <v>#REF!</v>
      </c>
      <c r="BX9" s="15" t="e">
        <f>#REF!*#REF!</f>
        <v>#REF!</v>
      </c>
      <c r="BY9" s="6" t="e">
        <f>#REF!*#REF!</f>
        <v>#REF!</v>
      </c>
      <c r="BZ9" s="6" t="e">
        <f>#REF!*#REF!</f>
        <v>#REF!</v>
      </c>
      <c r="CA9" s="15" t="e">
        <f>#REF!*#REF!</f>
        <v>#REF!</v>
      </c>
      <c r="CB9" s="15" t="e">
        <f>#REF!*#REF!</f>
        <v>#REF!</v>
      </c>
      <c r="CC9" s="6" t="e">
        <f>AD9*#REF!</f>
        <v>#REF!</v>
      </c>
      <c r="CD9" s="6" t="e">
        <f>AE9*#REF!</f>
        <v>#REF!</v>
      </c>
      <c r="CE9" s="15" t="e">
        <f>AF9*#REF!</f>
        <v>#REF!</v>
      </c>
      <c r="CF9" s="15" t="e">
        <f>AG9*#REF!</f>
        <v>#REF!</v>
      </c>
      <c r="CG9" s="6" t="e">
        <f>AH9*#REF!</f>
        <v>#REF!</v>
      </c>
      <c r="CH9" s="6" t="e">
        <f>AI9*#REF!</f>
        <v>#REF!</v>
      </c>
      <c r="CI9" s="15" t="e">
        <f>AJ9*#REF!</f>
        <v>#REF!</v>
      </c>
      <c r="CJ9" s="15" t="e">
        <f>AK9*#REF!</f>
        <v>#REF!</v>
      </c>
      <c r="CK9" s="6" t="e">
        <f>AL9*#REF!</f>
        <v>#REF!</v>
      </c>
      <c r="CL9" s="6" t="e">
        <f>AM9*#REF!</f>
        <v>#REF!</v>
      </c>
      <c r="CM9" s="6">
        <f>SUM(F9+I9+L9+O9+R9+U9+X9+AA9)*30</f>
        <v>30</v>
      </c>
      <c r="CN9" s="6">
        <f>SUM(G9+J9+M9+P9+S9+V9+Y9+AB9)*60</f>
        <v>60</v>
      </c>
      <c r="CO9" s="6">
        <f>SUM(H9+K9+N9+Q9+T9+W9+Z9)*100</f>
        <v>400</v>
      </c>
      <c r="CP9" s="6">
        <f>SUM(CM9:CO9)</f>
        <v>490</v>
      </c>
    </row>
    <row r="10" spans="1:96" ht="15.75">
      <c r="A10" s="16">
        <v>17</v>
      </c>
      <c r="B10" s="16">
        <v>3</v>
      </c>
      <c r="C10" s="62" t="s">
        <v>95</v>
      </c>
      <c r="D10" s="18">
        <v>2001</v>
      </c>
      <c r="E10" s="18" t="s">
        <v>85</v>
      </c>
      <c r="F10" s="16"/>
      <c r="G10" s="16">
        <v>1</v>
      </c>
      <c r="H10" s="16"/>
      <c r="I10" s="17">
        <v>1</v>
      </c>
      <c r="J10" s="17"/>
      <c r="K10" s="17"/>
      <c r="L10" s="16"/>
      <c r="M10" s="16"/>
      <c r="N10" s="16">
        <v>1</v>
      </c>
      <c r="O10" s="17"/>
      <c r="P10" s="17"/>
      <c r="Q10" s="17">
        <v>1</v>
      </c>
      <c r="R10" s="16"/>
      <c r="S10" s="16"/>
      <c r="T10" s="16"/>
      <c r="U10" s="17"/>
      <c r="V10" s="17"/>
      <c r="W10" s="17">
        <v>1</v>
      </c>
      <c r="X10" s="16"/>
      <c r="Y10" s="16"/>
      <c r="Z10" s="16">
        <v>1</v>
      </c>
      <c r="AA10" s="17"/>
      <c r="AB10" s="17"/>
      <c r="AC10" s="17"/>
      <c r="AD10" s="2"/>
      <c r="AE10" s="6">
        <v>30</v>
      </c>
      <c r="AF10" s="6">
        <v>60</v>
      </c>
      <c r="AG10" s="6">
        <v>400</v>
      </c>
      <c r="AH10" s="6">
        <v>490</v>
      </c>
      <c r="AI10" s="16"/>
      <c r="AJ10" s="17"/>
      <c r="AK10" s="17"/>
      <c r="AL10" s="16"/>
      <c r="AM10" s="16"/>
      <c r="AN10" s="2"/>
      <c r="AO10" s="6" t="e">
        <f>F10*#REF!</f>
        <v>#REF!</v>
      </c>
      <c r="AP10" s="6" t="e">
        <f>H10*#REF!</f>
        <v>#REF!</v>
      </c>
      <c r="AQ10" s="15" t="e">
        <f>I10*#REF!</f>
        <v>#REF!</v>
      </c>
      <c r="AR10" s="15" t="e">
        <f>K10*#REF!</f>
        <v>#REF!</v>
      </c>
      <c r="AS10" s="6" t="e">
        <f>L10*#REF!</f>
        <v>#REF!</v>
      </c>
      <c r="AT10" s="6" t="e">
        <f>N10*#REF!</f>
        <v>#REF!</v>
      </c>
      <c r="AU10" s="15" t="e">
        <f>O10*#REF!</f>
        <v>#REF!</v>
      </c>
      <c r="AV10" s="15" t="e">
        <f>Q10*#REF!</f>
        <v>#REF!</v>
      </c>
      <c r="AW10" s="6" t="e">
        <f>R10*#REF!</f>
        <v>#REF!</v>
      </c>
      <c r="AX10" s="6" t="e">
        <f>T10*#REF!</f>
        <v>#REF!</v>
      </c>
      <c r="AY10" s="15" t="e">
        <f>U10*#REF!</f>
        <v>#REF!</v>
      </c>
      <c r="AZ10" s="15" t="e">
        <f>W10*#REF!</f>
        <v>#REF!</v>
      </c>
      <c r="BA10" s="6" t="e">
        <f>X10*#REF!</f>
        <v>#REF!</v>
      </c>
      <c r="BB10" s="6" t="e">
        <f>Z10*#REF!</f>
        <v>#REF!</v>
      </c>
      <c r="BC10" s="15" t="e">
        <f>AA10*#REF!</f>
        <v>#REF!</v>
      </c>
      <c r="BD10" s="15" t="e">
        <f>AC10*#REF!</f>
        <v>#REF!</v>
      </c>
      <c r="BE10" s="6" t="e">
        <f>#REF!*#REF!</f>
        <v>#REF!</v>
      </c>
      <c r="BF10" s="6" t="e">
        <f>#REF!*#REF!</f>
        <v>#REF!</v>
      </c>
      <c r="BG10" s="15" t="e">
        <f>#REF!*#REF!</f>
        <v>#REF!</v>
      </c>
      <c r="BH10" s="15" t="e">
        <f>#REF!*#REF!</f>
        <v>#REF!</v>
      </c>
      <c r="BI10" s="6" t="e">
        <f>#REF!*#REF!</f>
        <v>#REF!</v>
      </c>
      <c r="BJ10" s="6" t="e">
        <f>#REF!*#REF!</f>
        <v>#REF!</v>
      </c>
      <c r="BK10" s="15" t="e">
        <f>#REF!*#REF!</f>
        <v>#REF!</v>
      </c>
      <c r="BL10" s="15" t="e">
        <f>#REF!*#REF!</f>
        <v>#REF!</v>
      </c>
      <c r="BM10" s="6" t="e">
        <f>#REF!*#REF!</f>
        <v>#REF!</v>
      </c>
      <c r="BN10" s="6" t="e">
        <f>#REF!*#REF!</f>
        <v>#REF!</v>
      </c>
      <c r="BO10" s="15" t="e">
        <f>#REF!*#REF!</f>
        <v>#REF!</v>
      </c>
      <c r="BP10" s="15" t="e">
        <f>#REF!*#REF!</f>
        <v>#REF!</v>
      </c>
      <c r="BQ10" s="6" t="e">
        <f>#REF!*#REF!</f>
        <v>#REF!</v>
      </c>
      <c r="BR10" s="6" t="e">
        <f>#REF!*#REF!</f>
        <v>#REF!</v>
      </c>
      <c r="BS10" s="15" t="e">
        <f>#REF!*#REF!</f>
        <v>#REF!</v>
      </c>
      <c r="BT10" s="15" t="e">
        <f>#REF!*#REF!</f>
        <v>#REF!</v>
      </c>
      <c r="BU10" s="6" t="e">
        <f>#REF!*#REF!</f>
        <v>#REF!</v>
      </c>
      <c r="BV10" s="6" t="e">
        <f>#REF!*#REF!</f>
        <v>#REF!</v>
      </c>
      <c r="BW10" s="15" t="e">
        <f>#REF!*#REF!</f>
        <v>#REF!</v>
      </c>
      <c r="BX10" s="15" t="e">
        <f>#REF!*#REF!</f>
        <v>#REF!</v>
      </c>
      <c r="BY10" s="6" t="e">
        <f>#REF!*#REF!</f>
        <v>#REF!</v>
      </c>
      <c r="BZ10" s="6" t="e">
        <f>#REF!*#REF!</f>
        <v>#REF!</v>
      </c>
      <c r="CA10" s="15" t="e">
        <f>#REF!*#REF!</f>
        <v>#REF!</v>
      </c>
      <c r="CB10" s="15" t="e">
        <f>#REF!*#REF!</f>
        <v>#REF!</v>
      </c>
      <c r="CC10" s="6" t="e">
        <f>AD10*#REF!</f>
        <v>#REF!</v>
      </c>
      <c r="CD10" s="6" t="e">
        <f>AE10*#REF!</f>
        <v>#REF!</v>
      </c>
      <c r="CE10" s="15" t="e">
        <f>AF10*#REF!</f>
        <v>#REF!</v>
      </c>
      <c r="CF10" s="15" t="e">
        <f>AG10*#REF!</f>
        <v>#REF!</v>
      </c>
      <c r="CG10" s="6" t="e">
        <f>AH10*#REF!</f>
        <v>#REF!</v>
      </c>
      <c r="CH10" s="6" t="e">
        <f>AI10*#REF!</f>
        <v>#REF!</v>
      </c>
      <c r="CI10" s="15" t="e">
        <f>AJ10*#REF!</f>
        <v>#REF!</v>
      </c>
      <c r="CJ10" s="15" t="e">
        <f>AK10*#REF!</f>
        <v>#REF!</v>
      </c>
      <c r="CK10" s="6" t="e">
        <f>AL10*#REF!</f>
        <v>#REF!</v>
      </c>
      <c r="CL10" s="6" t="e">
        <f>AM10*#REF!</f>
        <v>#REF!</v>
      </c>
      <c r="CM10" s="6">
        <f>SUM(F10+I10+L10+O10+R10+U10+X10+AA10)*30</f>
        <v>30</v>
      </c>
      <c r="CN10" s="6">
        <f>SUM(G10+J10+M10+P10+S10+V10+Y10+AB10)*60</f>
        <v>60</v>
      </c>
      <c r="CO10" s="6">
        <f>SUM(H10+K10+N10+Q10+T10+W10+Z10)*100</f>
        <v>400</v>
      </c>
      <c r="CP10" s="6">
        <f>SUM(CM10:CO10)</f>
        <v>490</v>
      </c>
    </row>
    <row r="11" spans="1:96" ht="15.75">
      <c r="A11" s="16">
        <v>18</v>
      </c>
      <c r="B11" s="16">
        <v>6</v>
      </c>
      <c r="C11" s="62" t="s">
        <v>76</v>
      </c>
      <c r="D11" s="18">
        <v>1989</v>
      </c>
      <c r="E11" s="18" t="s">
        <v>85</v>
      </c>
      <c r="F11" s="9">
        <v>1</v>
      </c>
      <c r="G11" s="9"/>
      <c r="H11" s="16"/>
      <c r="I11" s="17"/>
      <c r="J11" s="17"/>
      <c r="K11" s="17"/>
      <c r="L11" s="16">
        <v>1</v>
      </c>
      <c r="M11" s="16"/>
      <c r="N11" s="16"/>
      <c r="O11" s="17"/>
      <c r="P11" s="17"/>
      <c r="Q11" s="17">
        <v>1</v>
      </c>
      <c r="R11" s="16"/>
      <c r="S11" s="16"/>
      <c r="T11" s="16"/>
      <c r="U11" s="17"/>
      <c r="V11" s="17"/>
      <c r="W11" s="17">
        <v>1</v>
      </c>
      <c r="X11" s="16">
        <v>1</v>
      </c>
      <c r="Y11" s="16"/>
      <c r="Z11" s="16"/>
      <c r="AA11" s="17"/>
      <c r="AB11" s="17"/>
      <c r="AC11" s="17"/>
      <c r="AD11" s="2"/>
      <c r="AE11" s="6">
        <v>90</v>
      </c>
      <c r="AF11" s="6">
        <v>0</v>
      </c>
      <c r="AG11" s="6">
        <v>200</v>
      </c>
      <c r="AH11" s="6">
        <v>290</v>
      </c>
      <c r="AI11" s="16"/>
      <c r="AJ11" s="17"/>
      <c r="AK11" s="17"/>
      <c r="AL11" s="16"/>
      <c r="AM11" s="16"/>
      <c r="AN11" s="2"/>
      <c r="AO11" s="6" t="e">
        <f>F11*#REF!</f>
        <v>#REF!</v>
      </c>
      <c r="AP11" s="6" t="e">
        <f>H11*#REF!</f>
        <v>#REF!</v>
      </c>
      <c r="AQ11" s="15" t="e">
        <f>I11*#REF!</f>
        <v>#REF!</v>
      </c>
      <c r="AR11" s="15" t="e">
        <f>K11*#REF!</f>
        <v>#REF!</v>
      </c>
      <c r="AS11" s="6" t="e">
        <f>L11*#REF!</f>
        <v>#REF!</v>
      </c>
      <c r="AT11" s="6" t="e">
        <f>N11*#REF!</f>
        <v>#REF!</v>
      </c>
      <c r="AU11" s="15" t="e">
        <f>O11*#REF!</f>
        <v>#REF!</v>
      </c>
      <c r="AV11" s="15" t="e">
        <f>Q11*#REF!</f>
        <v>#REF!</v>
      </c>
      <c r="AW11" s="6" t="e">
        <f>R11*#REF!</f>
        <v>#REF!</v>
      </c>
      <c r="AX11" s="6" t="e">
        <f>T11*#REF!</f>
        <v>#REF!</v>
      </c>
      <c r="AY11" s="15" t="e">
        <f>U11*#REF!</f>
        <v>#REF!</v>
      </c>
      <c r="AZ11" s="15" t="e">
        <f>W11*#REF!</f>
        <v>#REF!</v>
      </c>
      <c r="BA11" s="6" t="e">
        <f>X11*#REF!</f>
        <v>#REF!</v>
      </c>
      <c r="BB11" s="6" t="e">
        <f>Z11*#REF!</f>
        <v>#REF!</v>
      </c>
      <c r="BC11" s="15" t="e">
        <f>AA11*#REF!</f>
        <v>#REF!</v>
      </c>
      <c r="BD11" s="15" t="e">
        <f>AC11*#REF!</f>
        <v>#REF!</v>
      </c>
      <c r="BE11" s="6" t="e">
        <f>#REF!*#REF!</f>
        <v>#REF!</v>
      </c>
      <c r="BF11" s="6" t="e">
        <f>#REF!*#REF!</f>
        <v>#REF!</v>
      </c>
      <c r="BG11" s="15" t="e">
        <f>#REF!*#REF!</f>
        <v>#REF!</v>
      </c>
      <c r="BH11" s="15" t="e">
        <f>#REF!*#REF!</f>
        <v>#REF!</v>
      </c>
      <c r="BI11" s="6" t="e">
        <f>#REF!*#REF!</f>
        <v>#REF!</v>
      </c>
      <c r="BJ11" s="6" t="e">
        <f>#REF!*#REF!</f>
        <v>#REF!</v>
      </c>
      <c r="BK11" s="15" t="e">
        <f>#REF!*#REF!</f>
        <v>#REF!</v>
      </c>
      <c r="BL11" s="15" t="e">
        <f>#REF!*#REF!</f>
        <v>#REF!</v>
      </c>
      <c r="BM11" s="6" t="e">
        <f>#REF!*#REF!</f>
        <v>#REF!</v>
      </c>
      <c r="BN11" s="6" t="e">
        <f>#REF!*#REF!</f>
        <v>#REF!</v>
      </c>
      <c r="BO11" s="15" t="e">
        <f>#REF!*#REF!</f>
        <v>#REF!</v>
      </c>
      <c r="BP11" s="15" t="e">
        <f>#REF!*#REF!</f>
        <v>#REF!</v>
      </c>
      <c r="BQ11" s="6" t="e">
        <f>#REF!*#REF!</f>
        <v>#REF!</v>
      </c>
      <c r="BR11" s="6" t="e">
        <f>#REF!*#REF!</f>
        <v>#REF!</v>
      </c>
      <c r="BS11" s="15" t="e">
        <f>#REF!*#REF!</f>
        <v>#REF!</v>
      </c>
      <c r="BT11" s="15" t="e">
        <f>#REF!*#REF!</f>
        <v>#REF!</v>
      </c>
      <c r="BU11" s="6" t="e">
        <f>#REF!*#REF!</f>
        <v>#REF!</v>
      </c>
      <c r="BV11" s="6" t="e">
        <f>#REF!*#REF!</f>
        <v>#REF!</v>
      </c>
      <c r="BW11" s="15" t="e">
        <f>#REF!*#REF!</f>
        <v>#REF!</v>
      </c>
      <c r="BX11" s="15" t="e">
        <f>#REF!*#REF!</f>
        <v>#REF!</v>
      </c>
      <c r="BY11" s="6" t="e">
        <f>#REF!*#REF!</f>
        <v>#REF!</v>
      </c>
      <c r="BZ11" s="6" t="e">
        <f>#REF!*#REF!</f>
        <v>#REF!</v>
      </c>
      <c r="CA11" s="15" t="e">
        <f>#REF!*#REF!</f>
        <v>#REF!</v>
      </c>
      <c r="CB11" s="15" t="e">
        <f>#REF!*#REF!</f>
        <v>#REF!</v>
      </c>
      <c r="CC11" s="6" t="e">
        <f>AD11*#REF!</f>
        <v>#REF!</v>
      </c>
      <c r="CD11" s="6" t="e">
        <f>AE11*#REF!</f>
        <v>#REF!</v>
      </c>
      <c r="CE11" s="15" t="e">
        <f>AF11*#REF!</f>
        <v>#REF!</v>
      </c>
      <c r="CF11" s="15" t="e">
        <f>AG11*#REF!</f>
        <v>#REF!</v>
      </c>
      <c r="CG11" s="6" t="e">
        <f>AH11*#REF!</f>
        <v>#REF!</v>
      </c>
      <c r="CH11" s="6" t="e">
        <f>AI11*#REF!</f>
        <v>#REF!</v>
      </c>
      <c r="CI11" s="15" t="e">
        <f>AJ11*#REF!</f>
        <v>#REF!</v>
      </c>
      <c r="CJ11" s="15" t="e">
        <f>AK11*#REF!</f>
        <v>#REF!</v>
      </c>
      <c r="CK11" s="6" t="e">
        <f>AL11*#REF!</f>
        <v>#REF!</v>
      </c>
      <c r="CL11" s="6" t="e">
        <f>AM11*#REF!</f>
        <v>#REF!</v>
      </c>
      <c r="CM11" s="6">
        <f>SUM(F11+I11+L11+O11+R11+U11+X11+AA11)*30</f>
        <v>90</v>
      </c>
      <c r="CN11" s="6">
        <f>SUM(G11+J11+M11+P11+S11+V11+Y11+AB11)*60</f>
        <v>0</v>
      </c>
      <c r="CO11" s="6">
        <f>SUM(H11+K11+N11+Q11+T11+W11+Z11)*100</f>
        <v>200</v>
      </c>
      <c r="CP11" s="6">
        <f>SUM(CM11:CO11)</f>
        <v>290</v>
      </c>
      <c r="CQ11" s="4"/>
      <c r="CR11" s="4"/>
    </row>
    <row r="12" spans="1:96" ht="15.75">
      <c r="A12" s="16">
        <v>19</v>
      </c>
      <c r="B12" s="16">
        <v>7</v>
      </c>
      <c r="C12" s="62" t="s">
        <v>93</v>
      </c>
      <c r="D12" s="18">
        <v>2001</v>
      </c>
      <c r="E12" s="18" t="s">
        <v>85</v>
      </c>
      <c r="F12" s="10">
        <v>1</v>
      </c>
      <c r="G12" s="10"/>
      <c r="H12" s="16"/>
      <c r="I12" s="17"/>
      <c r="J12" s="17"/>
      <c r="K12" s="17"/>
      <c r="L12" s="16"/>
      <c r="M12" s="16"/>
      <c r="N12" s="16"/>
      <c r="O12" s="17">
        <v>1</v>
      </c>
      <c r="P12" s="17"/>
      <c r="Q12" s="17"/>
      <c r="R12" s="16"/>
      <c r="S12" s="16"/>
      <c r="T12" s="16"/>
      <c r="U12" s="17"/>
      <c r="V12" s="17"/>
      <c r="W12" s="17">
        <v>1</v>
      </c>
      <c r="X12" s="16">
        <v>1</v>
      </c>
      <c r="Y12" s="16"/>
      <c r="Z12" s="16"/>
      <c r="AA12" s="17"/>
      <c r="AB12" s="17"/>
      <c r="AC12" s="17"/>
      <c r="AD12" s="2"/>
      <c r="AE12" s="6">
        <v>120</v>
      </c>
      <c r="AF12" s="6">
        <v>60</v>
      </c>
      <c r="AG12" s="6">
        <v>100</v>
      </c>
      <c r="AH12" s="6">
        <v>280</v>
      </c>
      <c r="AI12" s="16"/>
      <c r="AJ12" s="17"/>
      <c r="AK12" s="17"/>
      <c r="AL12" s="16"/>
      <c r="AM12" s="16"/>
      <c r="AN12" s="2"/>
      <c r="AO12" s="6" t="e">
        <f>F12*#REF!</f>
        <v>#REF!</v>
      </c>
      <c r="AP12" s="6" t="e">
        <f>H12*#REF!</f>
        <v>#REF!</v>
      </c>
      <c r="AQ12" s="15" t="e">
        <f>I12*#REF!</f>
        <v>#REF!</v>
      </c>
      <c r="AR12" s="15" t="e">
        <f>K12*#REF!</f>
        <v>#REF!</v>
      </c>
      <c r="AS12" s="6" t="e">
        <f>L12*#REF!</f>
        <v>#REF!</v>
      </c>
      <c r="AT12" s="6" t="e">
        <f>N12*#REF!</f>
        <v>#REF!</v>
      </c>
      <c r="AU12" s="15" t="e">
        <f>O12*#REF!</f>
        <v>#REF!</v>
      </c>
      <c r="AV12" s="15" t="e">
        <f>Q12*#REF!</f>
        <v>#REF!</v>
      </c>
      <c r="AW12" s="6" t="e">
        <f>R12*#REF!</f>
        <v>#REF!</v>
      </c>
      <c r="AX12" s="6" t="e">
        <f>T12*#REF!</f>
        <v>#REF!</v>
      </c>
      <c r="AY12" s="15" t="e">
        <f>U12*#REF!</f>
        <v>#REF!</v>
      </c>
      <c r="AZ12" s="15" t="e">
        <f>W12*#REF!</f>
        <v>#REF!</v>
      </c>
      <c r="BA12" s="6" t="e">
        <f>X12*#REF!</f>
        <v>#REF!</v>
      </c>
      <c r="BB12" s="6" t="e">
        <f>Z12*#REF!</f>
        <v>#REF!</v>
      </c>
      <c r="BC12" s="15" t="e">
        <f>AA12*#REF!</f>
        <v>#REF!</v>
      </c>
      <c r="BD12" s="15" t="e">
        <f>AC12*#REF!</f>
        <v>#REF!</v>
      </c>
      <c r="BE12" s="6" t="e">
        <f>#REF!*#REF!</f>
        <v>#REF!</v>
      </c>
      <c r="BF12" s="6" t="e">
        <f>#REF!*#REF!</f>
        <v>#REF!</v>
      </c>
      <c r="BG12" s="15" t="e">
        <f>#REF!*#REF!</f>
        <v>#REF!</v>
      </c>
      <c r="BH12" s="15" t="e">
        <f>#REF!*#REF!</f>
        <v>#REF!</v>
      </c>
      <c r="BI12" s="6" t="e">
        <f>#REF!*#REF!</f>
        <v>#REF!</v>
      </c>
      <c r="BJ12" s="6" t="e">
        <f>#REF!*#REF!</f>
        <v>#REF!</v>
      </c>
      <c r="BK12" s="15" t="e">
        <f>#REF!*#REF!</f>
        <v>#REF!</v>
      </c>
      <c r="BL12" s="15" t="e">
        <f>#REF!*#REF!</f>
        <v>#REF!</v>
      </c>
      <c r="BM12" s="6" t="e">
        <f>#REF!*#REF!</f>
        <v>#REF!</v>
      </c>
      <c r="BN12" s="6" t="e">
        <f>#REF!*#REF!</f>
        <v>#REF!</v>
      </c>
      <c r="BO12" s="15" t="e">
        <f>#REF!*#REF!</f>
        <v>#REF!</v>
      </c>
      <c r="BP12" s="15" t="e">
        <f>#REF!*#REF!</f>
        <v>#REF!</v>
      </c>
      <c r="BQ12" s="6" t="e">
        <f>#REF!*#REF!</f>
        <v>#REF!</v>
      </c>
      <c r="BR12" s="6" t="e">
        <f>#REF!*#REF!</f>
        <v>#REF!</v>
      </c>
      <c r="BS12" s="15" t="e">
        <f>#REF!*#REF!</f>
        <v>#REF!</v>
      </c>
      <c r="BT12" s="15" t="e">
        <f>#REF!*#REF!</f>
        <v>#REF!</v>
      </c>
      <c r="BU12" s="6" t="e">
        <f>#REF!*#REF!</f>
        <v>#REF!</v>
      </c>
      <c r="BV12" s="6" t="e">
        <f>#REF!*#REF!</f>
        <v>#REF!</v>
      </c>
      <c r="BW12" s="15" t="e">
        <f>#REF!*#REF!</f>
        <v>#REF!</v>
      </c>
      <c r="BX12" s="15" t="e">
        <f>#REF!*#REF!</f>
        <v>#REF!</v>
      </c>
      <c r="BY12" s="6" t="e">
        <f>#REF!*#REF!</f>
        <v>#REF!</v>
      </c>
      <c r="BZ12" s="6" t="e">
        <f>#REF!*#REF!</f>
        <v>#REF!</v>
      </c>
      <c r="CA12" s="15" t="e">
        <f>#REF!*#REF!</f>
        <v>#REF!</v>
      </c>
      <c r="CB12" s="15" t="e">
        <f>#REF!*#REF!</f>
        <v>#REF!</v>
      </c>
      <c r="CC12" s="6" t="e">
        <f>AD12*#REF!</f>
        <v>#REF!</v>
      </c>
      <c r="CD12" s="6" t="e">
        <f>AE12*#REF!</f>
        <v>#REF!</v>
      </c>
      <c r="CE12" s="15" t="e">
        <f>AF12*#REF!</f>
        <v>#REF!</v>
      </c>
      <c r="CF12" s="15" t="e">
        <f>AG12*#REF!</f>
        <v>#REF!</v>
      </c>
      <c r="CG12" s="6" t="e">
        <f>AH12*#REF!</f>
        <v>#REF!</v>
      </c>
      <c r="CH12" s="6" t="e">
        <f>AI12*#REF!</f>
        <v>#REF!</v>
      </c>
      <c r="CI12" s="15" t="e">
        <f>AJ12*#REF!</f>
        <v>#REF!</v>
      </c>
      <c r="CJ12" s="15" t="e">
        <f>AK12*#REF!</f>
        <v>#REF!</v>
      </c>
      <c r="CK12" s="6" t="e">
        <f>AL12*#REF!</f>
        <v>#REF!</v>
      </c>
      <c r="CL12" s="6" t="e">
        <f>AM12*#REF!</f>
        <v>#REF!</v>
      </c>
      <c r="CM12" s="6">
        <f>SUM(F12+I12+L12+O12+R12+U12+X12+AA12)*30</f>
        <v>90</v>
      </c>
      <c r="CN12" s="6">
        <f>SUM(G12+J12+M12+P12+S12+V12+Y12+AB12)*60</f>
        <v>0</v>
      </c>
      <c r="CO12" s="6">
        <f>SUM(H12+K12+N12+Q12+T12+W12+Z12)*100</f>
        <v>100</v>
      </c>
      <c r="CP12" s="6">
        <f>SUM(CM12:CO12)</f>
        <v>190</v>
      </c>
    </row>
    <row r="13" spans="1:96" ht="15.75">
      <c r="A13" s="16">
        <v>22</v>
      </c>
      <c r="B13" s="16">
        <v>7</v>
      </c>
      <c r="C13" s="62" t="s">
        <v>87</v>
      </c>
      <c r="D13" s="18">
        <v>1989</v>
      </c>
      <c r="E13" s="18" t="s">
        <v>85</v>
      </c>
      <c r="F13" s="16"/>
      <c r="G13" s="16"/>
      <c r="H13" s="16"/>
      <c r="I13" s="17"/>
      <c r="J13" s="17"/>
      <c r="K13" s="17"/>
      <c r="L13" s="16">
        <v>1</v>
      </c>
      <c r="M13" s="16"/>
      <c r="N13" s="16"/>
      <c r="O13" s="17"/>
      <c r="P13" s="17">
        <v>1</v>
      </c>
      <c r="Q13" s="17"/>
      <c r="R13" s="16"/>
      <c r="S13" s="16"/>
      <c r="T13" s="16"/>
      <c r="U13" s="17"/>
      <c r="V13" s="17"/>
      <c r="W13" s="17">
        <v>1</v>
      </c>
      <c r="X13" s="16"/>
      <c r="Y13" s="16"/>
      <c r="Z13" s="16"/>
      <c r="AA13" s="17"/>
      <c r="AB13" s="17"/>
      <c r="AC13" s="17"/>
      <c r="AD13" s="2"/>
      <c r="AE13" s="6">
        <v>30</v>
      </c>
      <c r="AF13" s="6">
        <v>60</v>
      </c>
      <c r="AG13" s="6">
        <v>100</v>
      </c>
      <c r="AH13" s="6">
        <v>190</v>
      </c>
      <c r="AI13" s="16"/>
      <c r="AJ13" s="17"/>
      <c r="AK13" s="17"/>
      <c r="AL13" s="16"/>
      <c r="AM13" s="16"/>
      <c r="AN13" s="2"/>
      <c r="AO13" s="6" t="e">
        <f>F13*#REF!</f>
        <v>#REF!</v>
      </c>
      <c r="AP13" s="6" t="e">
        <f>H13*#REF!</f>
        <v>#REF!</v>
      </c>
      <c r="AQ13" s="15" t="e">
        <f>I13*#REF!</f>
        <v>#REF!</v>
      </c>
      <c r="AR13" s="15" t="e">
        <f>K13*#REF!</f>
        <v>#REF!</v>
      </c>
      <c r="AS13" s="6" t="e">
        <f>L13*#REF!</f>
        <v>#REF!</v>
      </c>
      <c r="AT13" s="6" t="e">
        <f>N13*#REF!</f>
        <v>#REF!</v>
      </c>
      <c r="AU13" s="15" t="e">
        <f>O13*#REF!</f>
        <v>#REF!</v>
      </c>
      <c r="AV13" s="15" t="e">
        <f>Q13*#REF!</f>
        <v>#REF!</v>
      </c>
      <c r="AW13" s="6" t="e">
        <f>R13*#REF!</f>
        <v>#REF!</v>
      </c>
      <c r="AX13" s="6" t="e">
        <f>T13*#REF!</f>
        <v>#REF!</v>
      </c>
      <c r="AY13" s="15" t="e">
        <f>U13*#REF!</f>
        <v>#REF!</v>
      </c>
      <c r="AZ13" s="15" t="e">
        <f>W13*#REF!</f>
        <v>#REF!</v>
      </c>
      <c r="BA13" s="6" t="e">
        <f>X13*#REF!</f>
        <v>#REF!</v>
      </c>
      <c r="BB13" s="6" t="e">
        <f>Z13*#REF!</f>
        <v>#REF!</v>
      </c>
      <c r="BC13" s="15" t="e">
        <f>AA13*#REF!</f>
        <v>#REF!</v>
      </c>
      <c r="BD13" s="15" t="e">
        <f>AC13*#REF!</f>
        <v>#REF!</v>
      </c>
      <c r="BE13" s="6" t="e">
        <f>#REF!*#REF!</f>
        <v>#REF!</v>
      </c>
      <c r="BF13" s="6" t="e">
        <f>#REF!*#REF!</f>
        <v>#REF!</v>
      </c>
      <c r="BG13" s="15" t="e">
        <f>#REF!*#REF!</f>
        <v>#REF!</v>
      </c>
      <c r="BH13" s="15" t="e">
        <f>#REF!*#REF!</f>
        <v>#REF!</v>
      </c>
      <c r="BI13" s="6" t="e">
        <f>#REF!*#REF!</f>
        <v>#REF!</v>
      </c>
      <c r="BJ13" s="6" t="e">
        <f>#REF!*#REF!</f>
        <v>#REF!</v>
      </c>
      <c r="BK13" s="15" t="e">
        <f>#REF!*#REF!</f>
        <v>#REF!</v>
      </c>
      <c r="BL13" s="15" t="e">
        <f>#REF!*#REF!</f>
        <v>#REF!</v>
      </c>
      <c r="BM13" s="6" t="e">
        <f>#REF!*#REF!</f>
        <v>#REF!</v>
      </c>
      <c r="BN13" s="6" t="e">
        <f>#REF!*#REF!</f>
        <v>#REF!</v>
      </c>
      <c r="BO13" s="15" t="e">
        <f>#REF!*#REF!</f>
        <v>#REF!</v>
      </c>
      <c r="BP13" s="15" t="e">
        <f>#REF!*#REF!</f>
        <v>#REF!</v>
      </c>
      <c r="BQ13" s="6" t="e">
        <f>#REF!*#REF!</f>
        <v>#REF!</v>
      </c>
      <c r="BR13" s="6" t="e">
        <f>#REF!*#REF!</f>
        <v>#REF!</v>
      </c>
      <c r="BS13" s="15" t="e">
        <f>#REF!*#REF!</f>
        <v>#REF!</v>
      </c>
      <c r="BT13" s="15" t="e">
        <f>#REF!*#REF!</f>
        <v>#REF!</v>
      </c>
      <c r="BU13" s="6" t="e">
        <f>#REF!*#REF!</f>
        <v>#REF!</v>
      </c>
      <c r="BV13" s="6" t="e">
        <f>#REF!*#REF!</f>
        <v>#REF!</v>
      </c>
      <c r="BW13" s="15" t="e">
        <f>#REF!*#REF!</f>
        <v>#REF!</v>
      </c>
      <c r="BX13" s="15" t="e">
        <f>#REF!*#REF!</f>
        <v>#REF!</v>
      </c>
      <c r="BY13" s="6" t="e">
        <f>#REF!*#REF!</f>
        <v>#REF!</v>
      </c>
      <c r="BZ13" s="6" t="e">
        <f>#REF!*#REF!</f>
        <v>#REF!</v>
      </c>
      <c r="CA13" s="15" t="e">
        <f>#REF!*#REF!</f>
        <v>#REF!</v>
      </c>
      <c r="CB13" s="15" t="e">
        <f>#REF!*#REF!</f>
        <v>#REF!</v>
      </c>
      <c r="CC13" s="6" t="e">
        <f>AD13*#REF!</f>
        <v>#REF!</v>
      </c>
      <c r="CD13" s="6" t="e">
        <f>AE13*#REF!</f>
        <v>#REF!</v>
      </c>
      <c r="CE13" s="15" t="e">
        <f>AF13*#REF!</f>
        <v>#REF!</v>
      </c>
      <c r="CF13" s="15" t="e">
        <f>AG13*#REF!</f>
        <v>#REF!</v>
      </c>
      <c r="CG13" s="6" t="e">
        <f>AH13*#REF!</f>
        <v>#REF!</v>
      </c>
      <c r="CH13" s="6" t="e">
        <f>AI13*#REF!</f>
        <v>#REF!</v>
      </c>
      <c r="CI13" s="15" t="e">
        <f>AJ13*#REF!</f>
        <v>#REF!</v>
      </c>
      <c r="CJ13" s="15" t="e">
        <f>AK13*#REF!</f>
        <v>#REF!</v>
      </c>
      <c r="CK13" s="6" t="e">
        <f>AL13*#REF!</f>
        <v>#REF!</v>
      </c>
      <c r="CL13" s="6" t="e">
        <f>AM13*#REF!</f>
        <v>#REF!</v>
      </c>
      <c r="CM13" s="6">
        <f>SUM(F13+I13+L13+O13+R13+U13+X13+AA13)*30</f>
        <v>30</v>
      </c>
      <c r="CN13" s="6">
        <f>SUM(G13+J13+M13+P13+S13+V13+Y13+AB13)*60</f>
        <v>60</v>
      </c>
      <c r="CO13" s="6">
        <f>SUM(H13+K13+N13+Q13+T13+W13+Z13)*100</f>
        <v>100</v>
      </c>
      <c r="CP13" s="6">
        <f>SUM(CM13:CO13)</f>
        <v>190</v>
      </c>
    </row>
    <row r="14" spans="1:96" ht="15.75">
      <c r="A14" s="16">
        <v>23</v>
      </c>
      <c r="B14" s="16">
        <v>7</v>
      </c>
      <c r="C14" s="62" t="s">
        <v>89</v>
      </c>
      <c r="D14" s="18">
        <v>1989</v>
      </c>
      <c r="E14" s="18" t="s">
        <v>85</v>
      </c>
      <c r="F14" s="10"/>
      <c r="G14" s="10"/>
      <c r="H14" s="16"/>
      <c r="I14" s="17"/>
      <c r="J14" s="17"/>
      <c r="K14" s="17"/>
      <c r="L14" s="16">
        <v>1</v>
      </c>
      <c r="M14" s="16"/>
      <c r="N14" s="16"/>
      <c r="O14" s="17"/>
      <c r="P14" s="17">
        <v>1</v>
      </c>
      <c r="Q14" s="17"/>
      <c r="R14" s="16"/>
      <c r="S14" s="16"/>
      <c r="T14" s="16"/>
      <c r="U14" s="17"/>
      <c r="V14" s="17"/>
      <c r="W14" s="17">
        <v>1</v>
      </c>
      <c r="X14" s="16"/>
      <c r="Y14" s="16"/>
      <c r="Z14" s="16"/>
      <c r="AA14" s="17"/>
      <c r="AB14" s="17"/>
      <c r="AC14" s="17"/>
      <c r="AD14" s="2"/>
      <c r="AE14" s="6">
        <v>30</v>
      </c>
      <c r="AF14" s="6">
        <v>60</v>
      </c>
      <c r="AG14" s="6">
        <v>100</v>
      </c>
      <c r="AH14" s="6">
        <v>190</v>
      </c>
      <c r="AI14" s="16"/>
      <c r="AJ14" s="17"/>
      <c r="AK14" s="17"/>
      <c r="AL14" s="16"/>
      <c r="AM14" s="16"/>
      <c r="AN14" s="2"/>
      <c r="AO14" s="6" t="e">
        <f>F14*#REF!</f>
        <v>#REF!</v>
      </c>
      <c r="AP14" s="6" t="e">
        <f>H14*#REF!</f>
        <v>#REF!</v>
      </c>
      <c r="AQ14" s="15" t="e">
        <f>I14*#REF!</f>
        <v>#REF!</v>
      </c>
      <c r="AR14" s="15" t="e">
        <f>K14*#REF!</f>
        <v>#REF!</v>
      </c>
      <c r="AS14" s="6" t="e">
        <f>L14*#REF!</f>
        <v>#REF!</v>
      </c>
      <c r="AT14" s="6" t="e">
        <f>N14*#REF!</f>
        <v>#REF!</v>
      </c>
      <c r="AU14" s="15" t="e">
        <f>O14*#REF!</f>
        <v>#REF!</v>
      </c>
      <c r="AV14" s="15" t="e">
        <f>Q14*#REF!</f>
        <v>#REF!</v>
      </c>
      <c r="AW14" s="6" t="e">
        <f>R14*#REF!</f>
        <v>#REF!</v>
      </c>
      <c r="AX14" s="6" t="e">
        <f>T14*#REF!</f>
        <v>#REF!</v>
      </c>
      <c r="AY14" s="15" t="e">
        <f>U14*#REF!</f>
        <v>#REF!</v>
      </c>
      <c r="AZ14" s="15" t="e">
        <f>W14*#REF!</f>
        <v>#REF!</v>
      </c>
      <c r="BA14" s="6" t="e">
        <f>X14*#REF!</f>
        <v>#REF!</v>
      </c>
      <c r="BB14" s="6" t="e">
        <f>Z14*#REF!</f>
        <v>#REF!</v>
      </c>
      <c r="BC14" s="15" t="e">
        <f>AA14*#REF!</f>
        <v>#REF!</v>
      </c>
      <c r="BD14" s="15" t="e">
        <f>AC14*#REF!</f>
        <v>#REF!</v>
      </c>
      <c r="BE14" s="6" t="e">
        <f>#REF!*#REF!</f>
        <v>#REF!</v>
      </c>
      <c r="BF14" s="6" t="e">
        <f>#REF!*#REF!</f>
        <v>#REF!</v>
      </c>
      <c r="BG14" s="15" t="e">
        <f>#REF!*#REF!</f>
        <v>#REF!</v>
      </c>
      <c r="BH14" s="15" t="e">
        <f>#REF!*#REF!</f>
        <v>#REF!</v>
      </c>
      <c r="BI14" s="6" t="e">
        <f>#REF!*#REF!</f>
        <v>#REF!</v>
      </c>
      <c r="BJ14" s="6" t="e">
        <f>#REF!*#REF!</f>
        <v>#REF!</v>
      </c>
      <c r="BK14" s="15" t="e">
        <f>#REF!*#REF!</f>
        <v>#REF!</v>
      </c>
      <c r="BL14" s="15" t="e">
        <f>#REF!*#REF!</f>
        <v>#REF!</v>
      </c>
      <c r="BM14" s="6" t="e">
        <f>#REF!*#REF!</f>
        <v>#REF!</v>
      </c>
      <c r="BN14" s="6" t="e">
        <f>#REF!*#REF!</f>
        <v>#REF!</v>
      </c>
      <c r="BO14" s="15" t="e">
        <f>#REF!*#REF!</f>
        <v>#REF!</v>
      </c>
      <c r="BP14" s="15" t="e">
        <f>#REF!*#REF!</f>
        <v>#REF!</v>
      </c>
      <c r="BQ14" s="6" t="e">
        <f>#REF!*#REF!</f>
        <v>#REF!</v>
      </c>
      <c r="BR14" s="6" t="e">
        <f>#REF!*#REF!</f>
        <v>#REF!</v>
      </c>
      <c r="BS14" s="15" t="e">
        <f>#REF!*#REF!</f>
        <v>#REF!</v>
      </c>
      <c r="BT14" s="15" t="e">
        <f>#REF!*#REF!</f>
        <v>#REF!</v>
      </c>
      <c r="BU14" s="6" t="e">
        <f>#REF!*#REF!</f>
        <v>#REF!</v>
      </c>
      <c r="BV14" s="6" t="e">
        <f>#REF!*#REF!</f>
        <v>#REF!</v>
      </c>
      <c r="BW14" s="15" t="e">
        <f>#REF!*#REF!</f>
        <v>#REF!</v>
      </c>
      <c r="BX14" s="15" t="e">
        <f>#REF!*#REF!</f>
        <v>#REF!</v>
      </c>
      <c r="BY14" s="6" t="e">
        <f>#REF!*#REF!</f>
        <v>#REF!</v>
      </c>
      <c r="BZ14" s="6" t="e">
        <f>#REF!*#REF!</f>
        <v>#REF!</v>
      </c>
      <c r="CA14" s="15" t="e">
        <f>#REF!*#REF!</f>
        <v>#REF!</v>
      </c>
      <c r="CB14" s="15" t="e">
        <f>#REF!*#REF!</f>
        <v>#REF!</v>
      </c>
      <c r="CC14" s="6" t="e">
        <f>AD14*#REF!</f>
        <v>#REF!</v>
      </c>
      <c r="CD14" s="6" t="e">
        <f>AE14*#REF!</f>
        <v>#REF!</v>
      </c>
      <c r="CE14" s="15" t="e">
        <f>AF14*#REF!</f>
        <v>#REF!</v>
      </c>
      <c r="CF14" s="15" t="e">
        <f>AG14*#REF!</f>
        <v>#REF!</v>
      </c>
      <c r="CG14" s="6" t="e">
        <f>AH14*#REF!</f>
        <v>#REF!</v>
      </c>
      <c r="CH14" s="6" t="e">
        <f>AI14*#REF!</f>
        <v>#REF!</v>
      </c>
      <c r="CI14" s="15" t="e">
        <f>AJ14*#REF!</f>
        <v>#REF!</v>
      </c>
      <c r="CJ14" s="15" t="e">
        <f>AK14*#REF!</f>
        <v>#REF!</v>
      </c>
      <c r="CK14" s="6" t="e">
        <f>AL14*#REF!</f>
        <v>#REF!</v>
      </c>
      <c r="CL14" s="6" t="e">
        <f>AM14*#REF!</f>
        <v>#REF!</v>
      </c>
      <c r="CM14" s="6">
        <f>SUM(F14+I14+L14+O14+R14+U14+X14+AA14)*30</f>
        <v>30</v>
      </c>
      <c r="CN14" s="6">
        <f>SUM(G14+J14+M14+P14+S14+V14+Y14+AB14)*60</f>
        <v>60</v>
      </c>
      <c r="CO14" s="6">
        <f>SUM(H14+K14+N14+Q14+T14+W14+Z14)*100</f>
        <v>100</v>
      </c>
      <c r="CP14" s="6">
        <f>SUM(CM14:CO14)</f>
        <v>190</v>
      </c>
    </row>
    <row r="15" spans="1:96" ht="15.75">
      <c r="A15" s="16">
        <v>20</v>
      </c>
      <c r="B15" s="16">
        <v>10</v>
      </c>
      <c r="C15" s="62" t="s">
        <v>153</v>
      </c>
      <c r="D15" s="18">
        <v>1978</v>
      </c>
      <c r="E15" s="16" t="s">
        <v>85</v>
      </c>
      <c r="F15" s="16"/>
      <c r="G15" s="16"/>
      <c r="H15" s="16"/>
      <c r="I15" s="17"/>
      <c r="J15" s="17"/>
      <c r="K15" s="17"/>
      <c r="L15" s="16">
        <v>1</v>
      </c>
      <c r="M15" s="16"/>
      <c r="N15" s="16"/>
      <c r="O15" s="17">
        <v>1</v>
      </c>
      <c r="P15" s="17"/>
      <c r="Q15" s="17"/>
      <c r="R15" s="16"/>
      <c r="S15" s="16"/>
      <c r="T15" s="16"/>
      <c r="U15" s="17"/>
      <c r="V15" s="17"/>
      <c r="W15" s="17">
        <v>1</v>
      </c>
      <c r="X15" s="16"/>
      <c r="Y15" s="16"/>
      <c r="Z15" s="16"/>
      <c r="AA15" s="17"/>
      <c r="AB15" s="17"/>
      <c r="AC15" s="17"/>
      <c r="AD15" s="2"/>
      <c r="AE15" s="6">
        <v>90</v>
      </c>
      <c r="AF15" s="6">
        <v>60</v>
      </c>
      <c r="AG15" s="6">
        <v>100</v>
      </c>
      <c r="AH15" s="6">
        <v>250</v>
      </c>
      <c r="AI15" s="16"/>
      <c r="AJ15" s="17"/>
      <c r="AK15" s="17"/>
      <c r="AL15" s="16"/>
      <c r="AM15" s="16"/>
      <c r="AN15" s="2"/>
      <c r="AO15" s="6" t="e">
        <f>F15*#REF!</f>
        <v>#REF!</v>
      </c>
      <c r="AP15" s="6" t="e">
        <f>H15*#REF!</f>
        <v>#REF!</v>
      </c>
      <c r="AQ15" s="15" t="e">
        <f>I15*#REF!</f>
        <v>#REF!</v>
      </c>
      <c r="AR15" s="15" t="e">
        <f>K15*#REF!</f>
        <v>#REF!</v>
      </c>
      <c r="AS15" s="6" t="e">
        <f>L15*#REF!</f>
        <v>#REF!</v>
      </c>
      <c r="AT15" s="6" t="e">
        <f>N15*#REF!</f>
        <v>#REF!</v>
      </c>
      <c r="AU15" s="15" t="e">
        <f>O15*#REF!</f>
        <v>#REF!</v>
      </c>
      <c r="AV15" s="15" t="e">
        <f>Q15*#REF!</f>
        <v>#REF!</v>
      </c>
      <c r="AW15" s="6" t="e">
        <f>R15*#REF!</f>
        <v>#REF!</v>
      </c>
      <c r="AX15" s="6" t="e">
        <f>T15*#REF!</f>
        <v>#REF!</v>
      </c>
      <c r="AY15" s="15" t="e">
        <f>U15*#REF!</f>
        <v>#REF!</v>
      </c>
      <c r="AZ15" s="15" t="e">
        <f>W15*#REF!</f>
        <v>#REF!</v>
      </c>
      <c r="BA15" s="6" t="e">
        <f>X15*#REF!</f>
        <v>#REF!</v>
      </c>
      <c r="BB15" s="6" t="e">
        <f>Z15*#REF!</f>
        <v>#REF!</v>
      </c>
      <c r="BC15" s="15" t="e">
        <f>AA15*#REF!</f>
        <v>#REF!</v>
      </c>
      <c r="BD15" s="15" t="e">
        <f>AC15*#REF!</f>
        <v>#REF!</v>
      </c>
      <c r="BE15" s="6" t="e">
        <f>#REF!*#REF!</f>
        <v>#REF!</v>
      </c>
      <c r="BF15" s="6" t="e">
        <f>#REF!*#REF!</f>
        <v>#REF!</v>
      </c>
      <c r="BG15" s="15" t="e">
        <f>#REF!*#REF!</f>
        <v>#REF!</v>
      </c>
      <c r="BH15" s="15" t="e">
        <f>#REF!*#REF!</f>
        <v>#REF!</v>
      </c>
      <c r="BI15" s="6" t="e">
        <f>#REF!*#REF!</f>
        <v>#REF!</v>
      </c>
      <c r="BJ15" s="6" t="e">
        <f>#REF!*#REF!</f>
        <v>#REF!</v>
      </c>
      <c r="BK15" s="15" t="e">
        <f>#REF!*#REF!</f>
        <v>#REF!</v>
      </c>
      <c r="BL15" s="15" t="e">
        <f>#REF!*#REF!</f>
        <v>#REF!</v>
      </c>
      <c r="BM15" s="6" t="e">
        <f>#REF!*#REF!</f>
        <v>#REF!</v>
      </c>
      <c r="BN15" s="6" t="e">
        <f>#REF!*#REF!</f>
        <v>#REF!</v>
      </c>
      <c r="BO15" s="15" t="e">
        <f>#REF!*#REF!</f>
        <v>#REF!</v>
      </c>
      <c r="BP15" s="15" t="e">
        <f>#REF!*#REF!</f>
        <v>#REF!</v>
      </c>
      <c r="BQ15" s="6" t="e">
        <f>#REF!*#REF!</f>
        <v>#REF!</v>
      </c>
      <c r="BR15" s="6" t="e">
        <f>#REF!*#REF!</f>
        <v>#REF!</v>
      </c>
      <c r="BS15" s="15" t="e">
        <f>#REF!*#REF!</f>
        <v>#REF!</v>
      </c>
      <c r="BT15" s="15" t="e">
        <f>#REF!*#REF!</f>
        <v>#REF!</v>
      </c>
      <c r="BU15" s="6" t="e">
        <f>#REF!*#REF!</f>
        <v>#REF!</v>
      </c>
      <c r="BV15" s="6" t="e">
        <f>#REF!*#REF!</f>
        <v>#REF!</v>
      </c>
      <c r="BW15" s="15" t="e">
        <f>#REF!*#REF!</f>
        <v>#REF!</v>
      </c>
      <c r="BX15" s="15" t="e">
        <f>#REF!*#REF!</f>
        <v>#REF!</v>
      </c>
      <c r="BY15" s="6" t="e">
        <f>#REF!*#REF!</f>
        <v>#REF!</v>
      </c>
      <c r="BZ15" s="6" t="e">
        <f>#REF!*#REF!</f>
        <v>#REF!</v>
      </c>
      <c r="CA15" s="15" t="e">
        <f>#REF!*#REF!</f>
        <v>#REF!</v>
      </c>
      <c r="CB15" s="15" t="e">
        <f>#REF!*#REF!</f>
        <v>#REF!</v>
      </c>
      <c r="CC15" s="6" t="e">
        <f>AD15*#REF!</f>
        <v>#REF!</v>
      </c>
      <c r="CD15" s="6" t="e">
        <f>AE15*#REF!</f>
        <v>#REF!</v>
      </c>
      <c r="CE15" s="15" t="e">
        <f>AF15*#REF!</f>
        <v>#REF!</v>
      </c>
      <c r="CF15" s="15" t="e">
        <f>AG15*#REF!</f>
        <v>#REF!</v>
      </c>
      <c r="CG15" s="6" t="e">
        <f>AH15*#REF!</f>
        <v>#REF!</v>
      </c>
      <c r="CH15" s="6" t="e">
        <f>AI15*#REF!</f>
        <v>#REF!</v>
      </c>
      <c r="CI15" s="15" t="e">
        <f>AJ15*#REF!</f>
        <v>#REF!</v>
      </c>
      <c r="CJ15" s="15" t="e">
        <f>AK15*#REF!</f>
        <v>#REF!</v>
      </c>
      <c r="CK15" s="6" t="e">
        <f>AL15*#REF!</f>
        <v>#REF!</v>
      </c>
      <c r="CL15" s="6" t="e">
        <f>AM15*#REF!</f>
        <v>#REF!</v>
      </c>
      <c r="CM15" s="6">
        <f>SUM(F15+I15+L15+O15+R15+U15+X15+AA15)*30</f>
        <v>60</v>
      </c>
      <c r="CN15" s="6">
        <f>SUM(G15+J15+M15+P15+S15+V15+Y15+AB15)*60</f>
        <v>0</v>
      </c>
      <c r="CO15" s="6">
        <f>SUM(H15+K15+N15+Q15+T15+W15+Z15)*100</f>
        <v>100</v>
      </c>
      <c r="CP15" s="6">
        <f>SUM(CM15:CO15)</f>
        <v>160</v>
      </c>
      <c r="CQ15" s="4"/>
      <c r="CR15" s="4"/>
    </row>
    <row r="16" spans="1:96" ht="15.75">
      <c r="A16" s="16">
        <v>21</v>
      </c>
      <c r="B16" s="16">
        <v>10</v>
      </c>
      <c r="C16" s="68" t="s">
        <v>159</v>
      </c>
      <c r="D16" s="66">
        <v>2003</v>
      </c>
      <c r="E16" s="67" t="s">
        <v>85</v>
      </c>
      <c r="F16" s="67">
        <v>1</v>
      </c>
      <c r="G16" s="67"/>
      <c r="H16" s="67"/>
      <c r="I16" s="17"/>
      <c r="J16" s="17"/>
      <c r="K16" s="17"/>
      <c r="L16" s="16"/>
      <c r="M16" s="16"/>
      <c r="N16" s="16"/>
      <c r="O16" s="17">
        <v>1</v>
      </c>
      <c r="P16" s="17"/>
      <c r="Q16" s="17"/>
      <c r="R16" s="16"/>
      <c r="S16" s="16"/>
      <c r="T16" s="16"/>
      <c r="U16" s="17"/>
      <c r="V16" s="17"/>
      <c r="W16" s="17">
        <v>1</v>
      </c>
      <c r="X16" s="16"/>
      <c r="Y16" s="16"/>
      <c r="Z16" s="16"/>
      <c r="AA16" s="17"/>
      <c r="AB16" s="17"/>
      <c r="AC16" s="17"/>
      <c r="AD16" s="2"/>
      <c r="AE16" s="6">
        <v>90</v>
      </c>
      <c r="AF16" s="6">
        <v>60</v>
      </c>
      <c r="AG16" s="6">
        <v>100</v>
      </c>
      <c r="AH16" s="6">
        <v>250</v>
      </c>
      <c r="AI16" s="16"/>
      <c r="AJ16" s="17"/>
      <c r="AK16" s="17"/>
      <c r="AL16" s="16"/>
      <c r="AM16" s="16"/>
      <c r="AN16" s="2"/>
      <c r="AO16" s="6" t="e">
        <f>F16*#REF!</f>
        <v>#REF!</v>
      </c>
      <c r="AP16" s="6" t="e">
        <f>H16*#REF!</f>
        <v>#REF!</v>
      </c>
      <c r="AQ16" s="15" t="e">
        <f>I16*#REF!</f>
        <v>#REF!</v>
      </c>
      <c r="AR16" s="15" t="e">
        <f>K16*#REF!</f>
        <v>#REF!</v>
      </c>
      <c r="AS16" s="6" t="e">
        <f>L16*#REF!</f>
        <v>#REF!</v>
      </c>
      <c r="AT16" s="6" t="e">
        <f>N16*#REF!</f>
        <v>#REF!</v>
      </c>
      <c r="AU16" s="15" t="e">
        <f>O16*#REF!</f>
        <v>#REF!</v>
      </c>
      <c r="AV16" s="15" t="e">
        <f>Q16*#REF!</f>
        <v>#REF!</v>
      </c>
      <c r="AW16" s="6" t="e">
        <f>R16*#REF!</f>
        <v>#REF!</v>
      </c>
      <c r="AX16" s="6" t="e">
        <f>T16*#REF!</f>
        <v>#REF!</v>
      </c>
      <c r="AY16" s="15" t="e">
        <f>U16*#REF!</f>
        <v>#REF!</v>
      </c>
      <c r="AZ16" s="15" t="e">
        <f>W16*#REF!</f>
        <v>#REF!</v>
      </c>
      <c r="BA16" s="6" t="e">
        <f>X16*#REF!</f>
        <v>#REF!</v>
      </c>
      <c r="BB16" s="6" t="e">
        <f>Z16*#REF!</f>
        <v>#REF!</v>
      </c>
      <c r="BC16" s="15" t="e">
        <f>AA16*#REF!</f>
        <v>#REF!</v>
      </c>
      <c r="BD16" s="15" t="e">
        <f>AC16*#REF!</f>
        <v>#REF!</v>
      </c>
      <c r="BE16" s="6" t="e">
        <f>#REF!*#REF!</f>
        <v>#REF!</v>
      </c>
      <c r="BF16" s="6" t="e">
        <f>#REF!*#REF!</f>
        <v>#REF!</v>
      </c>
      <c r="BG16" s="15" t="e">
        <f>#REF!*#REF!</f>
        <v>#REF!</v>
      </c>
      <c r="BH16" s="15" t="e">
        <f>#REF!*#REF!</f>
        <v>#REF!</v>
      </c>
      <c r="BI16" s="6" t="e">
        <f>#REF!*#REF!</f>
        <v>#REF!</v>
      </c>
      <c r="BJ16" s="6" t="e">
        <f>#REF!*#REF!</f>
        <v>#REF!</v>
      </c>
      <c r="BK16" s="15" t="e">
        <f>#REF!*#REF!</f>
        <v>#REF!</v>
      </c>
      <c r="BL16" s="15" t="e">
        <f>#REF!*#REF!</f>
        <v>#REF!</v>
      </c>
      <c r="BM16" s="6" t="e">
        <f>#REF!*#REF!</f>
        <v>#REF!</v>
      </c>
      <c r="BN16" s="6" t="e">
        <f>#REF!*#REF!</f>
        <v>#REF!</v>
      </c>
      <c r="BO16" s="15" t="e">
        <f>#REF!*#REF!</f>
        <v>#REF!</v>
      </c>
      <c r="BP16" s="15" t="e">
        <f>#REF!*#REF!</f>
        <v>#REF!</v>
      </c>
      <c r="BQ16" s="6" t="e">
        <f>#REF!*#REF!</f>
        <v>#REF!</v>
      </c>
      <c r="BR16" s="6" t="e">
        <f>#REF!*#REF!</f>
        <v>#REF!</v>
      </c>
      <c r="BS16" s="15" t="e">
        <f>#REF!*#REF!</f>
        <v>#REF!</v>
      </c>
      <c r="BT16" s="15" t="e">
        <f>#REF!*#REF!</f>
        <v>#REF!</v>
      </c>
      <c r="BU16" s="6" t="e">
        <f>#REF!*#REF!</f>
        <v>#REF!</v>
      </c>
      <c r="BV16" s="6" t="e">
        <f>#REF!*#REF!</f>
        <v>#REF!</v>
      </c>
      <c r="BW16" s="15" t="e">
        <f>#REF!*#REF!</f>
        <v>#REF!</v>
      </c>
      <c r="BX16" s="15" t="e">
        <f>#REF!*#REF!</f>
        <v>#REF!</v>
      </c>
      <c r="BY16" s="6" t="e">
        <f>#REF!*#REF!</f>
        <v>#REF!</v>
      </c>
      <c r="BZ16" s="6" t="e">
        <f>#REF!*#REF!</f>
        <v>#REF!</v>
      </c>
      <c r="CA16" s="15" t="e">
        <f>#REF!*#REF!</f>
        <v>#REF!</v>
      </c>
      <c r="CB16" s="15" t="e">
        <f>#REF!*#REF!</f>
        <v>#REF!</v>
      </c>
      <c r="CC16" s="6" t="e">
        <f>AD16*#REF!</f>
        <v>#REF!</v>
      </c>
      <c r="CD16" s="6" t="e">
        <f>AE16*#REF!</f>
        <v>#REF!</v>
      </c>
      <c r="CE16" s="15" t="e">
        <f>AF16*#REF!</f>
        <v>#REF!</v>
      </c>
      <c r="CF16" s="15" t="e">
        <f>AG16*#REF!</f>
        <v>#REF!</v>
      </c>
      <c r="CG16" s="6" t="e">
        <f>AH16*#REF!</f>
        <v>#REF!</v>
      </c>
      <c r="CH16" s="6" t="e">
        <f>AI16*#REF!</f>
        <v>#REF!</v>
      </c>
      <c r="CI16" s="15" t="e">
        <f>AJ16*#REF!</f>
        <v>#REF!</v>
      </c>
      <c r="CJ16" s="15" t="e">
        <f>AK16*#REF!</f>
        <v>#REF!</v>
      </c>
      <c r="CK16" s="6" t="e">
        <f>AL16*#REF!</f>
        <v>#REF!</v>
      </c>
      <c r="CL16" s="6" t="e">
        <f>AM16*#REF!</f>
        <v>#REF!</v>
      </c>
      <c r="CM16" s="6">
        <f>SUM(F16+I16+L16+O16+R16+U16+X16+AA16)*30</f>
        <v>60</v>
      </c>
      <c r="CN16" s="6">
        <f>SUM(G16+J16+M16+P16+S16+V16+Y16+AB16)*60</f>
        <v>0</v>
      </c>
      <c r="CO16" s="6">
        <f>SUM(H16+K16+N16+Q16+T16+W16+Z16)*100</f>
        <v>100</v>
      </c>
      <c r="CP16" s="6">
        <f>SUM(CM16:CO16)</f>
        <v>160</v>
      </c>
      <c r="CQ16" s="4"/>
      <c r="CR16" s="4"/>
    </row>
    <row r="17" spans="1:96" ht="15.75">
      <c r="A17" s="16">
        <v>24</v>
      </c>
      <c r="B17" s="16">
        <v>12</v>
      </c>
      <c r="C17" s="62" t="s">
        <v>102</v>
      </c>
      <c r="D17" s="18">
        <v>2003</v>
      </c>
      <c r="E17" s="9" t="s">
        <v>85</v>
      </c>
      <c r="F17" s="16"/>
      <c r="G17" s="16"/>
      <c r="H17" s="16"/>
      <c r="I17" s="17"/>
      <c r="J17" s="17"/>
      <c r="K17" s="17"/>
      <c r="L17" s="16"/>
      <c r="M17" s="16"/>
      <c r="N17" s="16"/>
      <c r="O17" s="17"/>
      <c r="P17" s="17"/>
      <c r="Q17" s="17"/>
      <c r="R17" s="16"/>
      <c r="S17" s="16"/>
      <c r="T17" s="16"/>
      <c r="U17" s="17"/>
      <c r="V17" s="17"/>
      <c r="W17" s="17">
        <v>1</v>
      </c>
      <c r="X17" s="16"/>
      <c r="Y17" s="16"/>
      <c r="Z17" s="16"/>
      <c r="AA17" s="17"/>
      <c r="AB17" s="17"/>
      <c r="AC17" s="17"/>
      <c r="AD17" s="2"/>
      <c r="AE17" s="6">
        <v>30</v>
      </c>
      <c r="AF17" s="6">
        <v>60</v>
      </c>
      <c r="AG17" s="6">
        <v>100</v>
      </c>
      <c r="AH17" s="6">
        <v>190</v>
      </c>
      <c r="AI17" s="16"/>
      <c r="AJ17" s="17"/>
      <c r="AK17" s="17"/>
      <c r="AL17" s="16"/>
      <c r="AM17" s="16"/>
      <c r="AN17" s="2"/>
      <c r="AO17" s="6" t="e">
        <f>F17*#REF!</f>
        <v>#REF!</v>
      </c>
      <c r="AP17" s="6" t="e">
        <f>H17*#REF!</f>
        <v>#REF!</v>
      </c>
      <c r="AQ17" s="15" t="e">
        <f>I17*#REF!</f>
        <v>#REF!</v>
      </c>
      <c r="AR17" s="15" t="e">
        <f>K17*#REF!</f>
        <v>#REF!</v>
      </c>
      <c r="AS17" s="6" t="e">
        <f>L17*#REF!</f>
        <v>#REF!</v>
      </c>
      <c r="AT17" s="6" t="e">
        <f>N17*#REF!</f>
        <v>#REF!</v>
      </c>
      <c r="AU17" s="15" t="e">
        <f>O17*#REF!</f>
        <v>#REF!</v>
      </c>
      <c r="AV17" s="15" t="e">
        <f>Q17*#REF!</f>
        <v>#REF!</v>
      </c>
      <c r="AW17" s="6" t="e">
        <f>R17*#REF!</f>
        <v>#REF!</v>
      </c>
      <c r="AX17" s="6" t="e">
        <f>T17*#REF!</f>
        <v>#REF!</v>
      </c>
      <c r="AY17" s="15" t="e">
        <f>U17*#REF!</f>
        <v>#REF!</v>
      </c>
      <c r="AZ17" s="15" t="e">
        <f>W17*#REF!</f>
        <v>#REF!</v>
      </c>
      <c r="BA17" s="6" t="e">
        <f>X17*#REF!</f>
        <v>#REF!</v>
      </c>
      <c r="BB17" s="6" t="e">
        <f>Z17*#REF!</f>
        <v>#REF!</v>
      </c>
      <c r="BC17" s="15" t="e">
        <f>AA17*#REF!</f>
        <v>#REF!</v>
      </c>
      <c r="BD17" s="15" t="e">
        <f>AC17*#REF!</f>
        <v>#REF!</v>
      </c>
      <c r="BE17" s="6" t="e">
        <f>#REF!*#REF!</f>
        <v>#REF!</v>
      </c>
      <c r="BF17" s="6" t="e">
        <f>#REF!*#REF!</f>
        <v>#REF!</v>
      </c>
      <c r="BG17" s="15" t="e">
        <f>#REF!*#REF!</f>
        <v>#REF!</v>
      </c>
      <c r="BH17" s="15" t="e">
        <f>#REF!*#REF!</f>
        <v>#REF!</v>
      </c>
      <c r="BI17" s="6" t="e">
        <f>#REF!*#REF!</f>
        <v>#REF!</v>
      </c>
      <c r="BJ17" s="6" t="e">
        <f>#REF!*#REF!</f>
        <v>#REF!</v>
      </c>
      <c r="BK17" s="15" t="e">
        <f>#REF!*#REF!</f>
        <v>#REF!</v>
      </c>
      <c r="BL17" s="15" t="e">
        <f>#REF!*#REF!</f>
        <v>#REF!</v>
      </c>
      <c r="BM17" s="6" t="e">
        <f>#REF!*#REF!</f>
        <v>#REF!</v>
      </c>
      <c r="BN17" s="6" t="e">
        <f>#REF!*#REF!</f>
        <v>#REF!</v>
      </c>
      <c r="BO17" s="15" t="e">
        <f>#REF!*#REF!</f>
        <v>#REF!</v>
      </c>
      <c r="BP17" s="15" t="e">
        <f>#REF!*#REF!</f>
        <v>#REF!</v>
      </c>
      <c r="BQ17" s="6" t="e">
        <f>#REF!*#REF!</f>
        <v>#REF!</v>
      </c>
      <c r="BR17" s="6" t="e">
        <f>#REF!*#REF!</f>
        <v>#REF!</v>
      </c>
      <c r="BS17" s="15" t="e">
        <f>#REF!*#REF!</f>
        <v>#REF!</v>
      </c>
      <c r="BT17" s="15" t="e">
        <f>#REF!*#REF!</f>
        <v>#REF!</v>
      </c>
      <c r="BU17" s="6" t="e">
        <f>#REF!*#REF!</f>
        <v>#REF!</v>
      </c>
      <c r="BV17" s="6" t="e">
        <f>#REF!*#REF!</f>
        <v>#REF!</v>
      </c>
      <c r="BW17" s="15" t="e">
        <f>#REF!*#REF!</f>
        <v>#REF!</v>
      </c>
      <c r="BX17" s="15" t="e">
        <f>#REF!*#REF!</f>
        <v>#REF!</v>
      </c>
      <c r="BY17" s="6" t="e">
        <f>#REF!*#REF!</f>
        <v>#REF!</v>
      </c>
      <c r="BZ17" s="6" t="e">
        <f>#REF!*#REF!</f>
        <v>#REF!</v>
      </c>
      <c r="CA17" s="15" t="e">
        <f>#REF!*#REF!</f>
        <v>#REF!</v>
      </c>
      <c r="CB17" s="15" t="e">
        <f>#REF!*#REF!</f>
        <v>#REF!</v>
      </c>
      <c r="CC17" s="6" t="e">
        <f>AD17*#REF!</f>
        <v>#REF!</v>
      </c>
      <c r="CD17" s="6" t="e">
        <f>AE17*#REF!</f>
        <v>#REF!</v>
      </c>
      <c r="CE17" s="15" t="e">
        <f>AF17*#REF!</f>
        <v>#REF!</v>
      </c>
      <c r="CF17" s="15" t="e">
        <f>AG17*#REF!</f>
        <v>#REF!</v>
      </c>
      <c r="CG17" s="6" t="e">
        <f>AH17*#REF!</f>
        <v>#REF!</v>
      </c>
      <c r="CH17" s="6" t="e">
        <f>AI17*#REF!</f>
        <v>#REF!</v>
      </c>
      <c r="CI17" s="15" t="e">
        <f>AJ17*#REF!</f>
        <v>#REF!</v>
      </c>
      <c r="CJ17" s="15" t="e">
        <f>AK17*#REF!</f>
        <v>#REF!</v>
      </c>
      <c r="CK17" s="6" t="e">
        <f>AL17*#REF!</f>
        <v>#REF!</v>
      </c>
      <c r="CL17" s="6" t="e">
        <f>AM17*#REF!</f>
        <v>#REF!</v>
      </c>
      <c r="CM17" s="6">
        <f>SUM(F17+I17+L17+O17+R17+U17+X17+AA17)*30</f>
        <v>0</v>
      </c>
      <c r="CN17" s="6">
        <f>SUM(G17+J17+M17+P17+S17+V17+Y17+AB17)*60</f>
        <v>0</v>
      </c>
      <c r="CO17" s="6">
        <f>SUM(H17+K17+N17+Q17+T17+W17+Z17)*100</f>
        <v>100</v>
      </c>
      <c r="CP17" s="6">
        <f>SUM(CM17:CO17)</f>
        <v>100</v>
      </c>
      <c r="CQ17" s="4"/>
      <c r="CR17" s="4"/>
    </row>
    <row r="18" spans="1:96" ht="15.75">
      <c r="A18" s="16">
        <v>25</v>
      </c>
      <c r="B18" s="16">
        <v>12</v>
      </c>
      <c r="C18" s="62" t="s">
        <v>128</v>
      </c>
      <c r="D18" s="18">
        <v>2003</v>
      </c>
      <c r="E18" s="16" t="s">
        <v>85</v>
      </c>
      <c r="F18" s="16"/>
      <c r="G18" s="16"/>
      <c r="H18" s="16"/>
      <c r="I18" s="17"/>
      <c r="J18" s="17"/>
      <c r="K18" s="17"/>
      <c r="L18" s="16"/>
      <c r="M18" s="16"/>
      <c r="N18" s="16"/>
      <c r="O18" s="17"/>
      <c r="P18" s="17"/>
      <c r="Q18" s="17"/>
      <c r="R18" s="16"/>
      <c r="S18" s="16"/>
      <c r="T18" s="16"/>
      <c r="U18" s="17"/>
      <c r="V18" s="17"/>
      <c r="W18" s="17">
        <v>1</v>
      </c>
      <c r="X18" s="16"/>
      <c r="Y18" s="16"/>
      <c r="Z18" s="16"/>
      <c r="AA18" s="17"/>
      <c r="AB18" s="17"/>
      <c r="AC18" s="17"/>
      <c r="AD18" s="2"/>
      <c r="AE18" s="6">
        <v>30</v>
      </c>
      <c r="AF18" s="6">
        <v>60</v>
      </c>
      <c r="AG18" s="6">
        <v>100</v>
      </c>
      <c r="AH18" s="6">
        <v>190</v>
      </c>
      <c r="AI18" s="16"/>
      <c r="AJ18" s="17"/>
      <c r="AK18" s="17"/>
      <c r="AL18" s="16"/>
      <c r="AM18" s="16"/>
      <c r="AN18" s="2"/>
      <c r="AO18" s="6" t="e">
        <f>F18*#REF!</f>
        <v>#REF!</v>
      </c>
      <c r="AP18" s="6" t="e">
        <f>H18*#REF!</f>
        <v>#REF!</v>
      </c>
      <c r="AQ18" s="15" t="e">
        <f>I18*#REF!</f>
        <v>#REF!</v>
      </c>
      <c r="AR18" s="15" t="e">
        <f>K18*#REF!</f>
        <v>#REF!</v>
      </c>
      <c r="AS18" s="6" t="e">
        <f>L18*#REF!</f>
        <v>#REF!</v>
      </c>
      <c r="AT18" s="6" t="e">
        <f>N18*#REF!</f>
        <v>#REF!</v>
      </c>
      <c r="AU18" s="15" t="e">
        <f>O18*#REF!</f>
        <v>#REF!</v>
      </c>
      <c r="AV18" s="15" t="e">
        <f>Q18*#REF!</f>
        <v>#REF!</v>
      </c>
      <c r="AW18" s="6" t="e">
        <f>R18*#REF!</f>
        <v>#REF!</v>
      </c>
      <c r="AX18" s="6" t="e">
        <f>T18*#REF!</f>
        <v>#REF!</v>
      </c>
      <c r="AY18" s="15" t="e">
        <f>U18*#REF!</f>
        <v>#REF!</v>
      </c>
      <c r="AZ18" s="15" t="e">
        <f>W18*#REF!</f>
        <v>#REF!</v>
      </c>
      <c r="BA18" s="6" t="e">
        <f>X18*#REF!</f>
        <v>#REF!</v>
      </c>
      <c r="BB18" s="6" t="e">
        <f>Z18*#REF!</f>
        <v>#REF!</v>
      </c>
      <c r="BC18" s="15" t="e">
        <f>AA18*#REF!</f>
        <v>#REF!</v>
      </c>
      <c r="BD18" s="15" t="e">
        <f>AC18*#REF!</f>
        <v>#REF!</v>
      </c>
      <c r="BE18" s="6" t="e">
        <f>#REF!*#REF!</f>
        <v>#REF!</v>
      </c>
      <c r="BF18" s="6" t="e">
        <f>#REF!*#REF!</f>
        <v>#REF!</v>
      </c>
      <c r="BG18" s="15" t="e">
        <f>#REF!*#REF!</f>
        <v>#REF!</v>
      </c>
      <c r="BH18" s="15" t="e">
        <f>#REF!*#REF!</f>
        <v>#REF!</v>
      </c>
      <c r="BI18" s="6" t="e">
        <f>#REF!*#REF!</f>
        <v>#REF!</v>
      </c>
      <c r="BJ18" s="6" t="e">
        <f>#REF!*#REF!</f>
        <v>#REF!</v>
      </c>
      <c r="BK18" s="15" t="e">
        <f>#REF!*#REF!</f>
        <v>#REF!</v>
      </c>
      <c r="BL18" s="15" t="e">
        <f>#REF!*#REF!</f>
        <v>#REF!</v>
      </c>
      <c r="BM18" s="6" t="e">
        <f>#REF!*#REF!</f>
        <v>#REF!</v>
      </c>
      <c r="BN18" s="6" t="e">
        <f>#REF!*#REF!</f>
        <v>#REF!</v>
      </c>
      <c r="BO18" s="15" t="e">
        <f>#REF!*#REF!</f>
        <v>#REF!</v>
      </c>
      <c r="BP18" s="15" t="e">
        <f>#REF!*#REF!</f>
        <v>#REF!</v>
      </c>
      <c r="BQ18" s="6" t="e">
        <f>#REF!*#REF!</f>
        <v>#REF!</v>
      </c>
      <c r="BR18" s="6" t="e">
        <f>#REF!*#REF!</f>
        <v>#REF!</v>
      </c>
      <c r="BS18" s="15" t="e">
        <f>#REF!*#REF!</f>
        <v>#REF!</v>
      </c>
      <c r="BT18" s="15" t="e">
        <f>#REF!*#REF!</f>
        <v>#REF!</v>
      </c>
      <c r="BU18" s="6" t="e">
        <f>#REF!*#REF!</f>
        <v>#REF!</v>
      </c>
      <c r="BV18" s="6" t="e">
        <f>#REF!*#REF!</f>
        <v>#REF!</v>
      </c>
      <c r="BW18" s="15" t="e">
        <f>#REF!*#REF!</f>
        <v>#REF!</v>
      </c>
      <c r="BX18" s="15" t="e">
        <f>#REF!*#REF!</f>
        <v>#REF!</v>
      </c>
      <c r="BY18" s="6" t="e">
        <f>#REF!*#REF!</f>
        <v>#REF!</v>
      </c>
      <c r="BZ18" s="6" t="e">
        <f>#REF!*#REF!</f>
        <v>#REF!</v>
      </c>
      <c r="CA18" s="15" t="e">
        <f>#REF!*#REF!</f>
        <v>#REF!</v>
      </c>
      <c r="CB18" s="15" t="e">
        <f>#REF!*#REF!</f>
        <v>#REF!</v>
      </c>
      <c r="CC18" s="6" t="e">
        <f>AD18*#REF!</f>
        <v>#REF!</v>
      </c>
      <c r="CD18" s="6" t="e">
        <f>AE18*#REF!</f>
        <v>#REF!</v>
      </c>
      <c r="CE18" s="15" t="e">
        <f>AF18*#REF!</f>
        <v>#REF!</v>
      </c>
      <c r="CF18" s="15" t="e">
        <f>AG18*#REF!</f>
        <v>#REF!</v>
      </c>
      <c r="CG18" s="6" t="e">
        <f>AH18*#REF!</f>
        <v>#REF!</v>
      </c>
      <c r="CH18" s="6" t="e">
        <f>AI18*#REF!</f>
        <v>#REF!</v>
      </c>
      <c r="CI18" s="15" t="e">
        <f>AJ18*#REF!</f>
        <v>#REF!</v>
      </c>
      <c r="CJ18" s="15" t="e">
        <f>AK18*#REF!</f>
        <v>#REF!</v>
      </c>
      <c r="CK18" s="6" t="e">
        <f>AL18*#REF!</f>
        <v>#REF!</v>
      </c>
      <c r="CL18" s="6" t="e">
        <f>AM18*#REF!</f>
        <v>#REF!</v>
      </c>
      <c r="CM18" s="6">
        <f>SUM(F18+I18+L18+O18+R18+U18+X18+AA18)*30</f>
        <v>0</v>
      </c>
      <c r="CN18" s="6">
        <f>SUM(G18+J18+M18+P18+S18+V18+Y18+AB18)*60</f>
        <v>0</v>
      </c>
      <c r="CO18" s="6">
        <f>SUM(H18+K18+N18+Q18+T18+W18+Z18)*100</f>
        <v>100</v>
      </c>
      <c r="CP18" s="6">
        <f>SUM(CM18:CO18)</f>
        <v>100</v>
      </c>
      <c r="CQ18" s="4"/>
      <c r="CR18" s="4"/>
    </row>
    <row r="19" spans="1:96" ht="15.75">
      <c r="A19" s="16">
        <v>26</v>
      </c>
      <c r="B19" s="16">
        <v>12</v>
      </c>
      <c r="C19" s="62" t="s">
        <v>82</v>
      </c>
      <c r="D19" s="18">
        <v>2005</v>
      </c>
      <c r="E19" s="18" t="s">
        <v>85</v>
      </c>
      <c r="F19" s="16"/>
      <c r="G19" s="16"/>
      <c r="H19" s="16"/>
      <c r="I19" s="17"/>
      <c r="J19" s="17"/>
      <c r="K19" s="17"/>
      <c r="L19" s="16"/>
      <c r="M19" s="16"/>
      <c r="N19" s="16"/>
      <c r="O19" s="17"/>
      <c r="P19" s="17"/>
      <c r="Q19" s="17"/>
      <c r="R19" s="16"/>
      <c r="S19" s="16"/>
      <c r="T19" s="16"/>
      <c r="U19" s="17"/>
      <c r="V19" s="17"/>
      <c r="W19" s="17">
        <v>1</v>
      </c>
      <c r="X19" s="16"/>
      <c r="Y19" s="16"/>
      <c r="Z19" s="16"/>
      <c r="AA19" s="17"/>
      <c r="AB19" s="17"/>
      <c r="AC19" s="17"/>
      <c r="AD19" s="2"/>
      <c r="AE19" s="6">
        <v>0</v>
      </c>
      <c r="AF19" s="6">
        <v>0</v>
      </c>
      <c r="AG19" s="6">
        <v>100</v>
      </c>
      <c r="AH19" s="6">
        <v>100</v>
      </c>
      <c r="AI19" s="16"/>
      <c r="AJ19" s="17"/>
      <c r="AK19" s="17"/>
      <c r="AL19" s="16"/>
      <c r="AM19" s="16"/>
      <c r="AN19" s="2"/>
      <c r="AO19" s="6" t="e">
        <f>F19*#REF!</f>
        <v>#REF!</v>
      </c>
      <c r="AP19" s="6" t="e">
        <f>H19*#REF!</f>
        <v>#REF!</v>
      </c>
      <c r="AQ19" s="15" t="e">
        <f>I19*#REF!</f>
        <v>#REF!</v>
      </c>
      <c r="AR19" s="15" t="e">
        <f>K19*#REF!</f>
        <v>#REF!</v>
      </c>
      <c r="AS19" s="6" t="e">
        <f>L19*#REF!</f>
        <v>#REF!</v>
      </c>
      <c r="AT19" s="6" t="e">
        <f>N19*#REF!</f>
        <v>#REF!</v>
      </c>
      <c r="AU19" s="15" t="e">
        <f>O19*#REF!</f>
        <v>#REF!</v>
      </c>
      <c r="AV19" s="15" t="e">
        <f>Q19*#REF!</f>
        <v>#REF!</v>
      </c>
      <c r="AW19" s="6" t="e">
        <f>R19*#REF!</f>
        <v>#REF!</v>
      </c>
      <c r="AX19" s="6" t="e">
        <f>T19*#REF!</f>
        <v>#REF!</v>
      </c>
      <c r="AY19" s="15" t="e">
        <f>U19*#REF!</f>
        <v>#REF!</v>
      </c>
      <c r="AZ19" s="15" t="e">
        <f>W19*#REF!</f>
        <v>#REF!</v>
      </c>
      <c r="BA19" s="6" t="e">
        <f>X19*#REF!</f>
        <v>#REF!</v>
      </c>
      <c r="BB19" s="6" t="e">
        <f>Z19*#REF!</f>
        <v>#REF!</v>
      </c>
      <c r="BC19" s="15" t="e">
        <f>AA19*#REF!</f>
        <v>#REF!</v>
      </c>
      <c r="BD19" s="15" t="e">
        <f>AC19*#REF!</f>
        <v>#REF!</v>
      </c>
      <c r="BE19" s="6" t="e">
        <f>#REF!*#REF!</f>
        <v>#REF!</v>
      </c>
      <c r="BF19" s="6" t="e">
        <f>#REF!*#REF!</f>
        <v>#REF!</v>
      </c>
      <c r="BG19" s="15" t="e">
        <f>#REF!*#REF!</f>
        <v>#REF!</v>
      </c>
      <c r="BH19" s="15" t="e">
        <f>#REF!*#REF!</f>
        <v>#REF!</v>
      </c>
      <c r="BI19" s="6" t="e">
        <f>#REF!*#REF!</f>
        <v>#REF!</v>
      </c>
      <c r="BJ19" s="6" t="e">
        <f>#REF!*#REF!</f>
        <v>#REF!</v>
      </c>
      <c r="BK19" s="15" t="e">
        <f>#REF!*#REF!</f>
        <v>#REF!</v>
      </c>
      <c r="BL19" s="15" t="e">
        <f>#REF!*#REF!</f>
        <v>#REF!</v>
      </c>
      <c r="BM19" s="6" t="e">
        <f>#REF!*#REF!</f>
        <v>#REF!</v>
      </c>
      <c r="BN19" s="6" t="e">
        <f>#REF!*#REF!</f>
        <v>#REF!</v>
      </c>
      <c r="BO19" s="15" t="e">
        <f>#REF!*#REF!</f>
        <v>#REF!</v>
      </c>
      <c r="BP19" s="15" t="e">
        <f>#REF!*#REF!</f>
        <v>#REF!</v>
      </c>
      <c r="BQ19" s="6" t="e">
        <f>#REF!*#REF!</f>
        <v>#REF!</v>
      </c>
      <c r="BR19" s="6" t="e">
        <f>#REF!*#REF!</f>
        <v>#REF!</v>
      </c>
      <c r="BS19" s="15" t="e">
        <f>#REF!*#REF!</f>
        <v>#REF!</v>
      </c>
      <c r="BT19" s="15" t="e">
        <f>#REF!*#REF!</f>
        <v>#REF!</v>
      </c>
      <c r="BU19" s="6" t="e">
        <f>#REF!*#REF!</f>
        <v>#REF!</v>
      </c>
      <c r="BV19" s="6" t="e">
        <f>#REF!*#REF!</f>
        <v>#REF!</v>
      </c>
      <c r="BW19" s="15" t="e">
        <f>#REF!*#REF!</f>
        <v>#REF!</v>
      </c>
      <c r="BX19" s="15" t="e">
        <f>#REF!*#REF!</f>
        <v>#REF!</v>
      </c>
      <c r="BY19" s="6" t="e">
        <f>#REF!*#REF!</f>
        <v>#REF!</v>
      </c>
      <c r="BZ19" s="6" t="e">
        <f>#REF!*#REF!</f>
        <v>#REF!</v>
      </c>
      <c r="CA19" s="15" t="e">
        <f>#REF!*#REF!</f>
        <v>#REF!</v>
      </c>
      <c r="CB19" s="15" t="e">
        <f>#REF!*#REF!</f>
        <v>#REF!</v>
      </c>
      <c r="CC19" s="6" t="e">
        <f>AD19*#REF!</f>
        <v>#REF!</v>
      </c>
      <c r="CD19" s="6" t="e">
        <f>AE19*#REF!</f>
        <v>#REF!</v>
      </c>
      <c r="CE19" s="15" t="e">
        <f>AF19*#REF!</f>
        <v>#REF!</v>
      </c>
      <c r="CF19" s="15" t="e">
        <f>AG19*#REF!</f>
        <v>#REF!</v>
      </c>
      <c r="CG19" s="6" t="e">
        <f>AH19*#REF!</f>
        <v>#REF!</v>
      </c>
      <c r="CH19" s="6" t="e">
        <f>AI19*#REF!</f>
        <v>#REF!</v>
      </c>
      <c r="CI19" s="15" t="e">
        <f>AJ19*#REF!</f>
        <v>#REF!</v>
      </c>
      <c r="CJ19" s="15" t="e">
        <f>AK19*#REF!</f>
        <v>#REF!</v>
      </c>
      <c r="CK19" s="6" t="e">
        <f>AL19*#REF!</f>
        <v>#REF!</v>
      </c>
      <c r="CL19" s="6" t="e">
        <f>AM19*#REF!</f>
        <v>#REF!</v>
      </c>
      <c r="CM19" s="6">
        <f>SUM(F19+I19+L19+O19+R19+U19+X19+AA19)*30</f>
        <v>0</v>
      </c>
      <c r="CN19" s="6">
        <f>SUM(G19+J19+M19+P19+S19+V19+Y19+AB19)*60</f>
        <v>0</v>
      </c>
      <c r="CO19" s="6">
        <f>SUM(H19+K19+N19+Q19+T19+W19+Z19)*100</f>
        <v>100</v>
      </c>
      <c r="CP19" s="6">
        <f>SUM(CM19:CO19)</f>
        <v>100</v>
      </c>
      <c r="CQ19" s="4"/>
      <c r="CR19" s="4"/>
    </row>
    <row r="20" spans="1:96" ht="15.75">
      <c r="A20" s="16">
        <v>27</v>
      </c>
      <c r="B20" s="16">
        <v>12</v>
      </c>
      <c r="C20" s="62" t="s">
        <v>98</v>
      </c>
      <c r="D20" s="18">
        <v>2002</v>
      </c>
      <c r="E20" s="18" t="s">
        <v>85</v>
      </c>
      <c r="F20" s="10"/>
      <c r="G20" s="10"/>
      <c r="H20" s="16"/>
      <c r="I20" s="17"/>
      <c r="J20" s="17"/>
      <c r="K20" s="17"/>
      <c r="L20" s="16"/>
      <c r="M20" s="16"/>
      <c r="N20" s="16"/>
      <c r="O20" s="17"/>
      <c r="P20" s="17"/>
      <c r="Q20" s="17"/>
      <c r="R20" s="16"/>
      <c r="S20" s="16"/>
      <c r="T20" s="16"/>
      <c r="U20" s="17"/>
      <c r="V20" s="17"/>
      <c r="W20" s="17">
        <v>1</v>
      </c>
      <c r="X20" s="16"/>
      <c r="Y20" s="16"/>
      <c r="Z20" s="16"/>
      <c r="AA20" s="17"/>
      <c r="AB20" s="17"/>
      <c r="AC20" s="17"/>
      <c r="AD20" s="2"/>
      <c r="AE20" s="6">
        <v>0</v>
      </c>
      <c r="AF20" s="6">
        <v>0</v>
      </c>
      <c r="AG20" s="6">
        <v>100</v>
      </c>
      <c r="AH20" s="6">
        <v>100</v>
      </c>
      <c r="AI20" s="16"/>
      <c r="AJ20" s="17"/>
      <c r="AK20" s="17"/>
      <c r="AL20" s="16"/>
      <c r="AM20" s="16"/>
      <c r="AN20" s="2"/>
      <c r="AO20" s="6" t="e">
        <f>F20*#REF!</f>
        <v>#REF!</v>
      </c>
      <c r="AP20" s="6" t="e">
        <f>H20*#REF!</f>
        <v>#REF!</v>
      </c>
      <c r="AQ20" s="15" t="e">
        <f>I20*#REF!</f>
        <v>#REF!</v>
      </c>
      <c r="AR20" s="15" t="e">
        <f>K20*#REF!</f>
        <v>#REF!</v>
      </c>
      <c r="AS20" s="6" t="e">
        <f>L20*#REF!</f>
        <v>#REF!</v>
      </c>
      <c r="AT20" s="6" t="e">
        <f>N20*#REF!</f>
        <v>#REF!</v>
      </c>
      <c r="AU20" s="15" t="e">
        <f>O20*#REF!</f>
        <v>#REF!</v>
      </c>
      <c r="AV20" s="15" t="e">
        <f>Q20*#REF!</f>
        <v>#REF!</v>
      </c>
      <c r="AW20" s="6" t="e">
        <f>R20*#REF!</f>
        <v>#REF!</v>
      </c>
      <c r="AX20" s="6" t="e">
        <f>T20*#REF!</f>
        <v>#REF!</v>
      </c>
      <c r="AY20" s="15" t="e">
        <f>U20*#REF!</f>
        <v>#REF!</v>
      </c>
      <c r="AZ20" s="15" t="e">
        <f>W20*#REF!</f>
        <v>#REF!</v>
      </c>
      <c r="BA20" s="6" t="e">
        <f>X20*#REF!</f>
        <v>#REF!</v>
      </c>
      <c r="BB20" s="6" t="e">
        <f>Z20*#REF!</f>
        <v>#REF!</v>
      </c>
      <c r="BC20" s="15" t="e">
        <f>AA20*#REF!</f>
        <v>#REF!</v>
      </c>
      <c r="BD20" s="15" t="e">
        <f>AC20*#REF!</f>
        <v>#REF!</v>
      </c>
      <c r="BE20" s="6" t="e">
        <f>#REF!*#REF!</f>
        <v>#REF!</v>
      </c>
      <c r="BF20" s="6" t="e">
        <f>#REF!*#REF!</f>
        <v>#REF!</v>
      </c>
      <c r="BG20" s="15" t="e">
        <f>#REF!*#REF!</f>
        <v>#REF!</v>
      </c>
      <c r="BH20" s="15" t="e">
        <f>#REF!*#REF!</f>
        <v>#REF!</v>
      </c>
      <c r="BI20" s="6" t="e">
        <f>#REF!*#REF!</f>
        <v>#REF!</v>
      </c>
      <c r="BJ20" s="6" t="e">
        <f>#REF!*#REF!</f>
        <v>#REF!</v>
      </c>
      <c r="BK20" s="15" t="e">
        <f>#REF!*#REF!</f>
        <v>#REF!</v>
      </c>
      <c r="BL20" s="15" t="e">
        <f>#REF!*#REF!</f>
        <v>#REF!</v>
      </c>
      <c r="BM20" s="6" t="e">
        <f>#REF!*#REF!</f>
        <v>#REF!</v>
      </c>
      <c r="BN20" s="6" t="e">
        <f>#REF!*#REF!</f>
        <v>#REF!</v>
      </c>
      <c r="BO20" s="15" t="e">
        <f>#REF!*#REF!</f>
        <v>#REF!</v>
      </c>
      <c r="BP20" s="15" t="e">
        <f>#REF!*#REF!</f>
        <v>#REF!</v>
      </c>
      <c r="BQ20" s="6" t="e">
        <f>#REF!*#REF!</f>
        <v>#REF!</v>
      </c>
      <c r="BR20" s="6" t="e">
        <f>#REF!*#REF!</f>
        <v>#REF!</v>
      </c>
      <c r="BS20" s="15" t="e">
        <f>#REF!*#REF!</f>
        <v>#REF!</v>
      </c>
      <c r="BT20" s="15" t="e">
        <f>#REF!*#REF!</f>
        <v>#REF!</v>
      </c>
      <c r="BU20" s="6" t="e">
        <f>#REF!*#REF!</f>
        <v>#REF!</v>
      </c>
      <c r="BV20" s="6" t="e">
        <f>#REF!*#REF!</f>
        <v>#REF!</v>
      </c>
      <c r="BW20" s="15" t="e">
        <f>#REF!*#REF!</f>
        <v>#REF!</v>
      </c>
      <c r="BX20" s="15" t="e">
        <f>#REF!*#REF!</f>
        <v>#REF!</v>
      </c>
      <c r="BY20" s="6" t="e">
        <f>#REF!*#REF!</f>
        <v>#REF!</v>
      </c>
      <c r="BZ20" s="6" t="e">
        <f>#REF!*#REF!</f>
        <v>#REF!</v>
      </c>
      <c r="CA20" s="15" t="e">
        <f>#REF!*#REF!</f>
        <v>#REF!</v>
      </c>
      <c r="CB20" s="15" t="e">
        <f>#REF!*#REF!</f>
        <v>#REF!</v>
      </c>
      <c r="CC20" s="6" t="e">
        <f>AD20*#REF!</f>
        <v>#REF!</v>
      </c>
      <c r="CD20" s="6" t="e">
        <f>AE20*#REF!</f>
        <v>#REF!</v>
      </c>
      <c r="CE20" s="15" t="e">
        <f>AF20*#REF!</f>
        <v>#REF!</v>
      </c>
      <c r="CF20" s="15" t="e">
        <f>AG20*#REF!</f>
        <v>#REF!</v>
      </c>
      <c r="CG20" s="6" t="e">
        <f>AH20*#REF!</f>
        <v>#REF!</v>
      </c>
      <c r="CH20" s="6" t="e">
        <f>AI20*#REF!</f>
        <v>#REF!</v>
      </c>
      <c r="CI20" s="15" t="e">
        <f>AJ20*#REF!</f>
        <v>#REF!</v>
      </c>
      <c r="CJ20" s="15" t="e">
        <f>AK20*#REF!</f>
        <v>#REF!</v>
      </c>
      <c r="CK20" s="6" t="e">
        <f>AL20*#REF!</f>
        <v>#REF!</v>
      </c>
      <c r="CL20" s="6" t="e">
        <f>AM20*#REF!</f>
        <v>#REF!</v>
      </c>
      <c r="CM20" s="6">
        <f>SUM(F20+I20+L20+O20+R20+U20+X20+AA20)*30</f>
        <v>0</v>
      </c>
      <c r="CN20" s="6">
        <f>SUM(G20+J20+M20+P20+S20+V20+Y20+AB20)*60</f>
        <v>0</v>
      </c>
      <c r="CO20" s="6">
        <f>SUM(H20+K20+N20+Q20+T20+W20+Z20)*100</f>
        <v>100</v>
      </c>
      <c r="CP20" s="6">
        <f>SUM(CM20:CO20)</f>
        <v>100</v>
      </c>
      <c r="CQ20" s="4"/>
      <c r="CR20" s="4"/>
    </row>
    <row r="21" spans="1:96" ht="15.75">
      <c r="A21" s="16">
        <v>28</v>
      </c>
      <c r="B21" s="16">
        <v>12</v>
      </c>
      <c r="C21" s="26" t="s">
        <v>129</v>
      </c>
      <c r="D21" s="18">
        <v>2003</v>
      </c>
      <c r="E21" s="10" t="s">
        <v>85</v>
      </c>
      <c r="F21" s="10"/>
      <c r="G21" s="10"/>
      <c r="H21" s="16"/>
      <c r="I21" s="17"/>
      <c r="J21" s="17"/>
      <c r="K21" s="17"/>
      <c r="L21" s="16"/>
      <c r="M21" s="16"/>
      <c r="N21" s="16"/>
      <c r="O21" s="17"/>
      <c r="P21" s="17"/>
      <c r="Q21" s="17"/>
      <c r="R21" s="16"/>
      <c r="S21" s="16"/>
      <c r="T21" s="16"/>
      <c r="U21" s="17"/>
      <c r="V21" s="17"/>
      <c r="W21" s="17">
        <v>1</v>
      </c>
      <c r="X21" s="16"/>
      <c r="Y21" s="16"/>
      <c r="Z21" s="16"/>
      <c r="AA21" s="17"/>
      <c r="AB21" s="17"/>
      <c r="AC21" s="17"/>
      <c r="AD21" s="2"/>
      <c r="AE21" s="6">
        <v>0</v>
      </c>
      <c r="AF21" s="6">
        <v>0</v>
      </c>
      <c r="AG21" s="6">
        <v>100</v>
      </c>
      <c r="AH21" s="6">
        <v>100</v>
      </c>
      <c r="AI21" s="16"/>
      <c r="AJ21" s="17"/>
      <c r="AK21" s="17"/>
      <c r="AL21" s="16"/>
      <c r="AM21" s="16"/>
      <c r="AN21" s="2"/>
      <c r="AO21" s="6" t="e">
        <f>F21*#REF!</f>
        <v>#REF!</v>
      </c>
      <c r="AP21" s="6" t="e">
        <f>H21*#REF!</f>
        <v>#REF!</v>
      </c>
      <c r="AQ21" s="15" t="e">
        <f>I21*#REF!</f>
        <v>#REF!</v>
      </c>
      <c r="AR21" s="15" t="e">
        <f>K21*#REF!</f>
        <v>#REF!</v>
      </c>
      <c r="AS21" s="6" t="e">
        <f>L21*#REF!</f>
        <v>#REF!</v>
      </c>
      <c r="AT21" s="6" t="e">
        <f>N21*#REF!</f>
        <v>#REF!</v>
      </c>
      <c r="AU21" s="15" t="e">
        <f>O21*#REF!</f>
        <v>#REF!</v>
      </c>
      <c r="AV21" s="15" t="e">
        <f>Q21*#REF!</f>
        <v>#REF!</v>
      </c>
      <c r="AW21" s="6" t="e">
        <f>R21*#REF!</f>
        <v>#REF!</v>
      </c>
      <c r="AX21" s="6" t="e">
        <f>T21*#REF!</f>
        <v>#REF!</v>
      </c>
      <c r="AY21" s="15" t="e">
        <f>U21*#REF!</f>
        <v>#REF!</v>
      </c>
      <c r="AZ21" s="15" t="e">
        <f>W21*#REF!</f>
        <v>#REF!</v>
      </c>
      <c r="BA21" s="6" t="e">
        <f>X21*#REF!</f>
        <v>#REF!</v>
      </c>
      <c r="BB21" s="6" t="e">
        <f>Z21*#REF!</f>
        <v>#REF!</v>
      </c>
      <c r="BC21" s="15" t="e">
        <f>AA21*#REF!</f>
        <v>#REF!</v>
      </c>
      <c r="BD21" s="15" t="e">
        <f>AC21*#REF!</f>
        <v>#REF!</v>
      </c>
      <c r="BE21" s="6" t="e">
        <f>#REF!*#REF!</f>
        <v>#REF!</v>
      </c>
      <c r="BF21" s="6" t="e">
        <f>#REF!*#REF!</f>
        <v>#REF!</v>
      </c>
      <c r="BG21" s="15" t="e">
        <f>#REF!*#REF!</f>
        <v>#REF!</v>
      </c>
      <c r="BH21" s="15" t="e">
        <f>#REF!*#REF!</f>
        <v>#REF!</v>
      </c>
      <c r="BI21" s="6" t="e">
        <f>#REF!*#REF!</f>
        <v>#REF!</v>
      </c>
      <c r="BJ21" s="6" t="e">
        <f>#REF!*#REF!</f>
        <v>#REF!</v>
      </c>
      <c r="BK21" s="15" t="e">
        <f>#REF!*#REF!</f>
        <v>#REF!</v>
      </c>
      <c r="BL21" s="15" t="e">
        <f>#REF!*#REF!</f>
        <v>#REF!</v>
      </c>
      <c r="BM21" s="6" t="e">
        <f>#REF!*#REF!</f>
        <v>#REF!</v>
      </c>
      <c r="BN21" s="6" t="e">
        <f>#REF!*#REF!</f>
        <v>#REF!</v>
      </c>
      <c r="BO21" s="15" t="e">
        <f>#REF!*#REF!</f>
        <v>#REF!</v>
      </c>
      <c r="BP21" s="15" t="e">
        <f>#REF!*#REF!</f>
        <v>#REF!</v>
      </c>
      <c r="BQ21" s="6" t="e">
        <f>#REF!*#REF!</f>
        <v>#REF!</v>
      </c>
      <c r="BR21" s="6" t="e">
        <f>#REF!*#REF!</f>
        <v>#REF!</v>
      </c>
      <c r="BS21" s="15" t="e">
        <f>#REF!*#REF!</f>
        <v>#REF!</v>
      </c>
      <c r="BT21" s="15" t="e">
        <f>#REF!*#REF!</f>
        <v>#REF!</v>
      </c>
      <c r="BU21" s="6" t="e">
        <f>#REF!*#REF!</f>
        <v>#REF!</v>
      </c>
      <c r="BV21" s="6" t="e">
        <f>#REF!*#REF!</f>
        <v>#REF!</v>
      </c>
      <c r="BW21" s="15" t="e">
        <f>#REF!*#REF!</f>
        <v>#REF!</v>
      </c>
      <c r="BX21" s="15" t="e">
        <f>#REF!*#REF!</f>
        <v>#REF!</v>
      </c>
      <c r="BY21" s="6" t="e">
        <f>#REF!*#REF!</f>
        <v>#REF!</v>
      </c>
      <c r="BZ21" s="6" t="e">
        <f>#REF!*#REF!</f>
        <v>#REF!</v>
      </c>
      <c r="CA21" s="15" t="e">
        <f>#REF!*#REF!</f>
        <v>#REF!</v>
      </c>
      <c r="CB21" s="15" t="e">
        <f>#REF!*#REF!</f>
        <v>#REF!</v>
      </c>
      <c r="CC21" s="6" t="e">
        <f>AD21*#REF!</f>
        <v>#REF!</v>
      </c>
      <c r="CD21" s="6" t="e">
        <f>AE21*#REF!</f>
        <v>#REF!</v>
      </c>
      <c r="CE21" s="15" t="e">
        <f>AF21*#REF!</f>
        <v>#REF!</v>
      </c>
      <c r="CF21" s="15" t="e">
        <f>AG21*#REF!</f>
        <v>#REF!</v>
      </c>
      <c r="CG21" s="6" t="e">
        <f>AH21*#REF!</f>
        <v>#REF!</v>
      </c>
      <c r="CH21" s="6" t="e">
        <f>AI21*#REF!</f>
        <v>#REF!</v>
      </c>
      <c r="CI21" s="15" t="e">
        <f>AJ21*#REF!</f>
        <v>#REF!</v>
      </c>
      <c r="CJ21" s="15" t="e">
        <f>AK21*#REF!</f>
        <v>#REF!</v>
      </c>
      <c r="CK21" s="6" t="e">
        <f>AL21*#REF!</f>
        <v>#REF!</v>
      </c>
      <c r="CL21" s="6" t="e">
        <f>AM21*#REF!</f>
        <v>#REF!</v>
      </c>
      <c r="CM21" s="6">
        <f>SUM(F21+I21+L21+O21+R21+U21+X21+AA21)*30</f>
        <v>0</v>
      </c>
      <c r="CN21" s="6">
        <f>SUM(G21+J21+M21+P21+S21+V21+Y21+AB21)*60</f>
        <v>0</v>
      </c>
      <c r="CO21" s="6">
        <f>SUM(H21+K21+N21+Q21+T21+W21+Z21)*100</f>
        <v>100</v>
      </c>
      <c r="CP21" s="6">
        <f>SUM(CM21:CO21)</f>
        <v>100</v>
      </c>
      <c r="CQ21" s="4"/>
      <c r="CR21" s="4"/>
    </row>
    <row r="22" spans="1:96" ht="15.75">
      <c r="A22" s="16">
        <v>29</v>
      </c>
      <c r="B22" s="16">
        <v>17</v>
      </c>
      <c r="C22" s="26" t="s">
        <v>126</v>
      </c>
      <c r="D22" s="18">
        <v>2003</v>
      </c>
      <c r="E22" s="10" t="s">
        <v>85</v>
      </c>
      <c r="F22" s="10">
        <v>1</v>
      </c>
      <c r="G22" s="10"/>
      <c r="H22" s="16"/>
      <c r="I22" s="17"/>
      <c r="J22" s="17"/>
      <c r="K22" s="17"/>
      <c r="L22" s="16"/>
      <c r="M22" s="16"/>
      <c r="N22" s="16"/>
      <c r="O22" s="17">
        <v>1</v>
      </c>
      <c r="P22" s="17"/>
      <c r="Q22" s="17"/>
      <c r="R22" s="16"/>
      <c r="S22" s="16"/>
      <c r="T22" s="16"/>
      <c r="U22" s="17"/>
      <c r="V22" s="17"/>
      <c r="W22" s="17"/>
      <c r="X22" s="16"/>
      <c r="Y22" s="16"/>
      <c r="Z22" s="16"/>
      <c r="AA22" s="17"/>
      <c r="AB22" s="17"/>
      <c r="AC22" s="17"/>
      <c r="AD22" s="2"/>
      <c r="AE22" s="6">
        <v>60</v>
      </c>
      <c r="AF22" s="6">
        <v>0</v>
      </c>
      <c r="AG22" s="6">
        <v>0</v>
      </c>
      <c r="AH22" s="6">
        <v>60</v>
      </c>
      <c r="AI22" s="16"/>
      <c r="AJ22" s="17"/>
      <c r="AK22" s="17"/>
      <c r="AL22" s="16"/>
      <c r="AM22" s="16"/>
      <c r="AN22" s="2"/>
      <c r="AO22" s="6" t="e">
        <f>F22*#REF!</f>
        <v>#REF!</v>
      </c>
      <c r="AP22" s="6" t="e">
        <f>H22*#REF!</f>
        <v>#REF!</v>
      </c>
      <c r="AQ22" s="15" t="e">
        <f>I22*#REF!</f>
        <v>#REF!</v>
      </c>
      <c r="AR22" s="15" t="e">
        <f>K22*#REF!</f>
        <v>#REF!</v>
      </c>
      <c r="AS22" s="6" t="e">
        <f>L22*#REF!</f>
        <v>#REF!</v>
      </c>
      <c r="AT22" s="6" t="e">
        <f>N22*#REF!</f>
        <v>#REF!</v>
      </c>
      <c r="AU22" s="15" t="e">
        <f>O22*#REF!</f>
        <v>#REF!</v>
      </c>
      <c r="AV22" s="15" t="e">
        <f>Q22*#REF!</f>
        <v>#REF!</v>
      </c>
      <c r="AW22" s="6" t="e">
        <f>R22*#REF!</f>
        <v>#REF!</v>
      </c>
      <c r="AX22" s="6" t="e">
        <f>T22*#REF!</f>
        <v>#REF!</v>
      </c>
      <c r="AY22" s="15" t="e">
        <f>U22*#REF!</f>
        <v>#REF!</v>
      </c>
      <c r="AZ22" s="15" t="e">
        <f>W22*#REF!</f>
        <v>#REF!</v>
      </c>
      <c r="BA22" s="6" t="e">
        <f>X22*#REF!</f>
        <v>#REF!</v>
      </c>
      <c r="BB22" s="6" t="e">
        <f>Z22*#REF!</f>
        <v>#REF!</v>
      </c>
      <c r="BC22" s="15" t="e">
        <f>AA22*#REF!</f>
        <v>#REF!</v>
      </c>
      <c r="BD22" s="15" t="e">
        <f>AC22*#REF!</f>
        <v>#REF!</v>
      </c>
      <c r="BE22" s="6" t="e">
        <f>#REF!*#REF!</f>
        <v>#REF!</v>
      </c>
      <c r="BF22" s="6" t="e">
        <f>#REF!*#REF!</f>
        <v>#REF!</v>
      </c>
      <c r="BG22" s="15" t="e">
        <f>#REF!*#REF!</f>
        <v>#REF!</v>
      </c>
      <c r="BH22" s="15" t="e">
        <f>#REF!*#REF!</f>
        <v>#REF!</v>
      </c>
      <c r="BI22" s="6" t="e">
        <f>#REF!*#REF!</f>
        <v>#REF!</v>
      </c>
      <c r="BJ22" s="6" t="e">
        <f>#REF!*#REF!</f>
        <v>#REF!</v>
      </c>
      <c r="BK22" s="15" t="e">
        <f>#REF!*#REF!</f>
        <v>#REF!</v>
      </c>
      <c r="BL22" s="15" t="e">
        <f>#REF!*#REF!</f>
        <v>#REF!</v>
      </c>
      <c r="BM22" s="6" t="e">
        <f>#REF!*#REF!</f>
        <v>#REF!</v>
      </c>
      <c r="BN22" s="6" t="e">
        <f>#REF!*#REF!</f>
        <v>#REF!</v>
      </c>
      <c r="BO22" s="15" t="e">
        <f>#REF!*#REF!</f>
        <v>#REF!</v>
      </c>
      <c r="BP22" s="15" t="e">
        <f>#REF!*#REF!</f>
        <v>#REF!</v>
      </c>
      <c r="BQ22" s="6" t="e">
        <f>#REF!*#REF!</f>
        <v>#REF!</v>
      </c>
      <c r="BR22" s="6" t="e">
        <f>#REF!*#REF!</f>
        <v>#REF!</v>
      </c>
      <c r="BS22" s="15" t="e">
        <f>#REF!*#REF!</f>
        <v>#REF!</v>
      </c>
      <c r="BT22" s="15" t="e">
        <f>#REF!*#REF!</f>
        <v>#REF!</v>
      </c>
      <c r="BU22" s="6" t="e">
        <f>#REF!*#REF!</f>
        <v>#REF!</v>
      </c>
      <c r="BV22" s="6" t="e">
        <f>#REF!*#REF!</f>
        <v>#REF!</v>
      </c>
      <c r="BW22" s="15" t="e">
        <f>#REF!*#REF!</f>
        <v>#REF!</v>
      </c>
      <c r="BX22" s="15" t="e">
        <f>#REF!*#REF!</f>
        <v>#REF!</v>
      </c>
      <c r="BY22" s="6" t="e">
        <f>#REF!*#REF!</f>
        <v>#REF!</v>
      </c>
      <c r="BZ22" s="6" t="e">
        <f>#REF!*#REF!</f>
        <v>#REF!</v>
      </c>
      <c r="CA22" s="15" t="e">
        <f>#REF!*#REF!</f>
        <v>#REF!</v>
      </c>
      <c r="CB22" s="15" t="e">
        <f>#REF!*#REF!</f>
        <v>#REF!</v>
      </c>
      <c r="CC22" s="6" t="e">
        <f>AD22*#REF!</f>
        <v>#REF!</v>
      </c>
      <c r="CD22" s="6" t="e">
        <f>AE22*#REF!</f>
        <v>#REF!</v>
      </c>
      <c r="CE22" s="15" t="e">
        <f>AF22*#REF!</f>
        <v>#REF!</v>
      </c>
      <c r="CF22" s="15" t="e">
        <f>AG22*#REF!</f>
        <v>#REF!</v>
      </c>
      <c r="CG22" s="6" t="e">
        <f>AH22*#REF!</f>
        <v>#REF!</v>
      </c>
      <c r="CH22" s="6" t="e">
        <f>AI22*#REF!</f>
        <v>#REF!</v>
      </c>
      <c r="CI22" s="15" t="e">
        <f>AJ22*#REF!</f>
        <v>#REF!</v>
      </c>
      <c r="CJ22" s="15" t="e">
        <f>AK22*#REF!</f>
        <v>#REF!</v>
      </c>
      <c r="CK22" s="6" t="e">
        <f>AL22*#REF!</f>
        <v>#REF!</v>
      </c>
      <c r="CL22" s="6" t="e">
        <f>AM22*#REF!</f>
        <v>#REF!</v>
      </c>
      <c r="CM22" s="6">
        <f>SUM(F22+I22+L22+O22+R22+U22+X22+AA22)*30</f>
        <v>60</v>
      </c>
      <c r="CN22" s="6">
        <f>SUM(G22+J22+M22+P22+S22+V22+Y22+AB22)*60</f>
        <v>0</v>
      </c>
      <c r="CO22" s="6">
        <f>SUM(H22+K22+N22+Q22+T22+W22+Z22)*100</f>
        <v>0</v>
      </c>
      <c r="CP22" s="6">
        <f>SUM(CM22:CO22)</f>
        <v>60</v>
      </c>
      <c r="CQ22" s="4"/>
      <c r="CR22" s="4"/>
    </row>
    <row r="23" spans="1:96">
      <c r="A23" s="16">
        <v>35</v>
      </c>
      <c r="B23" s="16"/>
      <c r="C23" s="11"/>
      <c r="D23" s="10"/>
      <c r="E23" s="10"/>
      <c r="F23" s="10"/>
      <c r="G23" s="10"/>
      <c r="H23" s="16"/>
      <c r="I23" s="17"/>
      <c r="J23" s="17"/>
      <c r="K23" s="17"/>
      <c r="L23" s="16"/>
      <c r="M23" s="16"/>
      <c r="N23" s="16"/>
      <c r="O23" s="17"/>
      <c r="P23" s="17"/>
      <c r="Q23" s="17"/>
      <c r="R23" s="16"/>
      <c r="S23" s="16"/>
      <c r="T23" s="16"/>
      <c r="U23" s="17"/>
      <c r="V23" s="17"/>
      <c r="W23" s="17"/>
      <c r="X23" s="16"/>
      <c r="Y23" s="16"/>
      <c r="Z23" s="16"/>
      <c r="AA23" s="17"/>
      <c r="AB23" s="17"/>
      <c r="AC23" s="17"/>
      <c r="AD23" s="16"/>
      <c r="AE23" s="16"/>
      <c r="AF23" s="17"/>
      <c r="AG23" s="17"/>
      <c r="AH23" s="16"/>
      <c r="AI23" s="16"/>
      <c r="AJ23" s="17"/>
      <c r="AK23" s="17"/>
      <c r="AL23" s="16"/>
      <c r="AM23" s="16"/>
      <c r="AN23" s="2"/>
      <c r="AO23" s="6" t="e">
        <f>F23*#REF!</f>
        <v>#REF!</v>
      </c>
      <c r="AP23" s="6" t="e">
        <f>H23*#REF!</f>
        <v>#REF!</v>
      </c>
      <c r="AQ23" s="15" t="e">
        <f>I23*#REF!</f>
        <v>#REF!</v>
      </c>
      <c r="AR23" s="15" t="e">
        <f>K23*#REF!</f>
        <v>#REF!</v>
      </c>
      <c r="AS23" s="6" t="e">
        <f>L23*#REF!</f>
        <v>#REF!</v>
      </c>
      <c r="AT23" s="6" t="e">
        <f>N23*#REF!</f>
        <v>#REF!</v>
      </c>
      <c r="AU23" s="15" t="e">
        <f>O23*#REF!</f>
        <v>#REF!</v>
      </c>
      <c r="AV23" s="15" t="e">
        <f>Q23*#REF!</f>
        <v>#REF!</v>
      </c>
      <c r="AW23" s="6" t="e">
        <f>R23*#REF!</f>
        <v>#REF!</v>
      </c>
      <c r="AX23" s="6" t="e">
        <f>T23*#REF!</f>
        <v>#REF!</v>
      </c>
      <c r="AY23" s="15" t="e">
        <f>U23*#REF!</f>
        <v>#REF!</v>
      </c>
      <c r="AZ23" s="15" t="e">
        <f>W23*#REF!</f>
        <v>#REF!</v>
      </c>
      <c r="BA23" s="6" t="e">
        <f>X23*#REF!</f>
        <v>#REF!</v>
      </c>
      <c r="BB23" s="6" t="e">
        <f>Z23*#REF!</f>
        <v>#REF!</v>
      </c>
      <c r="BC23" s="15" t="e">
        <f>AA23*#REF!</f>
        <v>#REF!</v>
      </c>
      <c r="BD23" s="15" t="e">
        <f>AC23*#REF!</f>
        <v>#REF!</v>
      </c>
      <c r="BE23" s="6" t="e">
        <f>#REF!*#REF!</f>
        <v>#REF!</v>
      </c>
      <c r="BF23" s="6" t="e">
        <f>#REF!*#REF!</f>
        <v>#REF!</v>
      </c>
      <c r="BG23" s="15" t="e">
        <f>#REF!*#REF!</f>
        <v>#REF!</v>
      </c>
      <c r="BH23" s="15" t="e">
        <f>#REF!*#REF!</f>
        <v>#REF!</v>
      </c>
      <c r="BI23" s="6" t="e">
        <f>#REF!*#REF!</f>
        <v>#REF!</v>
      </c>
      <c r="BJ23" s="6" t="e">
        <f>#REF!*#REF!</f>
        <v>#REF!</v>
      </c>
      <c r="BK23" s="15" t="e">
        <f>#REF!*#REF!</f>
        <v>#REF!</v>
      </c>
      <c r="BL23" s="15" t="e">
        <f>#REF!*#REF!</f>
        <v>#REF!</v>
      </c>
      <c r="BM23" s="6" t="e">
        <f>#REF!*#REF!</f>
        <v>#REF!</v>
      </c>
      <c r="BN23" s="6" t="e">
        <f>#REF!*#REF!</f>
        <v>#REF!</v>
      </c>
      <c r="BO23" s="15" t="e">
        <f>#REF!*#REF!</f>
        <v>#REF!</v>
      </c>
      <c r="BP23" s="15" t="e">
        <f>#REF!*#REF!</f>
        <v>#REF!</v>
      </c>
      <c r="BQ23" s="6" t="e">
        <f>#REF!*#REF!</f>
        <v>#REF!</v>
      </c>
      <c r="BR23" s="6" t="e">
        <f>#REF!*#REF!</f>
        <v>#REF!</v>
      </c>
      <c r="BS23" s="15" t="e">
        <f>#REF!*#REF!</f>
        <v>#REF!</v>
      </c>
      <c r="BT23" s="15" t="e">
        <f>#REF!*#REF!</f>
        <v>#REF!</v>
      </c>
      <c r="BU23" s="6" t="e">
        <f>#REF!*#REF!</f>
        <v>#REF!</v>
      </c>
      <c r="BV23" s="6" t="e">
        <f>#REF!*#REF!</f>
        <v>#REF!</v>
      </c>
      <c r="BW23" s="15" t="e">
        <f>#REF!*#REF!</f>
        <v>#REF!</v>
      </c>
      <c r="BX23" s="15" t="e">
        <f>#REF!*#REF!</f>
        <v>#REF!</v>
      </c>
      <c r="BY23" s="6" t="e">
        <f>#REF!*#REF!</f>
        <v>#REF!</v>
      </c>
      <c r="BZ23" s="6" t="e">
        <f>#REF!*#REF!</f>
        <v>#REF!</v>
      </c>
      <c r="CA23" s="15" t="e">
        <f>#REF!*#REF!</f>
        <v>#REF!</v>
      </c>
      <c r="CB23" s="15" t="e">
        <f>#REF!*#REF!</f>
        <v>#REF!</v>
      </c>
      <c r="CC23" s="6" t="e">
        <f>AD23*#REF!</f>
        <v>#REF!</v>
      </c>
      <c r="CD23" s="6" t="e">
        <f>AE23*#REF!</f>
        <v>#REF!</v>
      </c>
      <c r="CE23" s="15" t="e">
        <f>AF23*#REF!</f>
        <v>#REF!</v>
      </c>
      <c r="CF23" s="15" t="e">
        <f>AG23*#REF!</f>
        <v>#REF!</v>
      </c>
      <c r="CG23" s="6" t="e">
        <f>AH23*#REF!</f>
        <v>#REF!</v>
      </c>
      <c r="CH23" s="6" t="e">
        <f>AI23*#REF!</f>
        <v>#REF!</v>
      </c>
      <c r="CI23" s="15" t="e">
        <f>AJ23*#REF!</f>
        <v>#REF!</v>
      </c>
      <c r="CJ23" s="15" t="e">
        <f>AK23*#REF!</f>
        <v>#REF!</v>
      </c>
      <c r="CK23" s="6" t="e">
        <f>AL23*#REF!</f>
        <v>#REF!</v>
      </c>
      <c r="CL23" s="6" t="e">
        <f>AM23*#REF!</f>
        <v>#REF!</v>
      </c>
      <c r="CM23" s="6">
        <f>SUM(F23+I23+L23+O23+R23+U23+X23+AA23)*30</f>
        <v>0</v>
      </c>
      <c r="CN23" s="6">
        <f>SUM(G23+J23+M23+P23+S23+V23+Y23+AB23)*60</f>
        <v>0</v>
      </c>
      <c r="CO23" s="6">
        <f>SUM(H23+K23+N23+Q23+T23+W23+Z23)*100</f>
        <v>0</v>
      </c>
      <c r="CP23" s="6">
        <f>SUM(CM23:CO23)</f>
        <v>0</v>
      </c>
      <c r="CQ23" s="4"/>
      <c r="CR23" s="4"/>
    </row>
    <row r="24" spans="1:96">
      <c r="A24" s="16">
        <v>36</v>
      </c>
      <c r="B24" s="16"/>
      <c r="C24" s="6"/>
      <c r="D24" s="6"/>
      <c r="E24" s="6"/>
      <c r="F24" s="16"/>
      <c r="G24" s="16"/>
      <c r="H24" s="16"/>
      <c r="I24" s="17"/>
      <c r="J24" s="17"/>
      <c r="K24" s="17"/>
      <c r="L24" s="16"/>
      <c r="M24" s="16"/>
      <c r="N24" s="16"/>
      <c r="O24" s="17"/>
      <c r="P24" s="17"/>
      <c r="Q24" s="17"/>
      <c r="R24" s="16"/>
      <c r="S24" s="16"/>
      <c r="T24" s="16"/>
      <c r="U24" s="17"/>
      <c r="V24" s="17"/>
      <c r="W24" s="17"/>
      <c r="X24" s="16"/>
      <c r="Y24" s="16"/>
      <c r="Z24" s="16"/>
      <c r="AA24" s="17"/>
      <c r="AB24" s="17"/>
      <c r="AC24" s="17"/>
      <c r="AD24" s="16"/>
      <c r="AE24" s="16"/>
      <c r="AF24" s="17"/>
      <c r="AG24" s="17"/>
      <c r="AH24" s="16"/>
      <c r="AI24" s="16"/>
      <c r="AJ24" s="17"/>
      <c r="AK24" s="17"/>
      <c r="AL24" s="16"/>
      <c r="AM24" s="16"/>
      <c r="AN24" s="2"/>
      <c r="AO24" s="6" t="e">
        <f>F24*#REF!</f>
        <v>#REF!</v>
      </c>
      <c r="AP24" s="6" t="e">
        <f>H24*#REF!</f>
        <v>#REF!</v>
      </c>
      <c r="AQ24" s="15" t="e">
        <f>I24*#REF!</f>
        <v>#REF!</v>
      </c>
      <c r="AR24" s="15" t="e">
        <f>K24*#REF!</f>
        <v>#REF!</v>
      </c>
      <c r="AS24" s="6" t="e">
        <f>L24*#REF!</f>
        <v>#REF!</v>
      </c>
      <c r="AT24" s="6" t="e">
        <f>N24*#REF!</f>
        <v>#REF!</v>
      </c>
      <c r="AU24" s="15" t="e">
        <f>O24*#REF!</f>
        <v>#REF!</v>
      </c>
      <c r="AV24" s="15" t="e">
        <f>Q24*#REF!</f>
        <v>#REF!</v>
      </c>
      <c r="AW24" s="6" t="e">
        <f>R24*#REF!</f>
        <v>#REF!</v>
      </c>
      <c r="AX24" s="6" t="e">
        <f>T24*#REF!</f>
        <v>#REF!</v>
      </c>
      <c r="AY24" s="15" t="e">
        <f>U24*#REF!</f>
        <v>#REF!</v>
      </c>
      <c r="AZ24" s="15" t="e">
        <f>W24*#REF!</f>
        <v>#REF!</v>
      </c>
      <c r="BA24" s="6" t="e">
        <f>X24*#REF!</f>
        <v>#REF!</v>
      </c>
      <c r="BB24" s="6" t="e">
        <f>Z24*#REF!</f>
        <v>#REF!</v>
      </c>
      <c r="BC24" s="15" t="e">
        <f>AA24*#REF!</f>
        <v>#REF!</v>
      </c>
      <c r="BD24" s="15" t="e">
        <f>AC24*#REF!</f>
        <v>#REF!</v>
      </c>
      <c r="BE24" s="6" t="e">
        <f>#REF!*#REF!</f>
        <v>#REF!</v>
      </c>
      <c r="BF24" s="6" t="e">
        <f>#REF!*#REF!</f>
        <v>#REF!</v>
      </c>
      <c r="BG24" s="15" t="e">
        <f>#REF!*#REF!</f>
        <v>#REF!</v>
      </c>
      <c r="BH24" s="15" t="e">
        <f>#REF!*#REF!</f>
        <v>#REF!</v>
      </c>
      <c r="BI24" s="6" t="e">
        <f>#REF!*#REF!</f>
        <v>#REF!</v>
      </c>
      <c r="BJ24" s="6" t="e">
        <f>#REF!*#REF!</f>
        <v>#REF!</v>
      </c>
      <c r="BK24" s="15" t="e">
        <f>#REF!*#REF!</f>
        <v>#REF!</v>
      </c>
      <c r="BL24" s="15" t="e">
        <f>#REF!*#REF!</f>
        <v>#REF!</v>
      </c>
      <c r="BM24" s="6" t="e">
        <f>#REF!*#REF!</f>
        <v>#REF!</v>
      </c>
      <c r="BN24" s="6" t="e">
        <f>#REF!*#REF!</f>
        <v>#REF!</v>
      </c>
      <c r="BO24" s="15" t="e">
        <f>#REF!*#REF!</f>
        <v>#REF!</v>
      </c>
      <c r="BP24" s="15" t="e">
        <f>#REF!*#REF!</f>
        <v>#REF!</v>
      </c>
      <c r="BQ24" s="6" t="e">
        <f>#REF!*#REF!</f>
        <v>#REF!</v>
      </c>
      <c r="BR24" s="6" t="e">
        <f>#REF!*#REF!</f>
        <v>#REF!</v>
      </c>
      <c r="BS24" s="15" t="e">
        <f>#REF!*#REF!</f>
        <v>#REF!</v>
      </c>
      <c r="BT24" s="15" t="e">
        <f>#REF!*#REF!</f>
        <v>#REF!</v>
      </c>
      <c r="BU24" s="6" t="e">
        <f>#REF!*#REF!</f>
        <v>#REF!</v>
      </c>
      <c r="BV24" s="6" t="e">
        <f>#REF!*#REF!</f>
        <v>#REF!</v>
      </c>
      <c r="BW24" s="15" t="e">
        <f>#REF!*#REF!</f>
        <v>#REF!</v>
      </c>
      <c r="BX24" s="15" t="e">
        <f>#REF!*#REF!</f>
        <v>#REF!</v>
      </c>
      <c r="BY24" s="6" t="e">
        <f>#REF!*#REF!</f>
        <v>#REF!</v>
      </c>
      <c r="BZ24" s="6" t="e">
        <f>#REF!*#REF!</f>
        <v>#REF!</v>
      </c>
      <c r="CA24" s="15" t="e">
        <f>#REF!*#REF!</f>
        <v>#REF!</v>
      </c>
      <c r="CB24" s="15" t="e">
        <f>#REF!*#REF!</f>
        <v>#REF!</v>
      </c>
      <c r="CC24" s="6" t="e">
        <f>AD24*#REF!</f>
        <v>#REF!</v>
      </c>
      <c r="CD24" s="6" t="e">
        <f>AE24*#REF!</f>
        <v>#REF!</v>
      </c>
      <c r="CE24" s="15" t="e">
        <f>AF24*#REF!</f>
        <v>#REF!</v>
      </c>
      <c r="CF24" s="15" t="e">
        <f>AG24*#REF!</f>
        <v>#REF!</v>
      </c>
      <c r="CG24" s="6" t="e">
        <f>AH24*#REF!</f>
        <v>#REF!</v>
      </c>
      <c r="CH24" s="6" t="e">
        <f>AI24*#REF!</f>
        <v>#REF!</v>
      </c>
      <c r="CI24" s="15" t="e">
        <f>AJ24*#REF!</f>
        <v>#REF!</v>
      </c>
      <c r="CJ24" s="15" t="e">
        <f>AK24*#REF!</f>
        <v>#REF!</v>
      </c>
      <c r="CK24" s="6" t="e">
        <f>AL24*#REF!</f>
        <v>#REF!</v>
      </c>
      <c r="CL24" s="6" t="e">
        <f>AM24*#REF!</f>
        <v>#REF!</v>
      </c>
      <c r="CM24" s="6">
        <f>SUM(F24+I24+L24+O24+R24+U24+X24+AA24)*30</f>
        <v>0</v>
      </c>
      <c r="CN24" s="6">
        <f>SUM(G24+J24+M24+P24+S24+V24+Y24+AB24)*60</f>
        <v>0</v>
      </c>
      <c r="CO24" s="6">
        <f>SUM(H24+K24+N24+Q24+T24+W24+Z24)*100</f>
        <v>0</v>
      </c>
      <c r="CP24" s="6">
        <f>SUM(CM24:CO24)</f>
        <v>0</v>
      </c>
      <c r="CQ24" s="4"/>
      <c r="CR24" s="4"/>
    </row>
    <row r="25" spans="1:96">
      <c r="AO25" s="6"/>
      <c r="AP25" s="6"/>
      <c r="AQ25" s="15"/>
      <c r="AR25" s="15"/>
      <c r="AS25" s="6"/>
      <c r="AT25" s="6"/>
      <c r="AU25" s="15"/>
      <c r="AV25" s="15"/>
      <c r="AW25" s="6"/>
      <c r="AX25" s="6"/>
      <c r="AY25" s="15"/>
      <c r="AZ25" s="15"/>
      <c r="BA25" s="6"/>
      <c r="BB25" s="6"/>
      <c r="BC25" s="15"/>
      <c r="BD25" s="15"/>
      <c r="BE25" s="6"/>
      <c r="BF25" s="6"/>
      <c r="BG25" s="15"/>
      <c r="BH25" s="15"/>
      <c r="BI25" s="6"/>
      <c r="BJ25" s="6"/>
      <c r="BK25" s="15"/>
      <c r="BL25" s="15"/>
      <c r="BM25" s="6"/>
      <c r="BN25" s="6"/>
      <c r="BO25" s="15"/>
      <c r="BP25" s="15"/>
      <c r="BQ25" s="6"/>
      <c r="BR25" s="6"/>
      <c r="BS25" s="15"/>
      <c r="BT25" s="15"/>
      <c r="BU25" s="6"/>
      <c r="BV25" s="6"/>
      <c r="BW25" s="15"/>
      <c r="BX25" s="15"/>
      <c r="BY25" s="6"/>
      <c r="BZ25" s="6"/>
      <c r="CA25" s="15"/>
      <c r="CB25" s="15"/>
      <c r="CC25" s="6"/>
      <c r="CD25" s="6"/>
      <c r="CE25" s="15"/>
      <c r="CF25" s="15"/>
      <c r="CG25" s="6"/>
      <c r="CH25" s="6"/>
      <c r="CI25" s="15"/>
      <c r="CJ25" s="15"/>
      <c r="CK25" s="6"/>
      <c r="CL25" s="6"/>
      <c r="CO25" s="4"/>
      <c r="CP25" s="4"/>
      <c r="CQ25" s="4"/>
      <c r="CR25" s="4"/>
    </row>
    <row r="26" spans="1:96">
      <c r="CA26" s="14"/>
      <c r="CB26" s="14"/>
    </row>
    <row r="27" spans="1:9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CO27" s="4"/>
      <c r="CP27" s="4"/>
      <c r="CQ27" s="4"/>
      <c r="CR27" s="4"/>
    </row>
    <row r="28" spans="1:96" s="5" customFormat="1"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6" s="5" customFormat="1"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6" s="5" customFormat="1"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6" s="5" customFormat="1"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6" s="5" customFormat="1"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2:90" s="5" customFormat="1"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</sheetData>
  <autoFilter ref="A4:CP24"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  <filterColumn colId="70" showButton="0"/>
    <filterColumn colId="72" showButton="0"/>
    <filterColumn colId="74" showButton="0"/>
    <filterColumn colId="76" showButton="0"/>
    <filterColumn colId="78" showButton="0"/>
    <filterColumn colId="80" showButton="0"/>
    <filterColumn colId="82" showButton="0"/>
    <filterColumn colId="84" showButton="0"/>
    <filterColumn colId="86" showButton="0"/>
    <filterColumn colId="88" showButton="0"/>
    <sortState ref="A7:CP29">
      <sortCondition descending="1" ref="CP4:CP29"/>
    </sortState>
  </autoFilter>
  <mergeCells count="49">
    <mergeCell ref="CN4:CN5"/>
    <mergeCell ref="CO4:CO5"/>
    <mergeCell ref="CP4:CP5"/>
    <mergeCell ref="CC4:CD4"/>
    <mergeCell ref="CE4:CF4"/>
    <mergeCell ref="CG4:CH4"/>
    <mergeCell ref="CI4:CJ4"/>
    <mergeCell ref="CK4:CL4"/>
    <mergeCell ref="CM4:CM5"/>
    <mergeCell ref="BQ4:BR4"/>
    <mergeCell ref="BS4:BT4"/>
    <mergeCell ref="BU4:BV4"/>
    <mergeCell ref="BW4:BX4"/>
    <mergeCell ref="BY4:BZ4"/>
    <mergeCell ref="CA4:CB4"/>
    <mergeCell ref="BE4:BF4"/>
    <mergeCell ref="BG4:BH4"/>
    <mergeCell ref="BI4:BJ4"/>
    <mergeCell ref="BK4:BL4"/>
    <mergeCell ref="BM4:BN4"/>
    <mergeCell ref="BO4:BP4"/>
    <mergeCell ref="AS4:AT4"/>
    <mergeCell ref="AU4:AV4"/>
    <mergeCell ref="AW4:AX4"/>
    <mergeCell ref="AY4:AZ4"/>
    <mergeCell ref="BA4:BB4"/>
    <mergeCell ref="BC4:BD4"/>
    <mergeCell ref="AF4:AG4"/>
    <mergeCell ref="AH4:AI4"/>
    <mergeCell ref="AJ4:AK4"/>
    <mergeCell ref="AL4:AM4"/>
    <mergeCell ref="AO4:AP4"/>
    <mergeCell ref="AQ4:AR4"/>
    <mergeCell ref="O4:Q4"/>
    <mergeCell ref="R4:T4"/>
    <mergeCell ref="U4:W4"/>
    <mergeCell ref="X4:Z4"/>
    <mergeCell ref="AA4:AC4"/>
    <mergeCell ref="AD4:AE4"/>
    <mergeCell ref="A1:AC1"/>
    <mergeCell ref="A3:H3"/>
    <mergeCell ref="A4:A5"/>
    <mergeCell ref="B4:B5"/>
    <mergeCell ref="C4:C5"/>
    <mergeCell ref="D4:D5"/>
    <mergeCell ref="E4:E5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DK33"/>
  <sheetViews>
    <sheetView workbookViewId="0">
      <selection activeCell="I35" sqref="I35"/>
    </sheetView>
  </sheetViews>
  <sheetFormatPr defaultRowHeight="15"/>
  <cols>
    <col min="1" max="2" width="4.28515625" style="4" customWidth="1"/>
    <col min="3" max="3" width="24.85546875" style="4" customWidth="1"/>
    <col min="4" max="5" width="6.5703125" style="4" customWidth="1"/>
    <col min="6" max="29" width="4.42578125" style="4" customWidth="1"/>
    <col min="30" max="39" width="4.7109375" style="4" hidden="1" customWidth="1"/>
    <col min="40" max="40" width="5.140625" style="4" customWidth="1"/>
    <col min="41" max="90" width="5.28515625" style="4" hidden="1" customWidth="1"/>
    <col min="91" max="92" width="8.28515625" style="5" customWidth="1"/>
    <col min="93" max="93" width="8.42578125" style="5" customWidth="1"/>
    <col min="94" max="96" width="9.140625" style="5" customWidth="1"/>
    <col min="97" max="16384" width="9.140625" style="4"/>
  </cols>
  <sheetData>
    <row r="1" spans="1:96" ht="21.75" customHeight="1">
      <c r="A1" s="53" t="s">
        <v>152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96">
      <c r="A2" s="8" t="s">
        <v>19</v>
      </c>
      <c r="B2" s="8"/>
      <c r="C2" s="8"/>
      <c r="D2" s="8"/>
      <c r="E2" s="8"/>
      <c r="F2" s="8"/>
      <c r="G2" s="8"/>
      <c r="H2" s="7"/>
    </row>
    <row r="3" spans="1:96">
      <c r="A3" s="88" t="s">
        <v>20</v>
      </c>
      <c r="B3" s="88"/>
      <c r="C3" s="88"/>
      <c r="D3" s="88"/>
      <c r="E3" s="88"/>
      <c r="F3" s="88"/>
      <c r="G3" s="88"/>
      <c r="H3" s="88"/>
    </row>
    <row r="4" spans="1:96" ht="15" customHeight="1">
      <c r="A4" s="60" t="s">
        <v>0</v>
      </c>
      <c r="B4" s="86"/>
      <c r="C4" s="60" t="s">
        <v>1</v>
      </c>
      <c r="D4" s="60" t="s">
        <v>2</v>
      </c>
      <c r="E4" s="60" t="s">
        <v>150</v>
      </c>
      <c r="F4" s="79" t="s">
        <v>21</v>
      </c>
      <c r="G4" s="80"/>
      <c r="H4" s="81"/>
      <c r="I4" s="82" t="s">
        <v>22</v>
      </c>
      <c r="J4" s="83"/>
      <c r="K4" s="84"/>
      <c r="L4" s="79" t="s">
        <v>23</v>
      </c>
      <c r="M4" s="80"/>
      <c r="N4" s="81"/>
      <c r="O4" s="82" t="s">
        <v>24</v>
      </c>
      <c r="P4" s="83"/>
      <c r="Q4" s="84"/>
      <c r="R4" s="79" t="s">
        <v>25</v>
      </c>
      <c r="S4" s="80"/>
      <c r="T4" s="81"/>
      <c r="U4" s="82" t="s">
        <v>26</v>
      </c>
      <c r="V4" s="83"/>
      <c r="W4" s="84"/>
      <c r="X4" s="79" t="s">
        <v>27</v>
      </c>
      <c r="Y4" s="80"/>
      <c r="Z4" s="81"/>
      <c r="AA4" s="82" t="s">
        <v>28</v>
      </c>
      <c r="AB4" s="83"/>
      <c r="AC4" s="84"/>
      <c r="AD4" s="79" t="s">
        <v>29</v>
      </c>
      <c r="AE4" s="81"/>
      <c r="AF4" s="82" t="s">
        <v>30</v>
      </c>
      <c r="AG4" s="84"/>
      <c r="AH4" s="79" t="s">
        <v>31</v>
      </c>
      <c r="AI4" s="81"/>
      <c r="AJ4" s="82" t="s">
        <v>32</v>
      </c>
      <c r="AK4" s="84"/>
      <c r="AL4" s="79" t="s">
        <v>33</v>
      </c>
      <c r="AM4" s="81"/>
      <c r="AO4" s="91" t="s">
        <v>36</v>
      </c>
      <c r="AP4" s="92"/>
      <c r="AQ4" s="89" t="s">
        <v>37</v>
      </c>
      <c r="AR4" s="90"/>
      <c r="AS4" s="91" t="s">
        <v>38</v>
      </c>
      <c r="AT4" s="92"/>
      <c r="AU4" s="89" t="s">
        <v>39</v>
      </c>
      <c r="AV4" s="90"/>
      <c r="AW4" s="91" t="s">
        <v>40</v>
      </c>
      <c r="AX4" s="92"/>
      <c r="AY4" s="89" t="s">
        <v>41</v>
      </c>
      <c r="AZ4" s="90"/>
      <c r="BA4" s="91" t="s">
        <v>42</v>
      </c>
      <c r="BB4" s="92"/>
      <c r="BC4" s="89" t="s">
        <v>43</v>
      </c>
      <c r="BD4" s="90"/>
      <c r="BE4" s="91" t="s">
        <v>44</v>
      </c>
      <c r="BF4" s="92"/>
      <c r="BG4" s="89" t="s">
        <v>45</v>
      </c>
      <c r="BH4" s="90"/>
      <c r="BI4" s="91" t="s">
        <v>46</v>
      </c>
      <c r="BJ4" s="92"/>
      <c r="BK4" s="89" t="s">
        <v>47</v>
      </c>
      <c r="BL4" s="90"/>
      <c r="BM4" s="91" t="s">
        <v>48</v>
      </c>
      <c r="BN4" s="92"/>
      <c r="BO4" s="89" t="s">
        <v>49</v>
      </c>
      <c r="BP4" s="90"/>
      <c r="BQ4" s="91" t="s">
        <v>50</v>
      </c>
      <c r="BR4" s="92"/>
      <c r="BS4" s="89" t="s">
        <v>51</v>
      </c>
      <c r="BT4" s="90"/>
      <c r="BU4" s="91" t="s">
        <v>52</v>
      </c>
      <c r="BV4" s="92"/>
      <c r="BW4" s="89" t="s">
        <v>53</v>
      </c>
      <c r="BX4" s="90"/>
      <c r="BY4" s="91" t="s">
        <v>54</v>
      </c>
      <c r="BZ4" s="92"/>
      <c r="CA4" s="89" t="s">
        <v>55</v>
      </c>
      <c r="CB4" s="90"/>
      <c r="CC4" s="91" t="s">
        <v>56</v>
      </c>
      <c r="CD4" s="92"/>
      <c r="CE4" s="89" t="s">
        <v>57</v>
      </c>
      <c r="CF4" s="90"/>
      <c r="CG4" s="91" t="s">
        <v>58</v>
      </c>
      <c r="CH4" s="92"/>
      <c r="CI4" s="89" t="s">
        <v>59</v>
      </c>
      <c r="CJ4" s="90"/>
      <c r="CK4" s="91" t="s">
        <v>60</v>
      </c>
      <c r="CL4" s="92"/>
      <c r="CM4" s="93" t="s">
        <v>148</v>
      </c>
      <c r="CN4" s="93" t="s">
        <v>149</v>
      </c>
      <c r="CO4" s="93" t="s">
        <v>64</v>
      </c>
      <c r="CP4" s="95" t="s">
        <v>63</v>
      </c>
    </row>
    <row r="5" spans="1:96" hidden="1">
      <c r="A5" s="61"/>
      <c r="B5" s="87"/>
      <c r="C5" s="85"/>
      <c r="D5" s="61"/>
      <c r="E5" s="61"/>
      <c r="F5" s="16" t="s">
        <v>146</v>
      </c>
      <c r="G5" s="16" t="s">
        <v>147</v>
      </c>
      <c r="H5" s="16" t="s">
        <v>35</v>
      </c>
      <c r="I5" s="16" t="s">
        <v>146</v>
      </c>
      <c r="J5" s="16" t="s">
        <v>147</v>
      </c>
      <c r="K5" s="16" t="s">
        <v>35</v>
      </c>
      <c r="L5" s="16" t="s">
        <v>146</v>
      </c>
      <c r="M5" s="16" t="s">
        <v>147</v>
      </c>
      <c r="N5" s="16" t="s">
        <v>35</v>
      </c>
      <c r="O5" s="16" t="s">
        <v>146</v>
      </c>
      <c r="P5" s="16" t="s">
        <v>147</v>
      </c>
      <c r="Q5" s="16" t="s">
        <v>35</v>
      </c>
      <c r="R5" s="16" t="s">
        <v>146</v>
      </c>
      <c r="S5" s="16" t="s">
        <v>147</v>
      </c>
      <c r="T5" s="16" t="s">
        <v>35</v>
      </c>
      <c r="U5" s="16" t="s">
        <v>146</v>
      </c>
      <c r="V5" s="16" t="s">
        <v>147</v>
      </c>
      <c r="W5" s="16" t="s">
        <v>35</v>
      </c>
      <c r="X5" s="16" t="s">
        <v>146</v>
      </c>
      <c r="Y5" s="16" t="s">
        <v>147</v>
      </c>
      <c r="Z5" s="16" t="s">
        <v>35</v>
      </c>
      <c r="AA5" s="16" t="s">
        <v>146</v>
      </c>
      <c r="AB5" s="16" t="s">
        <v>147</v>
      </c>
      <c r="AC5" s="16" t="s">
        <v>35</v>
      </c>
      <c r="AD5" s="16" t="s">
        <v>34</v>
      </c>
      <c r="AE5" s="16" t="s">
        <v>35</v>
      </c>
      <c r="AF5" s="17" t="s">
        <v>34</v>
      </c>
      <c r="AG5" s="17" t="s">
        <v>35</v>
      </c>
      <c r="AH5" s="16" t="s">
        <v>34</v>
      </c>
      <c r="AI5" s="16" t="s">
        <v>35</v>
      </c>
      <c r="AJ5" s="17" t="s">
        <v>34</v>
      </c>
      <c r="AK5" s="17" t="s">
        <v>35</v>
      </c>
      <c r="AL5" s="16" t="s">
        <v>34</v>
      </c>
      <c r="AM5" s="16" t="s">
        <v>35</v>
      </c>
      <c r="AN5" s="2"/>
      <c r="AO5" s="16" t="s">
        <v>61</v>
      </c>
      <c r="AP5" s="16" t="s">
        <v>62</v>
      </c>
      <c r="AQ5" s="17" t="s">
        <v>61</v>
      </c>
      <c r="AR5" s="17" t="s">
        <v>62</v>
      </c>
      <c r="AS5" s="16" t="s">
        <v>61</v>
      </c>
      <c r="AT5" s="16" t="s">
        <v>62</v>
      </c>
      <c r="AU5" s="17" t="s">
        <v>61</v>
      </c>
      <c r="AV5" s="17" t="s">
        <v>62</v>
      </c>
      <c r="AW5" s="16" t="s">
        <v>61</v>
      </c>
      <c r="AX5" s="16" t="s">
        <v>62</v>
      </c>
      <c r="AY5" s="17" t="s">
        <v>61</v>
      </c>
      <c r="AZ5" s="17" t="s">
        <v>62</v>
      </c>
      <c r="BA5" s="16" t="s">
        <v>61</v>
      </c>
      <c r="BB5" s="16" t="s">
        <v>62</v>
      </c>
      <c r="BC5" s="17" t="s">
        <v>61</v>
      </c>
      <c r="BD5" s="17" t="s">
        <v>62</v>
      </c>
      <c r="BE5" s="16" t="s">
        <v>61</v>
      </c>
      <c r="BF5" s="16" t="s">
        <v>62</v>
      </c>
      <c r="BG5" s="17" t="s">
        <v>61</v>
      </c>
      <c r="BH5" s="17" t="s">
        <v>62</v>
      </c>
      <c r="BI5" s="16" t="s">
        <v>61</v>
      </c>
      <c r="BJ5" s="16" t="s">
        <v>62</v>
      </c>
      <c r="BK5" s="17" t="s">
        <v>61</v>
      </c>
      <c r="BL5" s="17" t="s">
        <v>62</v>
      </c>
      <c r="BM5" s="16" t="s">
        <v>61</v>
      </c>
      <c r="BN5" s="16" t="s">
        <v>62</v>
      </c>
      <c r="BO5" s="17" t="s">
        <v>61</v>
      </c>
      <c r="BP5" s="17" t="s">
        <v>62</v>
      </c>
      <c r="BQ5" s="16" t="s">
        <v>61</v>
      </c>
      <c r="BR5" s="16" t="s">
        <v>62</v>
      </c>
      <c r="BS5" s="17" t="s">
        <v>61</v>
      </c>
      <c r="BT5" s="17" t="s">
        <v>62</v>
      </c>
      <c r="BU5" s="16" t="s">
        <v>61</v>
      </c>
      <c r="BV5" s="16" t="s">
        <v>62</v>
      </c>
      <c r="BW5" s="17" t="s">
        <v>61</v>
      </c>
      <c r="BX5" s="17" t="s">
        <v>62</v>
      </c>
      <c r="BY5" s="16" t="s">
        <v>61</v>
      </c>
      <c r="BZ5" s="16" t="s">
        <v>62</v>
      </c>
      <c r="CA5" s="17" t="s">
        <v>61</v>
      </c>
      <c r="CB5" s="17" t="s">
        <v>62</v>
      </c>
      <c r="CC5" s="16" t="s">
        <v>61</v>
      </c>
      <c r="CD5" s="16" t="s">
        <v>62</v>
      </c>
      <c r="CE5" s="17" t="s">
        <v>61</v>
      </c>
      <c r="CF5" s="17" t="s">
        <v>62</v>
      </c>
      <c r="CG5" s="16" t="s">
        <v>61</v>
      </c>
      <c r="CH5" s="16" t="s">
        <v>62</v>
      </c>
      <c r="CI5" s="17" t="s">
        <v>61</v>
      </c>
      <c r="CJ5" s="17" t="s">
        <v>62</v>
      </c>
      <c r="CK5" s="16" t="s">
        <v>61</v>
      </c>
      <c r="CL5" s="16" t="s">
        <v>62</v>
      </c>
      <c r="CM5" s="94"/>
      <c r="CN5" s="94"/>
      <c r="CO5" s="94"/>
      <c r="CP5" s="96"/>
      <c r="CQ5" s="2"/>
      <c r="CR5" s="2"/>
    </row>
    <row r="6" spans="1:96" ht="15.75" hidden="1">
      <c r="A6" s="16">
        <v>5</v>
      </c>
      <c r="B6" s="16">
        <v>1</v>
      </c>
      <c r="C6" s="68" t="s">
        <v>158</v>
      </c>
      <c r="D6" s="66">
        <v>1999</v>
      </c>
      <c r="E6" s="67" t="s">
        <v>85</v>
      </c>
      <c r="F6" s="16"/>
      <c r="G6" s="16"/>
      <c r="H6" s="16">
        <v>1</v>
      </c>
      <c r="I6" s="17"/>
      <c r="J6" s="17"/>
      <c r="K6" s="17">
        <v>1</v>
      </c>
      <c r="L6" s="16"/>
      <c r="M6" s="16"/>
      <c r="N6" s="16">
        <v>1</v>
      </c>
      <c r="O6" s="17"/>
      <c r="P6" s="17"/>
      <c r="Q6" s="17">
        <v>1</v>
      </c>
      <c r="R6" s="16"/>
      <c r="S6" s="16"/>
      <c r="T6" s="16">
        <v>1</v>
      </c>
      <c r="U6" s="17"/>
      <c r="V6" s="17">
        <v>1</v>
      </c>
      <c r="W6" s="17"/>
      <c r="X6" s="16"/>
      <c r="Y6" s="16"/>
      <c r="Z6" s="16">
        <v>1</v>
      </c>
      <c r="AA6" s="17"/>
      <c r="AB6" s="17"/>
      <c r="AC6" s="17"/>
      <c r="AD6" s="2"/>
      <c r="AE6" s="6">
        <v>210</v>
      </c>
      <c r="AF6" s="6">
        <v>420</v>
      </c>
      <c r="AG6" s="6">
        <v>600</v>
      </c>
      <c r="AH6" s="6">
        <v>1230</v>
      </c>
      <c r="AI6" s="16"/>
      <c r="AJ6" s="17"/>
      <c r="AK6" s="17"/>
      <c r="AL6" s="16"/>
      <c r="AM6" s="16"/>
      <c r="AN6" s="2"/>
      <c r="AO6" s="6" t="e">
        <f>F6*#REF!</f>
        <v>#REF!</v>
      </c>
      <c r="AP6" s="6" t="e">
        <f>H6*#REF!</f>
        <v>#REF!</v>
      </c>
      <c r="AQ6" s="15" t="e">
        <f>I6*#REF!</f>
        <v>#REF!</v>
      </c>
      <c r="AR6" s="15" t="e">
        <f>K6*#REF!</f>
        <v>#REF!</v>
      </c>
      <c r="AS6" s="6" t="e">
        <f>L6*#REF!</f>
        <v>#REF!</v>
      </c>
      <c r="AT6" s="6" t="e">
        <f>N6*#REF!</f>
        <v>#REF!</v>
      </c>
      <c r="AU6" s="15" t="e">
        <f>O6*#REF!</f>
        <v>#REF!</v>
      </c>
      <c r="AV6" s="15" t="e">
        <f>Q6*#REF!</f>
        <v>#REF!</v>
      </c>
      <c r="AW6" s="6" t="e">
        <f>R6*#REF!</f>
        <v>#REF!</v>
      </c>
      <c r="AX6" s="6" t="e">
        <f>T6*#REF!</f>
        <v>#REF!</v>
      </c>
      <c r="AY6" s="15" t="e">
        <f>U6*#REF!</f>
        <v>#REF!</v>
      </c>
      <c r="AZ6" s="15" t="e">
        <f>W6*#REF!</f>
        <v>#REF!</v>
      </c>
      <c r="BA6" s="6" t="e">
        <f>X6*#REF!</f>
        <v>#REF!</v>
      </c>
      <c r="BB6" s="6" t="e">
        <f>Z6*#REF!</f>
        <v>#REF!</v>
      </c>
      <c r="BC6" s="15" t="e">
        <f>AA6*#REF!</f>
        <v>#REF!</v>
      </c>
      <c r="BD6" s="15" t="e">
        <f>AC6*#REF!</f>
        <v>#REF!</v>
      </c>
      <c r="BE6" s="6" t="e">
        <f>#REF!*#REF!</f>
        <v>#REF!</v>
      </c>
      <c r="BF6" s="6" t="e">
        <f>#REF!*#REF!</f>
        <v>#REF!</v>
      </c>
      <c r="BG6" s="15" t="e">
        <f>#REF!*#REF!</f>
        <v>#REF!</v>
      </c>
      <c r="BH6" s="15" t="e">
        <f>#REF!*#REF!</f>
        <v>#REF!</v>
      </c>
      <c r="BI6" s="6" t="e">
        <f>#REF!*#REF!</f>
        <v>#REF!</v>
      </c>
      <c r="BJ6" s="6" t="e">
        <f>#REF!*#REF!</f>
        <v>#REF!</v>
      </c>
      <c r="BK6" s="15" t="e">
        <f>#REF!*#REF!</f>
        <v>#REF!</v>
      </c>
      <c r="BL6" s="15" t="e">
        <f>#REF!*#REF!</f>
        <v>#REF!</v>
      </c>
      <c r="BM6" s="6" t="e">
        <f>#REF!*#REF!</f>
        <v>#REF!</v>
      </c>
      <c r="BN6" s="6" t="e">
        <f>#REF!*#REF!</f>
        <v>#REF!</v>
      </c>
      <c r="BO6" s="15" t="e">
        <f>#REF!*#REF!</f>
        <v>#REF!</v>
      </c>
      <c r="BP6" s="15" t="e">
        <f>#REF!*#REF!</f>
        <v>#REF!</v>
      </c>
      <c r="BQ6" s="6" t="e">
        <f>#REF!*#REF!</f>
        <v>#REF!</v>
      </c>
      <c r="BR6" s="6" t="e">
        <f>#REF!*#REF!</f>
        <v>#REF!</v>
      </c>
      <c r="BS6" s="15" t="e">
        <f>#REF!*#REF!</f>
        <v>#REF!</v>
      </c>
      <c r="BT6" s="15" t="e">
        <f>#REF!*#REF!</f>
        <v>#REF!</v>
      </c>
      <c r="BU6" s="6" t="e">
        <f>#REF!*#REF!</f>
        <v>#REF!</v>
      </c>
      <c r="BV6" s="6" t="e">
        <f>#REF!*#REF!</f>
        <v>#REF!</v>
      </c>
      <c r="BW6" s="15" t="e">
        <f>#REF!*#REF!</f>
        <v>#REF!</v>
      </c>
      <c r="BX6" s="15" t="e">
        <f>#REF!*#REF!</f>
        <v>#REF!</v>
      </c>
      <c r="BY6" s="6" t="e">
        <f>#REF!*#REF!</f>
        <v>#REF!</v>
      </c>
      <c r="BZ6" s="6" t="e">
        <f>#REF!*#REF!</f>
        <v>#REF!</v>
      </c>
      <c r="CA6" s="15" t="e">
        <f>#REF!*#REF!</f>
        <v>#REF!</v>
      </c>
      <c r="CB6" s="15" t="e">
        <f>#REF!*#REF!</f>
        <v>#REF!</v>
      </c>
      <c r="CC6" s="6" t="e">
        <f>AD6*#REF!</f>
        <v>#REF!</v>
      </c>
      <c r="CD6" s="6" t="e">
        <f>AE6*#REF!</f>
        <v>#REF!</v>
      </c>
      <c r="CE6" s="15" t="e">
        <f>AF6*#REF!</f>
        <v>#REF!</v>
      </c>
      <c r="CF6" s="15" t="e">
        <f>AG6*#REF!</f>
        <v>#REF!</v>
      </c>
      <c r="CG6" s="6" t="e">
        <f>AH6*#REF!</f>
        <v>#REF!</v>
      </c>
      <c r="CH6" s="6" t="e">
        <f>AI6*#REF!</f>
        <v>#REF!</v>
      </c>
      <c r="CI6" s="15" t="e">
        <f>AJ6*#REF!</f>
        <v>#REF!</v>
      </c>
      <c r="CJ6" s="15" t="e">
        <f>AK6*#REF!</f>
        <v>#REF!</v>
      </c>
      <c r="CK6" s="6" t="e">
        <f>AL6*#REF!</f>
        <v>#REF!</v>
      </c>
      <c r="CL6" s="6" t="e">
        <f>AM6*#REF!</f>
        <v>#REF!</v>
      </c>
      <c r="CM6" s="6">
        <f>SUM(F6+I6+L6+O6+R6+U6+X6+AA6)*30</f>
        <v>0</v>
      </c>
      <c r="CN6" s="6">
        <f>SUM(G6+J6+M6+P6+S6+V6+Y6+AB6)*60</f>
        <v>60</v>
      </c>
      <c r="CO6" s="6">
        <f>SUM(H6+K6+N6+Q6+T6+W6+Z6)*100</f>
        <v>600</v>
      </c>
      <c r="CP6" s="6">
        <f>SUM(CM6:CO6)</f>
        <v>660</v>
      </c>
    </row>
    <row r="7" spans="1:96" ht="15.75" hidden="1">
      <c r="A7" s="16">
        <v>10</v>
      </c>
      <c r="B7" s="16">
        <v>2</v>
      </c>
      <c r="C7" s="62" t="s">
        <v>109</v>
      </c>
      <c r="D7" s="18">
        <v>2000</v>
      </c>
      <c r="E7" s="16" t="s">
        <v>85</v>
      </c>
      <c r="F7" s="16"/>
      <c r="G7" s="16">
        <v>1</v>
      </c>
      <c r="H7" s="16"/>
      <c r="I7" s="17">
        <v>1</v>
      </c>
      <c r="J7" s="17"/>
      <c r="K7" s="17"/>
      <c r="L7" s="16"/>
      <c r="M7" s="16"/>
      <c r="N7" s="16">
        <v>1</v>
      </c>
      <c r="O7" s="17"/>
      <c r="P7" s="17"/>
      <c r="Q7" s="17">
        <v>1</v>
      </c>
      <c r="R7" s="16"/>
      <c r="S7" s="16"/>
      <c r="T7" s="16">
        <v>1</v>
      </c>
      <c r="U7" s="17"/>
      <c r="V7" s="17">
        <v>1</v>
      </c>
      <c r="W7" s="17"/>
      <c r="X7" s="16"/>
      <c r="Y7" s="16"/>
      <c r="Z7" s="16">
        <v>1</v>
      </c>
      <c r="AA7" s="17"/>
      <c r="AB7" s="17"/>
      <c r="AC7" s="17"/>
      <c r="AD7" s="2"/>
      <c r="AE7" s="6">
        <v>210</v>
      </c>
      <c r="AF7" s="6">
        <v>360</v>
      </c>
      <c r="AG7" s="6">
        <v>400</v>
      </c>
      <c r="AH7" s="6">
        <v>970</v>
      </c>
      <c r="AI7" s="16"/>
      <c r="AJ7" s="17"/>
      <c r="AK7" s="17"/>
      <c r="AL7" s="16"/>
      <c r="AM7" s="16"/>
      <c r="AN7" s="2"/>
      <c r="AO7" s="6" t="e">
        <f>F7*#REF!</f>
        <v>#REF!</v>
      </c>
      <c r="AP7" s="6" t="e">
        <f>H7*#REF!</f>
        <v>#REF!</v>
      </c>
      <c r="AQ7" s="15" t="e">
        <f>I7*#REF!</f>
        <v>#REF!</v>
      </c>
      <c r="AR7" s="15" t="e">
        <f>K7*#REF!</f>
        <v>#REF!</v>
      </c>
      <c r="AS7" s="6" t="e">
        <f>L7*#REF!</f>
        <v>#REF!</v>
      </c>
      <c r="AT7" s="6" t="e">
        <f>N7*#REF!</f>
        <v>#REF!</v>
      </c>
      <c r="AU7" s="15" t="e">
        <f>O7*#REF!</f>
        <v>#REF!</v>
      </c>
      <c r="AV7" s="15" t="e">
        <f>Q7*#REF!</f>
        <v>#REF!</v>
      </c>
      <c r="AW7" s="6" t="e">
        <f>R7*#REF!</f>
        <v>#REF!</v>
      </c>
      <c r="AX7" s="6" t="e">
        <f>T7*#REF!</f>
        <v>#REF!</v>
      </c>
      <c r="AY7" s="15" t="e">
        <f>U7*#REF!</f>
        <v>#REF!</v>
      </c>
      <c r="AZ7" s="15" t="e">
        <f>W7*#REF!</f>
        <v>#REF!</v>
      </c>
      <c r="BA7" s="6" t="e">
        <f>X7*#REF!</f>
        <v>#REF!</v>
      </c>
      <c r="BB7" s="6" t="e">
        <f>Z7*#REF!</f>
        <v>#REF!</v>
      </c>
      <c r="BC7" s="15" t="e">
        <f>AA7*#REF!</f>
        <v>#REF!</v>
      </c>
      <c r="BD7" s="15" t="e">
        <f>AC7*#REF!</f>
        <v>#REF!</v>
      </c>
      <c r="BE7" s="6" t="e">
        <f>#REF!*#REF!</f>
        <v>#REF!</v>
      </c>
      <c r="BF7" s="6" t="e">
        <f>#REF!*#REF!</f>
        <v>#REF!</v>
      </c>
      <c r="BG7" s="15" t="e">
        <f>#REF!*#REF!</f>
        <v>#REF!</v>
      </c>
      <c r="BH7" s="15" t="e">
        <f>#REF!*#REF!</f>
        <v>#REF!</v>
      </c>
      <c r="BI7" s="6" t="e">
        <f>#REF!*#REF!</f>
        <v>#REF!</v>
      </c>
      <c r="BJ7" s="6" t="e">
        <f>#REF!*#REF!</f>
        <v>#REF!</v>
      </c>
      <c r="BK7" s="15" t="e">
        <f>#REF!*#REF!</f>
        <v>#REF!</v>
      </c>
      <c r="BL7" s="15" t="e">
        <f>#REF!*#REF!</f>
        <v>#REF!</v>
      </c>
      <c r="BM7" s="6" t="e">
        <f>#REF!*#REF!</f>
        <v>#REF!</v>
      </c>
      <c r="BN7" s="6" t="e">
        <f>#REF!*#REF!</f>
        <v>#REF!</v>
      </c>
      <c r="BO7" s="15" t="e">
        <f>#REF!*#REF!</f>
        <v>#REF!</v>
      </c>
      <c r="BP7" s="15" t="e">
        <f>#REF!*#REF!</f>
        <v>#REF!</v>
      </c>
      <c r="BQ7" s="6" t="e">
        <f>#REF!*#REF!</f>
        <v>#REF!</v>
      </c>
      <c r="BR7" s="6" t="e">
        <f>#REF!*#REF!</f>
        <v>#REF!</v>
      </c>
      <c r="BS7" s="15" t="e">
        <f>#REF!*#REF!</f>
        <v>#REF!</v>
      </c>
      <c r="BT7" s="15" t="e">
        <f>#REF!*#REF!</f>
        <v>#REF!</v>
      </c>
      <c r="BU7" s="6" t="e">
        <f>#REF!*#REF!</f>
        <v>#REF!</v>
      </c>
      <c r="BV7" s="6" t="e">
        <f>#REF!*#REF!</f>
        <v>#REF!</v>
      </c>
      <c r="BW7" s="15" t="e">
        <f>#REF!*#REF!</f>
        <v>#REF!</v>
      </c>
      <c r="BX7" s="15" t="e">
        <f>#REF!*#REF!</f>
        <v>#REF!</v>
      </c>
      <c r="BY7" s="6" t="e">
        <f>#REF!*#REF!</f>
        <v>#REF!</v>
      </c>
      <c r="BZ7" s="6" t="e">
        <f>#REF!*#REF!</f>
        <v>#REF!</v>
      </c>
      <c r="CA7" s="15" t="e">
        <f>#REF!*#REF!</f>
        <v>#REF!</v>
      </c>
      <c r="CB7" s="15" t="e">
        <f>#REF!*#REF!</f>
        <v>#REF!</v>
      </c>
      <c r="CC7" s="6" t="e">
        <f>AD7*#REF!</f>
        <v>#REF!</v>
      </c>
      <c r="CD7" s="6" t="e">
        <f>AE7*#REF!</f>
        <v>#REF!</v>
      </c>
      <c r="CE7" s="15" t="e">
        <f>AF7*#REF!</f>
        <v>#REF!</v>
      </c>
      <c r="CF7" s="15" t="e">
        <f>AG7*#REF!</f>
        <v>#REF!</v>
      </c>
      <c r="CG7" s="6" t="e">
        <f>AH7*#REF!</f>
        <v>#REF!</v>
      </c>
      <c r="CH7" s="6" t="e">
        <f>AI7*#REF!</f>
        <v>#REF!</v>
      </c>
      <c r="CI7" s="15" t="e">
        <f>AJ7*#REF!</f>
        <v>#REF!</v>
      </c>
      <c r="CJ7" s="15" t="e">
        <f>AK7*#REF!</f>
        <v>#REF!</v>
      </c>
      <c r="CK7" s="6" t="e">
        <f>AL7*#REF!</f>
        <v>#REF!</v>
      </c>
      <c r="CL7" s="6" t="e">
        <f>AM7*#REF!</f>
        <v>#REF!</v>
      </c>
      <c r="CM7" s="6">
        <f>SUM(F7+I7+L7+O7+R7+U7+X7+AA7)*30</f>
        <v>30</v>
      </c>
      <c r="CN7" s="6">
        <f>SUM(G7+J7+M7+P7+S7+V7+Y7+AB7)*60</f>
        <v>120</v>
      </c>
      <c r="CO7" s="6">
        <f>SUM(H7+K7+N7+Q7+T7+W7+Z7)*100</f>
        <v>400</v>
      </c>
      <c r="CP7" s="6">
        <f>SUM(CM7:CO7)</f>
        <v>550</v>
      </c>
    </row>
    <row r="8" spans="1:96" ht="15.75" hidden="1">
      <c r="A8" s="16">
        <v>15</v>
      </c>
      <c r="B8" s="16">
        <v>3</v>
      </c>
      <c r="C8" s="62" t="s">
        <v>121</v>
      </c>
      <c r="D8" s="18">
        <v>1993</v>
      </c>
      <c r="E8" s="10" t="s">
        <v>85</v>
      </c>
      <c r="F8" s="9">
        <v>1</v>
      </c>
      <c r="G8" s="9"/>
      <c r="H8" s="16"/>
      <c r="I8" s="17">
        <v>1</v>
      </c>
      <c r="J8" s="17"/>
      <c r="K8" s="17"/>
      <c r="L8" s="16"/>
      <c r="M8" s="16"/>
      <c r="N8" s="16">
        <v>1</v>
      </c>
      <c r="O8" s="17"/>
      <c r="P8" s="17"/>
      <c r="Q8" s="17">
        <v>1</v>
      </c>
      <c r="R8" s="16">
        <v>1</v>
      </c>
      <c r="S8" s="16"/>
      <c r="T8" s="16"/>
      <c r="U8" s="17"/>
      <c r="V8" s="17"/>
      <c r="W8" s="17">
        <v>1</v>
      </c>
      <c r="X8" s="16"/>
      <c r="Y8" s="16"/>
      <c r="Z8" s="16">
        <v>1</v>
      </c>
      <c r="AA8" s="17"/>
      <c r="AB8" s="17"/>
      <c r="AC8" s="17"/>
      <c r="AD8" s="2"/>
      <c r="AE8" s="6">
        <v>210</v>
      </c>
      <c r="AF8" s="6">
        <v>240</v>
      </c>
      <c r="AG8" s="6">
        <v>400</v>
      </c>
      <c r="AH8" s="6">
        <v>850</v>
      </c>
      <c r="AI8" s="16"/>
      <c r="AJ8" s="17"/>
      <c r="AK8" s="17"/>
      <c r="AL8" s="16"/>
      <c r="AM8" s="16"/>
      <c r="AN8" s="2"/>
      <c r="AO8" s="6" t="e">
        <f>F8*#REF!</f>
        <v>#REF!</v>
      </c>
      <c r="AP8" s="6" t="e">
        <f>H8*#REF!</f>
        <v>#REF!</v>
      </c>
      <c r="AQ8" s="15" t="e">
        <f>I8*#REF!</f>
        <v>#REF!</v>
      </c>
      <c r="AR8" s="15" t="e">
        <f>K8*#REF!</f>
        <v>#REF!</v>
      </c>
      <c r="AS8" s="6" t="e">
        <f>L8*#REF!</f>
        <v>#REF!</v>
      </c>
      <c r="AT8" s="6" t="e">
        <f>N8*#REF!</f>
        <v>#REF!</v>
      </c>
      <c r="AU8" s="15" t="e">
        <f>O8*#REF!</f>
        <v>#REF!</v>
      </c>
      <c r="AV8" s="15" t="e">
        <f>Q8*#REF!</f>
        <v>#REF!</v>
      </c>
      <c r="AW8" s="6" t="e">
        <f>R8*#REF!</f>
        <v>#REF!</v>
      </c>
      <c r="AX8" s="6" t="e">
        <f>T8*#REF!</f>
        <v>#REF!</v>
      </c>
      <c r="AY8" s="15" t="e">
        <f>U8*#REF!</f>
        <v>#REF!</v>
      </c>
      <c r="AZ8" s="15" t="e">
        <f>W8*#REF!</f>
        <v>#REF!</v>
      </c>
      <c r="BA8" s="6" t="e">
        <f>X8*#REF!</f>
        <v>#REF!</v>
      </c>
      <c r="BB8" s="6" t="e">
        <f>Z8*#REF!</f>
        <v>#REF!</v>
      </c>
      <c r="BC8" s="15" t="e">
        <f>AA8*#REF!</f>
        <v>#REF!</v>
      </c>
      <c r="BD8" s="15" t="e">
        <f>AC8*#REF!</f>
        <v>#REF!</v>
      </c>
      <c r="BE8" s="6" t="e">
        <f>#REF!*#REF!</f>
        <v>#REF!</v>
      </c>
      <c r="BF8" s="6" t="e">
        <f>#REF!*#REF!</f>
        <v>#REF!</v>
      </c>
      <c r="BG8" s="15" t="e">
        <f>#REF!*#REF!</f>
        <v>#REF!</v>
      </c>
      <c r="BH8" s="15" t="e">
        <f>#REF!*#REF!</f>
        <v>#REF!</v>
      </c>
      <c r="BI8" s="6" t="e">
        <f>#REF!*#REF!</f>
        <v>#REF!</v>
      </c>
      <c r="BJ8" s="6" t="e">
        <f>#REF!*#REF!</f>
        <v>#REF!</v>
      </c>
      <c r="BK8" s="15" t="e">
        <f>#REF!*#REF!</f>
        <v>#REF!</v>
      </c>
      <c r="BL8" s="15" t="e">
        <f>#REF!*#REF!</f>
        <v>#REF!</v>
      </c>
      <c r="BM8" s="6" t="e">
        <f>#REF!*#REF!</f>
        <v>#REF!</v>
      </c>
      <c r="BN8" s="6" t="e">
        <f>#REF!*#REF!</f>
        <v>#REF!</v>
      </c>
      <c r="BO8" s="15" t="e">
        <f>#REF!*#REF!</f>
        <v>#REF!</v>
      </c>
      <c r="BP8" s="15" t="e">
        <f>#REF!*#REF!</f>
        <v>#REF!</v>
      </c>
      <c r="BQ8" s="6" t="e">
        <f>#REF!*#REF!</f>
        <v>#REF!</v>
      </c>
      <c r="BR8" s="6" t="e">
        <f>#REF!*#REF!</f>
        <v>#REF!</v>
      </c>
      <c r="BS8" s="15" t="e">
        <f>#REF!*#REF!</f>
        <v>#REF!</v>
      </c>
      <c r="BT8" s="15" t="e">
        <f>#REF!*#REF!</f>
        <v>#REF!</v>
      </c>
      <c r="BU8" s="6" t="e">
        <f>#REF!*#REF!</f>
        <v>#REF!</v>
      </c>
      <c r="BV8" s="6" t="e">
        <f>#REF!*#REF!</f>
        <v>#REF!</v>
      </c>
      <c r="BW8" s="15" t="e">
        <f>#REF!*#REF!</f>
        <v>#REF!</v>
      </c>
      <c r="BX8" s="15" t="e">
        <f>#REF!*#REF!</f>
        <v>#REF!</v>
      </c>
      <c r="BY8" s="6" t="e">
        <f>#REF!*#REF!</f>
        <v>#REF!</v>
      </c>
      <c r="BZ8" s="6" t="e">
        <f>#REF!*#REF!</f>
        <v>#REF!</v>
      </c>
      <c r="CA8" s="15" t="e">
        <f>#REF!*#REF!</f>
        <v>#REF!</v>
      </c>
      <c r="CB8" s="15" t="e">
        <f>#REF!*#REF!</f>
        <v>#REF!</v>
      </c>
      <c r="CC8" s="6" t="e">
        <f>AD8*#REF!</f>
        <v>#REF!</v>
      </c>
      <c r="CD8" s="6" t="e">
        <f>AE8*#REF!</f>
        <v>#REF!</v>
      </c>
      <c r="CE8" s="15" t="e">
        <f>AF8*#REF!</f>
        <v>#REF!</v>
      </c>
      <c r="CF8" s="15" t="e">
        <f>AG8*#REF!</f>
        <v>#REF!</v>
      </c>
      <c r="CG8" s="6" t="e">
        <f>AH8*#REF!</f>
        <v>#REF!</v>
      </c>
      <c r="CH8" s="6" t="e">
        <f>AI8*#REF!</f>
        <v>#REF!</v>
      </c>
      <c r="CI8" s="15" t="e">
        <f>AJ8*#REF!</f>
        <v>#REF!</v>
      </c>
      <c r="CJ8" s="15" t="e">
        <f>AK8*#REF!</f>
        <v>#REF!</v>
      </c>
      <c r="CK8" s="6" t="e">
        <f>AL8*#REF!</f>
        <v>#REF!</v>
      </c>
      <c r="CL8" s="6" t="e">
        <f>AM8*#REF!</f>
        <v>#REF!</v>
      </c>
      <c r="CM8" s="6">
        <f>SUM(F8+I8+L8+O8+R8+U8+X8+AA8)*30</f>
        <v>90</v>
      </c>
      <c r="CN8" s="6">
        <f>SUM(G8+J8+M8+P8+S8+V8+Y8+AB8)*60</f>
        <v>0</v>
      </c>
      <c r="CO8" s="6">
        <f>SUM(H8+K8+N8+Q8+T8+W8+Z8)*100</f>
        <v>400</v>
      </c>
      <c r="CP8" s="6">
        <f>SUM(CM8:CO8)</f>
        <v>490</v>
      </c>
      <c r="CQ8" s="4"/>
      <c r="CR8" s="4"/>
    </row>
    <row r="9" spans="1:96" ht="15.75" hidden="1">
      <c r="A9" s="16">
        <v>16</v>
      </c>
      <c r="B9" s="16">
        <v>3</v>
      </c>
      <c r="C9" s="62" t="s">
        <v>94</v>
      </c>
      <c r="D9" s="18">
        <v>2002</v>
      </c>
      <c r="E9" s="18" t="s">
        <v>85</v>
      </c>
      <c r="F9" s="16"/>
      <c r="G9" s="16">
        <v>1</v>
      </c>
      <c r="H9" s="16"/>
      <c r="I9" s="17">
        <v>1</v>
      </c>
      <c r="J9" s="17"/>
      <c r="K9" s="17"/>
      <c r="L9" s="16"/>
      <c r="M9" s="16"/>
      <c r="N9" s="16">
        <v>1</v>
      </c>
      <c r="O9" s="17"/>
      <c r="P9" s="17"/>
      <c r="Q9" s="17">
        <v>1</v>
      </c>
      <c r="R9" s="16"/>
      <c r="S9" s="16"/>
      <c r="T9" s="16"/>
      <c r="U9" s="17"/>
      <c r="V9" s="17"/>
      <c r="W9" s="17">
        <v>1</v>
      </c>
      <c r="X9" s="16"/>
      <c r="Y9" s="16"/>
      <c r="Z9" s="16">
        <v>1</v>
      </c>
      <c r="AA9" s="17"/>
      <c r="AB9" s="17"/>
      <c r="AC9" s="17"/>
      <c r="AD9" s="2"/>
      <c r="AE9" s="6">
        <v>30</v>
      </c>
      <c r="AF9" s="6">
        <v>60</v>
      </c>
      <c r="AG9" s="6">
        <v>400</v>
      </c>
      <c r="AH9" s="6">
        <v>490</v>
      </c>
      <c r="AI9" s="16"/>
      <c r="AJ9" s="17"/>
      <c r="AK9" s="17"/>
      <c r="AL9" s="16"/>
      <c r="AM9" s="16"/>
      <c r="AN9" s="2"/>
      <c r="AO9" s="6" t="e">
        <f>F9*#REF!</f>
        <v>#REF!</v>
      </c>
      <c r="AP9" s="6" t="e">
        <f>H9*#REF!</f>
        <v>#REF!</v>
      </c>
      <c r="AQ9" s="15" t="e">
        <f>I9*#REF!</f>
        <v>#REF!</v>
      </c>
      <c r="AR9" s="15" t="e">
        <f>K9*#REF!</f>
        <v>#REF!</v>
      </c>
      <c r="AS9" s="6" t="e">
        <f>L9*#REF!</f>
        <v>#REF!</v>
      </c>
      <c r="AT9" s="6" t="e">
        <f>N9*#REF!</f>
        <v>#REF!</v>
      </c>
      <c r="AU9" s="15" t="e">
        <f>O9*#REF!</f>
        <v>#REF!</v>
      </c>
      <c r="AV9" s="15" t="e">
        <f>Q9*#REF!</f>
        <v>#REF!</v>
      </c>
      <c r="AW9" s="6" t="e">
        <f>R9*#REF!</f>
        <v>#REF!</v>
      </c>
      <c r="AX9" s="6" t="e">
        <f>T9*#REF!</f>
        <v>#REF!</v>
      </c>
      <c r="AY9" s="15" t="e">
        <f>U9*#REF!</f>
        <v>#REF!</v>
      </c>
      <c r="AZ9" s="15" t="e">
        <f>W9*#REF!</f>
        <v>#REF!</v>
      </c>
      <c r="BA9" s="6" t="e">
        <f>X9*#REF!</f>
        <v>#REF!</v>
      </c>
      <c r="BB9" s="6" t="e">
        <f>Z9*#REF!</f>
        <v>#REF!</v>
      </c>
      <c r="BC9" s="15" t="e">
        <f>AA9*#REF!</f>
        <v>#REF!</v>
      </c>
      <c r="BD9" s="15" t="e">
        <f>AC9*#REF!</f>
        <v>#REF!</v>
      </c>
      <c r="BE9" s="6" t="e">
        <f>#REF!*#REF!</f>
        <v>#REF!</v>
      </c>
      <c r="BF9" s="6" t="e">
        <f>#REF!*#REF!</f>
        <v>#REF!</v>
      </c>
      <c r="BG9" s="15" t="e">
        <f>#REF!*#REF!</f>
        <v>#REF!</v>
      </c>
      <c r="BH9" s="15" t="e">
        <f>#REF!*#REF!</f>
        <v>#REF!</v>
      </c>
      <c r="BI9" s="6" t="e">
        <f>#REF!*#REF!</f>
        <v>#REF!</v>
      </c>
      <c r="BJ9" s="6" t="e">
        <f>#REF!*#REF!</f>
        <v>#REF!</v>
      </c>
      <c r="BK9" s="15" t="e">
        <f>#REF!*#REF!</f>
        <v>#REF!</v>
      </c>
      <c r="BL9" s="15" t="e">
        <f>#REF!*#REF!</f>
        <v>#REF!</v>
      </c>
      <c r="BM9" s="6" t="e">
        <f>#REF!*#REF!</f>
        <v>#REF!</v>
      </c>
      <c r="BN9" s="6" t="e">
        <f>#REF!*#REF!</f>
        <v>#REF!</v>
      </c>
      <c r="BO9" s="15" t="e">
        <f>#REF!*#REF!</f>
        <v>#REF!</v>
      </c>
      <c r="BP9" s="15" t="e">
        <f>#REF!*#REF!</f>
        <v>#REF!</v>
      </c>
      <c r="BQ9" s="6" t="e">
        <f>#REF!*#REF!</f>
        <v>#REF!</v>
      </c>
      <c r="BR9" s="6" t="e">
        <f>#REF!*#REF!</f>
        <v>#REF!</v>
      </c>
      <c r="BS9" s="15" t="e">
        <f>#REF!*#REF!</f>
        <v>#REF!</v>
      </c>
      <c r="BT9" s="15" t="e">
        <f>#REF!*#REF!</f>
        <v>#REF!</v>
      </c>
      <c r="BU9" s="6" t="e">
        <f>#REF!*#REF!</f>
        <v>#REF!</v>
      </c>
      <c r="BV9" s="6" t="e">
        <f>#REF!*#REF!</f>
        <v>#REF!</v>
      </c>
      <c r="BW9" s="15" t="e">
        <f>#REF!*#REF!</f>
        <v>#REF!</v>
      </c>
      <c r="BX9" s="15" t="e">
        <f>#REF!*#REF!</f>
        <v>#REF!</v>
      </c>
      <c r="BY9" s="6" t="e">
        <f>#REF!*#REF!</f>
        <v>#REF!</v>
      </c>
      <c r="BZ9" s="6" t="e">
        <f>#REF!*#REF!</f>
        <v>#REF!</v>
      </c>
      <c r="CA9" s="15" t="e">
        <f>#REF!*#REF!</f>
        <v>#REF!</v>
      </c>
      <c r="CB9" s="15" t="e">
        <f>#REF!*#REF!</f>
        <v>#REF!</v>
      </c>
      <c r="CC9" s="6" t="e">
        <f>AD9*#REF!</f>
        <v>#REF!</v>
      </c>
      <c r="CD9" s="6" t="e">
        <f>AE9*#REF!</f>
        <v>#REF!</v>
      </c>
      <c r="CE9" s="15" t="e">
        <f>AF9*#REF!</f>
        <v>#REF!</v>
      </c>
      <c r="CF9" s="15" t="e">
        <f>AG9*#REF!</f>
        <v>#REF!</v>
      </c>
      <c r="CG9" s="6" t="e">
        <f>AH9*#REF!</f>
        <v>#REF!</v>
      </c>
      <c r="CH9" s="6" t="e">
        <f>AI9*#REF!</f>
        <v>#REF!</v>
      </c>
      <c r="CI9" s="15" t="e">
        <f>AJ9*#REF!</f>
        <v>#REF!</v>
      </c>
      <c r="CJ9" s="15" t="e">
        <f>AK9*#REF!</f>
        <v>#REF!</v>
      </c>
      <c r="CK9" s="6" t="e">
        <f>AL9*#REF!</f>
        <v>#REF!</v>
      </c>
      <c r="CL9" s="6" t="e">
        <f>AM9*#REF!</f>
        <v>#REF!</v>
      </c>
      <c r="CM9" s="6">
        <f>SUM(F9+I9+L9+O9+R9+U9+X9+AA9)*30</f>
        <v>30</v>
      </c>
      <c r="CN9" s="6">
        <f>SUM(G9+J9+M9+P9+S9+V9+Y9+AB9)*60</f>
        <v>60</v>
      </c>
      <c r="CO9" s="6">
        <f>SUM(H9+K9+N9+Q9+T9+W9+Z9)*100</f>
        <v>400</v>
      </c>
      <c r="CP9" s="6">
        <f>SUM(CM9:CO9)</f>
        <v>490</v>
      </c>
    </row>
    <row r="10" spans="1:96" ht="15.75" hidden="1">
      <c r="A10" s="16">
        <v>17</v>
      </c>
      <c r="B10" s="16">
        <v>3</v>
      </c>
      <c r="C10" s="62" t="s">
        <v>95</v>
      </c>
      <c r="D10" s="18">
        <v>2001</v>
      </c>
      <c r="E10" s="18" t="s">
        <v>85</v>
      </c>
      <c r="F10" s="16"/>
      <c r="G10" s="16">
        <v>1</v>
      </c>
      <c r="H10" s="16"/>
      <c r="I10" s="17">
        <v>1</v>
      </c>
      <c r="J10" s="17"/>
      <c r="K10" s="17"/>
      <c r="L10" s="16"/>
      <c r="M10" s="16"/>
      <c r="N10" s="16">
        <v>1</v>
      </c>
      <c r="O10" s="17"/>
      <c r="P10" s="17"/>
      <c r="Q10" s="17">
        <v>1</v>
      </c>
      <c r="R10" s="16"/>
      <c r="S10" s="16"/>
      <c r="T10" s="16"/>
      <c r="U10" s="17"/>
      <c r="V10" s="17"/>
      <c r="W10" s="17">
        <v>1</v>
      </c>
      <c r="X10" s="16"/>
      <c r="Y10" s="16"/>
      <c r="Z10" s="16">
        <v>1</v>
      </c>
      <c r="AA10" s="17"/>
      <c r="AB10" s="17"/>
      <c r="AC10" s="17"/>
      <c r="AD10" s="2"/>
      <c r="AE10" s="6">
        <v>30</v>
      </c>
      <c r="AF10" s="6">
        <v>60</v>
      </c>
      <c r="AG10" s="6">
        <v>400</v>
      </c>
      <c r="AH10" s="6">
        <v>490</v>
      </c>
      <c r="AI10" s="16"/>
      <c r="AJ10" s="17"/>
      <c r="AK10" s="17"/>
      <c r="AL10" s="16"/>
      <c r="AM10" s="16"/>
      <c r="AN10" s="2"/>
      <c r="AO10" s="6" t="e">
        <f>F10*#REF!</f>
        <v>#REF!</v>
      </c>
      <c r="AP10" s="6" t="e">
        <f>H10*#REF!</f>
        <v>#REF!</v>
      </c>
      <c r="AQ10" s="15" t="e">
        <f>I10*#REF!</f>
        <v>#REF!</v>
      </c>
      <c r="AR10" s="15" t="e">
        <f>K10*#REF!</f>
        <v>#REF!</v>
      </c>
      <c r="AS10" s="6" t="e">
        <f>L10*#REF!</f>
        <v>#REF!</v>
      </c>
      <c r="AT10" s="6" t="e">
        <f>N10*#REF!</f>
        <v>#REF!</v>
      </c>
      <c r="AU10" s="15" t="e">
        <f>O10*#REF!</f>
        <v>#REF!</v>
      </c>
      <c r="AV10" s="15" t="e">
        <f>Q10*#REF!</f>
        <v>#REF!</v>
      </c>
      <c r="AW10" s="6" t="e">
        <f>R10*#REF!</f>
        <v>#REF!</v>
      </c>
      <c r="AX10" s="6" t="e">
        <f>T10*#REF!</f>
        <v>#REF!</v>
      </c>
      <c r="AY10" s="15" t="e">
        <f>U10*#REF!</f>
        <v>#REF!</v>
      </c>
      <c r="AZ10" s="15" t="e">
        <f>W10*#REF!</f>
        <v>#REF!</v>
      </c>
      <c r="BA10" s="6" t="e">
        <f>X10*#REF!</f>
        <v>#REF!</v>
      </c>
      <c r="BB10" s="6" t="e">
        <f>Z10*#REF!</f>
        <v>#REF!</v>
      </c>
      <c r="BC10" s="15" t="e">
        <f>AA10*#REF!</f>
        <v>#REF!</v>
      </c>
      <c r="BD10" s="15" t="e">
        <f>AC10*#REF!</f>
        <v>#REF!</v>
      </c>
      <c r="BE10" s="6" t="e">
        <f>#REF!*#REF!</f>
        <v>#REF!</v>
      </c>
      <c r="BF10" s="6" t="e">
        <f>#REF!*#REF!</f>
        <v>#REF!</v>
      </c>
      <c r="BG10" s="15" t="e">
        <f>#REF!*#REF!</f>
        <v>#REF!</v>
      </c>
      <c r="BH10" s="15" t="e">
        <f>#REF!*#REF!</f>
        <v>#REF!</v>
      </c>
      <c r="BI10" s="6" t="e">
        <f>#REF!*#REF!</f>
        <v>#REF!</v>
      </c>
      <c r="BJ10" s="6" t="e">
        <f>#REF!*#REF!</f>
        <v>#REF!</v>
      </c>
      <c r="BK10" s="15" t="e">
        <f>#REF!*#REF!</f>
        <v>#REF!</v>
      </c>
      <c r="BL10" s="15" t="e">
        <f>#REF!*#REF!</f>
        <v>#REF!</v>
      </c>
      <c r="BM10" s="6" t="e">
        <f>#REF!*#REF!</f>
        <v>#REF!</v>
      </c>
      <c r="BN10" s="6" t="e">
        <f>#REF!*#REF!</f>
        <v>#REF!</v>
      </c>
      <c r="BO10" s="15" t="e">
        <f>#REF!*#REF!</f>
        <v>#REF!</v>
      </c>
      <c r="BP10" s="15" t="e">
        <f>#REF!*#REF!</f>
        <v>#REF!</v>
      </c>
      <c r="BQ10" s="6" t="e">
        <f>#REF!*#REF!</f>
        <v>#REF!</v>
      </c>
      <c r="BR10" s="6" t="e">
        <f>#REF!*#REF!</f>
        <v>#REF!</v>
      </c>
      <c r="BS10" s="15" t="e">
        <f>#REF!*#REF!</f>
        <v>#REF!</v>
      </c>
      <c r="BT10" s="15" t="e">
        <f>#REF!*#REF!</f>
        <v>#REF!</v>
      </c>
      <c r="BU10" s="6" t="e">
        <f>#REF!*#REF!</f>
        <v>#REF!</v>
      </c>
      <c r="BV10" s="6" t="e">
        <f>#REF!*#REF!</f>
        <v>#REF!</v>
      </c>
      <c r="BW10" s="15" t="e">
        <f>#REF!*#REF!</f>
        <v>#REF!</v>
      </c>
      <c r="BX10" s="15" t="e">
        <f>#REF!*#REF!</f>
        <v>#REF!</v>
      </c>
      <c r="BY10" s="6" t="e">
        <f>#REF!*#REF!</f>
        <v>#REF!</v>
      </c>
      <c r="BZ10" s="6" t="e">
        <f>#REF!*#REF!</f>
        <v>#REF!</v>
      </c>
      <c r="CA10" s="15" t="e">
        <f>#REF!*#REF!</f>
        <v>#REF!</v>
      </c>
      <c r="CB10" s="15" t="e">
        <f>#REF!*#REF!</f>
        <v>#REF!</v>
      </c>
      <c r="CC10" s="6" t="e">
        <f>AD10*#REF!</f>
        <v>#REF!</v>
      </c>
      <c r="CD10" s="6" t="e">
        <f>AE10*#REF!</f>
        <v>#REF!</v>
      </c>
      <c r="CE10" s="15" t="e">
        <f>AF10*#REF!</f>
        <v>#REF!</v>
      </c>
      <c r="CF10" s="15" t="e">
        <f>AG10*#REF!</f>
        <v>#REF!</v>
      </c>
      <c r="CG10" s="6" t="e">
        <f>AH10*#REF!</f>
        <v>#REF!</v>
      </c>
      <c r="CH10" s="6" t="e">
        <f>AI10*#REF!</f>
        <v>#REF!</v>
      </c>
      <c r="CI10" s="15" t="e">
        <f>AJ10*#REF!</f>
        <v>#REF!</v>
      </c>
      <c r="CJ10" s="15" t="e">
        <f>AK10*#REF!</f>
        <v>#REF!</v>
      </c>
      <c r="CK10" s="6" t="e">
        <f>AL10*#REF!</f>
        <v>#REF!</v>
      </c>
      <c r="CL10" s="6" t="e">
        <f>AM10*#REF!</f>
        <v>#REF!</v>
      </c>
      <c r="CM10" s="6">
        <f>SUM(F10+I10+L10+O10+R10+U10+X10+AA10)*30</f>
        <v>30</v>
      </c>
      <c r="CN10" s="6">
        <f>SUM(G10+J10+M10+P10+S10+V10+Y10+AB10)*60</f>
        <v>60</v>
      </c>
      <c r="CO10" s="6">
        <f>SUM(H10+K10+N10+Q10+T10+W10+Z10)*100</f>
        <v>400</v>
      </c>
      <c r="CP10" s="6">
        <f>SUM(CM10:CO10)</f>
        <v>490</v>
      </c>
    </row>
    <row r="11" spans="1:96" ht="15.75" hidden="1">
      <c r="A11" s="16">
        <v>18</v>
      </c>
      <c r="B11" s="16">
        <v>6</v>
      </c>
      <c r="C11" s="62" t="s">
        <v>76</v>
      </c>
      <c r="D11" s="18">
        <v>1989</v>
      </c>
      <c r="E11" s="18" t="s">
        <v>85</v>
      </c>
      <c r="F11" s="9">
        <v>1</v>
      </c>
      <c r="G11" s="9"/>
      <c r="H11" s="16"/>
      <c r="I11" s="17"/>
      <c r="J11" s="17"/>
      <c r="K11" s="17"/>
      <c r="L11" s="16">
        <v>1</v>
      </c>
      <c r="M11" s="16"/>
      <c r="N11" s="16"/>
      <c r="O11" s="17"/>
      <c r="P11" s="17"/>
      <c r="Q11" s="17">
        <v>1</v>
      </c>
      <c r="R11" s="16"/>
      <c r="S11" s="16"/>
      <c r="T11" s="16"/>
      <c r="U11" s="17"/>
      <c r="V11" s="17"/>
      <c r="W11" s="17">
        <v>1</v>
      </c>
      <c r="X11" s="16">
        <v>1</v>
      </c>
      <c r="Y11" s="16"/>
      <c r="Z11" s="16"/>
      <c r="AA11" s="17"/>
      <c r="AB11" s="17"/>
      <c r="AC11" s="17"/>
      <c r="AD11" s="2"/>
      <c r="AE11" s="6">
        <v>90</v>
      </c>
      <c r="AF11" s="6">
        <v>0</v>
      </c>
      <c r="AG11" s="6">
        <v>200</v>
      </c>
      <c r="AH11" s="6">
        <v>290</v>
      </c>
      <c r="AI11" s="16"/>
      <c r="AJ11" s="17"/>
      <c r="AK11" s="17"/>
      <c r="AL11" s="16"/>
      <c r="AM11" s="16"/>
      <c r="AN11" s="2"/>
      <c r="AO11" s="6" t="e">
        <f>F11*#REF!</f>
        <v>#REF!</v>
      </c>
      <c r="AP11" s="6" t="e">
        <f>H11*#REF!</f>
        <v>#REF!</v>
      </c>
      <c r="AQ11" s="15" t="e">
        <f>I11*#REF!</f>
        <v>#REF!</v>
      </c>
      <c r="AR11" s="15" t="e">
        <f>K11*#REF!</f>
        <v>#REF!</v>
      </c>
      <c r="AS11" s="6" t="e">
        <f>L11*#REF!</f>
        <v>#REF!</v>
      </c>
      <c r="AT11" s="6" t="e">
        <f>N11*#REF!</f>
        <v>#REF!</v>
      </c>
      <c r="AU11" s="15" t="e">
        <f>O11*#REF!</f>
        <v>#REF!</v>
      </c>
      <c r="AV11" s="15" t="e">
        <f>Q11*#REF!</f>
        <v>#REF!</v>
      </c>
      <c r="AW11" s="6" t="e">
        <f>R11*#REF!</f>
        <v>#REF!</v>
      </c>
      <c r="AX11" s="6" t="e">
        <f>T11*#REF!</f>
        <v>#REF!</v>
      </c>
      <c r="AY11" s="15" t="e">
        <f>U11*#REF!</f>
        <v>#REF!</v>
      </c>
      <c r="AZ11" s="15" t="e">
        <f>W11*#REF!</f>
        <v>#REF!</v>
      </c>
      <c r="BA11" s="6" t="e">
        <f>X11*#REF!</f>
        <v>#REF!</v>
      </c>
      <c r="BB11" s="6" t="e">
        <f>Z11*#REF!</f>
        <v>#REF!</v>
      </c>
      <c r="BC11" s="15" t="e">
        <f>AA11*#REF!</f>
        <v>#REF!</v>
      </c>
      <c r="BD11" s="15" t="e">
        <f>AC11*#REF!</f>
        <v>#REF!</v>
      </c>
      <c r="BE11" s="6" t="e">
        <f>#REF!*#REF!</f>
        <v>#REF!</v>
      </c>
      <c r="BF11" s="6" t="e">
        <f>#REF!*#REF!</f>
        <v>#REF!</v>
      </c>
      <c r="BG11" s="15" t="e">
        <f>#REF!*#REF!</f>
        <v>#REF!</v>
      </c>
      <c r="BH11" s="15" t="e">
        <f>#REF!*#REF!</f>
        <v>#REF!</v>
      </c>
      <c r="BI11" s="6" t="e">
        <f>#REF!*#REF!</f>
        <v>#REF!</v>
      </c>
      <c r="BJ11" s="6" t="e">
        <f>#REF!*#REF!</f>
        <v>#REF!</v>
      </c>
      <c r="BK11" s="15" t="e">
        <f>#REF!*#REF!</f>
        <v>#REF!</v>
      </c>
      <c r="BL11" s="15" t="e">
        <f>#REF!*#REF!</f>
        <v>#REF!</v>
      </c>
      <c r="BM11" s="6" t="e">
        <f>#REF!*#REF!</f>
        <v>#REF!</v>
      </c>
      <c r="BN11" s="6" t="e">
        <f>#REF!*#REF!</f>
        <v>#REF!</v>
      </c>
      <c r="BO11" s="15" t="e">
        <f>#REF!*#REF!</f>
        <v>#REF!</v>
      </c>
      <c r="BP11" s="15" t="e">
        <f>#REF!*#REF!</f>
        <v>#REF!</v>
      </c>
      <c r="BQ11" s="6" t="e">
        <f>#REF!*#REF!</f>
        <v>#REF!</v>
      </c>
      <c r="BR11" s="6" t="e">
        <f>#REF!*#REF!</f>
        <v>#REF!</v>
      </c>
      <c r="BS11" s="15" t="e">
        <f>#REF!*#REF!</f>
        <v>#REF!</v>
      </c>
      <c r="BT11" s="15" t="e">
        <f>#REF!*#REF!</f>
        <v>#REF!</v>
      </c>
      <c r="BU11" s="6" t="e">
        <f>#REF!*#REF!</f>
        <v>#REF!</v>
      </c>
      <c r="BV11" s="6" t="e">
        <f>#REF!*#REF!</f>
        <v>#REF!</v>
      </c>
      <c r="BW11" s="15" t="e">
        <f>#REF!*#REF!</f>
        <v>#REF!</v>
      </c>
      <c r="BX11" s="15" t="e">
        <f>#REF!*#REF!</f>
        <v>#REF!</v>
      </c>
      <c r="BY11" s="6" t="e">
        <f>#REF!*#REF!</f>
        <v>#REF!</v>
      </c>
      <c r="BZ11" s="6" t="e">
        <f>#REF!*#REF!</f>
        <v>#REF!</v>
      </c>
      <c r="CA11" s="15" t="e">
        <f>#REF!*#REF!</f>
        <v>#REF!</v>
      </c>
      <c r="CB11" s="15" t="e">
        <f>#REF!*#REF!</f>
        <v>#REF!</v>
      </c>
      <c r="CC11" s="6" t="e">
        <f>AD11*#REF!</f>
        <v>#REF!</v>
      </c>
      <c r="CD11" s="6" t="e">
        <f>AE11*#REF!</f>
        <v>#REF!</v>
      </c>
      <c r="CE11" s="15" t="e">
        <f>AF11*#REF!</f>
        <v>#REF!</v>
      </c>
      <c r="CF11" s="15" t="e">
        <f>AG11*#REF!</f>
        <v>#REF!</v>
      </c>
      <c r="CG11" s="6" t="e">
        <f>AH11*#REF!</f>
        <v>#REF!</v>
      </c>
      <c r="CH11" s="6" t="e">
        <f>AI11*#REF!</f>
        <v>#REF!</v>
      </c>
      <c r="CI11" s="15" t="e">
        <f>AJ11*#REF!</f>
        <v>#REF!</v>
      </c>
      <c r="CJ11" s="15" t="e">
        <f>AK11*#REF!</f>
        <v>#REF!</v>
      </c>
      <c r="CK11" s="6" t="e">
        <f>AL11*#REF!</f>
        <v>#REF!</v>
      </c>
      <c r="CL11" s="6" t="e">
        <f>AM11*#REF!</f>
        <v>#REF!</v>
      </c>
      <c r="CM11" s="6">
        <f>SUM(F11+I11+L11+O11+R11+U11+X11+AA11)*30</f>
        <v>90</v>
      </c>
      <c r="CN11" s="6">
        <f>SUM(G11+J11+M11+P11+S11+V11+Y11+AB11)*60</f>
        <v>0</v>
      </c>
      <c r="CO11" s="6">
        <f>SUM(H11+K11+N11+Q11+T11+W11+Z11)*100</f>
        <v>200</v>
      </c>
      <c r="CP11" s="6">
        <f>SUM(CM11:CO11)</f>
        <v>290</v>
      </c>
      <c r="CQ11" s="4"/>
      <c r="CR11" s="4"/>
    </row>
    <row r="12" spans="1:96" ht="15.75" hidden="1">
      <c r="A12" s="16">
        <v>19</v>
      </c>
      <c r="B12" s="16">
        <v>7</v>
      </c>
      <c r="C12" s="62" t="s">
        <v>93</v>
      </c>
      <c r="D12" s="18">
        <v>2001</v>
      </c>
      <c r="E12" s="18" t="s">
        <v>85</v>
      </c>
      <c r="F12" s="10">
        <v>1</v>
      </c>
      <c r="G12" s="10"/>
      <c r="H12" s="16"/>
      <c r="I12" s="17"/>
      <c r="J12" s="17"/>
      <c r="K12" s="17"/>
      <c r="L12" s="16"/>
      <c r="M12" s="16"/>
      <c r="N12" s="16"/>
      <c r="O12" s="17">
        <v>1</v>
      </c>
      <c r="P12" s="17"/>
      <c r="Q12" s="17"/>
      <c r="R12" s="16"/>
      <c r="S12" s="16"/>
      <c r="T12" s="16"/>
      <c r="U12" s="17"/>
      <c r="V12" s="17"/>
      <c r="W12" s="17">
        <v>1</v>
      </c>
      <c r="X12" s="16">
        <v>1</v>
      </c>
      <c r="Y12" s="16"/>
      <c r="Z12" s="16"/>
      <c r="AA12" s="17"/>
      <c r="AB12" s="17"/>
      <c r="AC12" s="17"/>
      <c r="AD12" s="2"/>
      <c r="AE12" s="6">
        <v>120</v>
      </c>
      <c r="AF12" s="6">
        <v>60</v>
      </c>
      <c r="AG12" s="6">
        <v>100</v>
      </c>
      <c r="AH12" s="6">
        <v>280</v>
      </c>
      <c r="AI12" s="16"/>
      <c r="AJ12" s="17"/>
      <c r="AK12" s="17"/>
      <c r="AL12" s="16"/>
      <c r="AM12" s="16"/>
      <c r="AN12" s="2"/>
      <c r="AO12" s="6" t="e">
        <f>F12*#REF!</f>
        <v>#REF!</v>
      </c>
      <c r="AP12" s="6" t="e">
        <f>H12*#REF!</f>
        <v>#REF!</v>
      </c>
      <c r="AQ12" s="15" t="e">
        <f>I12*#REF!</f>
        <v>#REF!</v>
      </c>
      <c r="AR12" s="15" t="e">
        <f>K12*#REF!</f>
        <v>#REF!</v>
      </c>
      <c r="AS12" s="6" t="e">
        <f>L12*#REF!</f>
        <v>#REF!</v>
      </c>
      <c r="AT12" s="6" t="e">
        <f>N12*#REF!</f>
        <v>#REF!</v>
      </c>
      <c r="AU12" s="15" t="e">
        <f>O12*#REF!</f>
        <v>#REF!</v>
      </c>
      <c r="AV12" s="15" t="e">
        <f>Q12*#REF!</f>
        <v>#REF!</v>
      </c>
      <c r="AW12" s="6" t="e">
        <f>R12*#REF!</f>
        <v>#REF!</v>
      </c>
      <c r="AX12" s="6" t="e">
        <f>T12*#REF!</f>
        <v>#REF!</v>
      </c>
      <c r="AY12" s="15" t="e">
        <f>U12*#REF!</f>
        <v>#REF!</v>
      </c>
      <c r="AZ12" s="15" t="e">
        <f>W12*#REF!</f>
        <v>#REF!</v>
      </c>
      <c r="BA12" s="6" t="e">
        <f>X12*#REF!</f>
        <v>#REF!</v>
      </c>
      <c r="BB12" s="6" t="e">
        <f>Z12*#REF!</f>
        <v>#REF!</v>
      </c>
      <c r="BC12" s="15" t="e">
        <f>AA12*#REF!</f>
        <v>#REF!</v>
      </c>
      <c r="BD12" s="15" t="e">
        <f>AC12*#REF!</f>
        <v>#REF!</v>
      </c>
      <c r="BE12" s="6" t="e">
        <f>#REF!*#REF!</f>
        <v>#REF!</v>
      </c>
      <c r="BF12" s="6" t="e">
        <f>#REF!*#REF!</f>
        <v>#REF!</v>
      </c>
      <c r="BG12" s="15" t="e">
        <f>#REF!*#REF!</f>
        <v>#REF!</v>
      </c>
      <c r="BH12" s="15" t="e">
        <f>#REF!*#REF!</f>
        <v>#REF!</v>
      </c>
      <c r="BI12" s="6" t="e">
        <f>#REF!*#REF!</f>
        <v>#REF!</v>
      </c>
      <c r="BJ12" s="6" t="e">
        <f>#REF!*#REF!</f>
        <v>#REF!</v>
      </c>
      <c r="BK12" s="15" t="e">
        <f>#REF!*#REF!</f>
        <v>#REF!</v>
      </c>
      <c r="BL12" s="15" t="e">
        <f>#REF!*#REF!</f>
        <v>#REF!</v>
      </c>
      <c r="BM12" s="6" t="e">
        <f>#REF!*#REF!</f>
        <v>#REF!</v>
      </c>
      <c r="BN12" s="6" t="e">
        <f>#REF!*#REF!</f>
        <v>#REF!</v>
      </c>
      <c r="BO12" s="15" t="e">
        <f>#REF!*#REF!</f>
        <v>#REF!</v>
      </c>
      <c r="BP12" s="15" t="e">
        <f>#REF!*#REF!</f>
        <v>#REF!</v>
      </c>
      <c r="BQ12" s="6" t="e">
        <f>#REF!*#REF!</f>
        <v>#REF!</v>
      </c>
      <c r="BR12" s="6" t="e">
        <f>#REF!*#REF!</f>
        <v>#REF!</v>
      </c>
      <c r="BS12" s="15" t="e">
        <f>#REF!*#REF!</f>
        <v>#REF!</v>
      </c>
      <c r="BT12" s="15" t="e">
        <f>#REF!*#REF!</f>
        <v>#REF!</v>
      </c>
      <c r="BU12" s="6" t="e">
        <f>#REF!*#REF!</f>
        <v>#REF!</v>
      </c>
      <c r="BV12" s="6" t="e">
        <f>#REF!*#REF!</f>
        <v>#REF!</v>
      </c>
      <c r="BW12" s="15" t="e">
        <f>#REF!*#REF!</f>
        <v>#REF!</v>
      </c>
      <c r="BX12" s="15" t="e">
        <f>#REF!*#REF!</f>
        <v>#REF!</v>
      </c>
      <c r="BY12" s="6" t="e">
        <f>#REF!*#REF!</f>
        <v>#REF!</v>
      </c>
      <c r="BZ12" s="6" t="e">
        <f>#REF!*#REF!</f>
        <v>#REF!</v>
      </c>
      <c r="CA12" s="15" t="e">
        <f>#REF!*#REF!</f>
        <v>#REF!</v>
      </c>
      <c r="CB12" s="15" t="e">
        <f>#REF!*#REF!</f>
        <v>#REF!</v>
      </c>
      <c r="CC12" s="6" t="e">
        <f>AD12*#REF!</f>
        <v>#REF!</v>
      </c>
      <c r="CD12" s="6" t="e">
        <f>AE12*#REF!</f>
        <v>#REF!</v>
      </c>
      <c r="CE12" s="15" t="e">
        <f>AF12*#REF!</f>
        <v>#REF!</v>
      </c>
      <c r="CF12" s="15" t="e">
        <f>AG12*#REF!</f>
        <v>#REF!</v>
      </c>
      <c r="CG12" s="6" t="e">
        <f>AH12*#REF!</f>
        <v>#REF!</v>
      </c>
      <c r="CH12" s="6" t="e">
        <f>AI12*#REF!</f>
        <v>#REF!</v>
      </c>
      <c r="CI12" s="15" t="e">
        <f>AJ12*#REF!</f>
        <v>#REF!</v>
      </c>
      <c r="CJ12" s="15" t="e">
        <f>AK12*#REF!</f>
        <v>#REF!</v>
      </c>
      <c r="CK12" s="6" t="e">
        <f>AL12*#REF!</f>
        <v>#REF!</v>
      </c>
      <c r="CL12" s="6" t="e">
        <f>AM12*#REF!</f>
        <v>#REF!</v>
      </c>
      <c r="CM12" s="6">
        <f>SUM(F12+I12+L12+O12+R12+U12+X12+AA12)*30</f>
        <v>90</v>
      </c>
      <c r="CN12" s="6">
        <f>SUM(G12+J12+M12+P12+S12+V12+Y12+AB12)*60</f>
        <v>0</v>
      </c>
      <c r="CO12" s="6">
        <f>SUM(H12+K12+N12+Q12+T12+W12+Z12)*100</f>
        <v>100</v>
      </c>
      <c r="CP12" s="6">
        <f>SUM(CM12:CO12)</f>
        <v>190</v>
      </c>
    </row>
    <row r="13" spans="1:96" ht="15.75" hidden="1">
      <c r="A13" s="16">
        <v>22</v>
      </c>
      <c r="B13" s="16">
        <v>7</v>
      </c>
      <c r="C13" s="62" t="s">
        <v>87</v>
      </c>
      <c r="D13" s="18">
        <v>1989</v>
      </c>
      <c r="E13" s="18" t="s">
        <v>85</v>
      </c>
      <c r="F13" s="16"/>
      <c r="G13" s="16"/>
      <c r="H13" s="16"/>
      <c r="I13" s="17"/>
      <c r="J13" s="17"/>
      <c r="K13" s="17"/>
      <c r="L13" s="16">
        <v>1</v>
      </c>
      <c r="M13" s="16"/>
      <c r="N13" s="16"/>
      <c r="O13" s="17"/>
      <c r="P13" s="17">
        <v>1</v>
      </c>
      <c r="Q13" s="17"/>
      <c r="R13" s="16"/>
      <c r="S13" s="16"/>
      <c r="T13" s="16"/>
      <c r="U13" s="17"/>
      <c r="V13" s="17"/>
      <c r="W13" s="17">
        <v>1</v>
      </c>
      <c r="X13" s="16"/>
      <c r="Y13" s="16"/>
      <c r="Z13" s="16"/>
      <c r="AA13" s="17"/>
      <c r="AB13" s="17"/>
      <c r="AC13" s="17"/>
      <c r="AD13" s="2"/>
      <c r="AE13" s="6">
        <v>30</v>
      </c>
      <c r="AF13" s="6">
        <v>60</v>
      </c>
      <c r="AG13" s="6">
        <v>100</v>
      </c>
      <c r="AH13" s="6">
        <v>190</v>
      </c>
      <c r="AI13" s="16"/>
      <c r="AJ13" s="17"/>
      <c r="AK13" s="17"/>
      <c r="AL13" s="16"/>
      <c r="AM13" s="16"/>
      <c r="AN13" s="2"/>
      <c r="AO13" s="6" t="e">
        <f>F13*#REF!</f>
        <v>#REF!</v>
      </c>
      <c r="AP13" s="6" t="e">
        <f>H13*#REF!</f>
        <v>#REF!</v>
      </c>
      <c r="AQ13" s="15" t="e">
        <f>I13*#REF!</f>
        <v>#REF!</v>
      </c>
      <c r="AR13" s="15" t="e">
        <f>K13*#REF!</f>
        <v>#REF!</v>
      </c>
      <c r="AS13" s="6" t="e">
        <f>L13*#REF!</f>
        <v>#REF!</v>
      </c>
      <c r="AT13" s="6" t="e">
        <f>N13*#REF!</f>
        <v>#REF!</v>
      </c>
      <c r="AU13" s="15" t="e">
        <f>O13*#REF!</f>
        <v>#REF!</v>
      </c>
      <c r="AV13" s="15" t="e">
        <f>Q13*#REF!</f>
        <v>#REF!</v>
      </c>
      <c r="AW13" s="6" t="e">
        <f>R13*#REF!</f>
        <v>#REF!</v>
      </c>
      <c r="AX13" s="6" t="e">
        <f>T13*#REF!</f>
        <v>#REF!</v>
      </c>
      <c r="AY13" s="15" t="e">
        <f>U13*#REF!</f>
        <v>#REF!</v>
      </c>
      <c r="AZ13" s="15" t="e">
        <f>W13*#REF!</f>
        <v>#REF!</v>
      </c>
      <c r="BA13" s="6" t="e">
        <f>X13*#REF!</f>
        <v>#REF!</v>
      </c>
      <c r="BB13" s="6" t="e">
        <f>Z13*#REF!</f>
        <v>#REF!</v>
      </c>
      <c r="BC13" s="15" t="e">
        <f>AA13*#REF!</f>
        <v>#REF!</v>
      </c>
      <c r="BD13" s="15" t="e">
        <f>AC13*#REF!</f>
        <v>#REF!</v>
      </c>
      <c r="BE13" s="6" t="e">
        <f>#REF!*#REF!</f>
        <v>#REF!</v>
      </c>
      <c r="BF13" s="6" t="e">
        <f>#REF!*#REF!</f>
        <v>#REF!</v>
      </c>
      <c r="BG13" s="15" t="e">
        <f>#REF!*#REF!</f>
        <v>#REF!</v>
      </c>
      <c r="BH13" s="15" t="e">
        <f>#REF!*#REF!</f>
        <v>#REF!</v>
      </c>
      <c r="BI13" s="6" t="e">
        <f>#REF!*#REF!</f>
        <v>#REF!</v>
      </c>
      <c r="BJ13" s="6" t="e">
        <f>#REF!*#REF!</f>
        <v>#REF!</v>
      </c>
      <c r="BK13" s="15" t="e">
        <f>#REF!*#REF!</f>
        <v>#REF!</v>
      </c>
      <c r="BL13" s="15" t="e">
        <f>#REF!*#REF!</f>
        <v>#REF!</v>
      </c>
      <c r="BM13" s="6" t="e">
        <f>#REF!*#REF!</f>
        <v>#REF!</v>
      </c>
      <c r="BN13" s="6" t="e">
        <f>#REF!*#REF!</f>
        <v>#REF!</v>
      </c>
      <c r="BO13" s="15" t="e">
        <f>#REF!*#REF!</f>
        <v>#REF!</v>
      </c>
      <c r="BP13" s="15" t="e">
        <f>#REF!*#REF!</f>
        <v>#REF!</v>
      </c>
      <c r="BQ13" s="6" t="e">
        <f>#REF!*#REF!</f>
        <v>#REF!</v>
      </c>
      <c r="BR13" s="6" t="e">
        <f>#REF!*#REF!</f>
        <v>#REF!</v>
      </c>
      <c r="BS13" s="15" t="e">
        <f>#REF!*#REF!</f>
        <v>#REF!</v>
      </c>
      <c r="BT13" s="15" t="e">
        <f>#REF!*#REF!</f>
        <v>#REF!</v>
      </c>
      <c r="BU13" s="6" t="e">
        <f>#REF!*#REF!</f>
        <v>#REF!</v>
      </c>
      <c r="BV13" s="6" t="e">
        <f>#REF!*#REF!</f>
        <v>#REF!</v>
      </c>
      <c r="BW13" s="15" t="e">
        <f>#REF!*#REF!</f>
        <v>#REF!</v>
      </c>
      <c r="BX13" s="15" t="e">
        <f>#REF!*#REF!</f>
        <v>#REF!</v>
      </c>
      <c r="BY13" s="6" t="e">
        <f>#REF!*#REF!</f>
        <v>#REF!</v>
      </c>
      <c r="BZ13" s="6" t="e">
        <f>#REF!*#REF!</f>
        <v>#REF!</v>
      </c>
      <c r="CA13" s="15" t="e">
        <f>#REF!*#REF!</f>
        <v>#REF!</v>
      </c>
      <c r="CB13" s="15" t="e">
        <f>#REF!*#REF!</f>
        <v>#REF!</v>
      </c>
      <c r="CC13" s="6" t="e">
        <f>AD13*#REF!</f>
        <v>#REF!</v>
      </c>
      <c r="CD13" s="6" t="e">
        <f>AE13*#REF!</f>
        <v>#REF!</v>
      </c>
      <c r="CE13" s="15" t="e">
        <f>AF13*#REF!</f>
        <v>#REF!</v>
      </c>
      <c r="CF13" s="15" t="e">
        <f>AG13*#REF!</f>
        <v>#REF!</v>
      </c>
      <c r="CG13" s="6" t="e">
        <f>AH13*#REF!</f>
        <v>#REF!</v>
      </c>
      <c r="CH13" s="6" t="e">
        <f>AI13*#REF!</f>
        <v>#REF!</v>
      </c>
      <c r="CI13" s="15" t="e">
        <f>AJ13*#REF!</f>
        <v>#REF!</v>
      </c>
      <c r="CJ13" s="15" t="e">
        <f>AK13*#REF!</f>
        <v>#REF!</v>
      </c>
      <c r="CK13" s="6" t="e">
        <f>AL13*#REF!</f>
        <v>#REF!</v>
      </c>
      <c r="CL13" s="6" t="e">
        <f>AM13*#REF!</f>
        <v>#REF!</v>
      </c>
      <c r="CM13" s="6">
        <f>SUM(F13+I13+L13+O13+R13+U13+X13+AA13)*30</f>
        <v>30</v>
      </c>
      <c r="CN13" s="6">
        <f>SUM(G13+J13+M13+P13+S13+V13+Y13+AB13)*60</f>
        <v>60</v>
      </c>
      <c r="CO13" s="6">
        <f>SUM(H13+K13+N13+Q13+T13+W13+Z13)*100</f>
        <v>100</v>
      </c>
      <c r="CP13" s="6">
        <f>SUM(CM13:CO13)</f>
        <v>190</v>
      </c>
    </row>
    <row r="14" spans="1:96" ht="15.75" hidden="1">
      <c r="A14" s="16">
        <v>23</v>
      </c>
      <c r="B14" s="16">
        <v>7</v>
      </c>
      <c r="C14" s="62" t="s">
        <v>89</v>
      </c>
      <c r="D14" s="18">
        <v>1989</v>
      </c>
      <c r="E14" s="18" t="s">
        <v>85</v>
      </c>
      <c r="F14" s="10"/>
      <c r="G14" s="10"/>
      <c r="H14" s="16"/>
      <c r="I14" s="17"/>
      <c r="J14" s="17"/>
      <c r="K14" s="17"/>
      <c r="L14" s="16">
        <v>1</v>
      </c>
      <c r="M14" s="16"/>
      <c r="N14" s="16"/>
      <c r="O14" s="17"/>
      <c r="P14" s="17">
        <v>1</v>
      </c>
      <c r="Q14" s="17"/>
      <c r="R14" s="16"/>
      <c r="S14" s="16"/>
      <c r="T14" s="16"/>
      <c r="U14" s="17"/>
      <c r="V14" s="17"/>
      <c r="W14" s="17">
        <v>1</v>
      </c>
      <c r="X14" s="16"/>
      <c r="Y14" s="16"/>
      <c r="Z14" s="16"/>
      <c r="AA14" s="17"/>
      <c r="AB14" s="17"/>
      <c r="AC14" s="17"/>
      <c r="AD14" s="2"/>
      <c r="AE14" s="6">
        <v>30</v>
      </c>
      <c r="AF14" s="6">
        <v>60</v>
      </c>
      <c r="AG14" s="6">
        <v>100</v>
      </c>
      <c r="AH14" s="6">
        <v>190</v>
      </c>
      <c r="AI14" s="16"/>
      <c r="AJ14" s="17"/>
      <c r="AK14" s="17"/>
      <c r="AL14" s="16"/>
      <c r="AM14" s="16"/>
      <c r="AN14" s="2"/>
      <c r="AO14" s="6" t="e">
        <f>F14*#REF!</f>
        <v>#REF!</v>
      </c>
      <c r="AP14" s="6" t="e">
        <f>H14*#REF!</f>
        <v>#REF!</v>
      </c>
      <c r="AQ14" s="15" t="e">
        <f>I14*#REF!</f>
        <v>#REF!</v>
      </c>
      <c r="AR14" s="15" t="e">
        <f>K14*#REF!</f>
        <v>#REF!</v>
      </c>
      <c r="AS14" s="6" t="e">
        <f>L14*#REF!</f>
        <v>#REF!</v>
      </c>
      <c r="AT14" s="6" t="e">
        <f>N14*#REF!</f>
        <v>#REF!</v>
      </c>
      <c r="AU14" s="15" t="e">
        <f>O14*#REF!</f>
        <v>#REF!</v>
      </c>
      <c r="AV14" s="15" t="e">
        <f>Q14*#REF!</f>
        <v>#REF!</v>
      </c>
      <c r="AW14" s="6" t="e">
        <f>R14*#REF!</f>
        <v>#REF!</v>
      </c>
      <c r="AX14" s="6" t="e">
        <f>T14*#REF!</f>
        <v>#REF!</v>
      </c>
      <c r="AY14" s="15" t="e">
        <f>U14*#REF!</f>
        <v>#REF!</v>
      </c>
      <c r="AZ14" s="15" t="e">
        <f>W14*#REF!</f>
        <v>#REF!</v>
      </c>
      <c r="BA14" s="6" t="e">
        <f>X14*#REF!</f>
        <v>#REF!</v>
      </c>
      <c r="BB14" s="6" t="e">
        <f>Z14*#REF!</f>
        <v>#REF!</v>
      </c>
      <c r="BC14" s="15" t="e">
        <f>AA14*#REF!</f>
        <v>#REF!</v>
      </c>
      <c r="BD14" s="15" t="e">
        <f>AC14*#REF!</f>
        <v>#REF!</v>
      </c>
      <c r="BE14" s="6" t="e">
        <f>#REF!*#REF!</f>
        <v>#REF!</v>
      </c>
      <c r="BF14" s="6" t="e">
        <f>#REF!*#REF!</f>
        <v>#REF!</v>
      </c>
      <c r="BG14" s="15" t="e">
        <f>#REF!*#REF!</f>
        <v>#REF!</v>
      </c>
      <c r="BH14" s="15" t="e">
        <f>#REF!*#REF!</f>
        <v>#REF!</v>
      </c>
      <c r="BI14" s="6" t="e">
        <f>#REF!*#REF!</f>
        <v>#REF!</v>
      </c>
      <c r="BJ14" s="6" t="e">
        <f>#REF!*#REF!</f>
        <v>#REF!</v>
      </c>
      <c r="BK14" s="15" t="e">
        <f>#REF!*#REF!</f>
        <v>#REF!</v>
      </c>
      <c r="BL14" s="15" t="e">
        <f>#REF!*#REF!</f>
        <v>#REF!</v>
      </c>
      <c r="BM14" s="6" t="e">
        <f>#REF!*#REF!</f>
        <v>#REF!</v>
      </c>
      <c r="BN14" s="6" t="e">
        <f>#REF!*#REF!</f>
        <v>#REF!</v>
      </c>
      <c r="BO14" s="15" t="e">
        <f>#REF!*#REF!</f>
        <v>#REF!</v>
      </c>
      <c r="BP14" s="15" t="e">
        <f>#REF!*#REF!</f>
        <v>#REF!</v>
      </c>
      <c r="BQ14" s="6" t="e">
        <f>#REF!*#REF!</f>
        <v>#REF!</v>
      </c>
      <c r="BR14" s="6" t="e">
        <f>#REF!*#REF!</f>
        <v>#REF!</v>
      </c>
      <c r="BS14" s="15" t="e">
        <f>#REF!*#REF!</f>
        <v>#REF!</v>
      </c>
      <c r="BT14" s="15" t="e">
        <f>#REF!*#REF!</f>
        <v>#REF!</v>
      </c>
      <c r="BU14" s="6" t="e">
        <f>#REF!*#REF!</f>
        <v>#REF!</v>
      </c>
      <c r="BV14" s="6" t="e">
        <f>#REF!*#REF!</f>
        <v>#REF!</v>
      </c>
      <c r="BW14" s="15" t="e">
        <f>#REF!*#REF!</f>
        <v>#REF!</v>
      </c>
      <c r="BX14" s="15" t="e">
        <f>#REF!*#REF!</f>
        <v>#REF!</v>
      </c>
      <c r="BY14" s="6" t="e">
        <f>#REF!*#REF!</f>
        <v>#REF!</v>
      </c>
      <c r="BZ14" s="6" t="e">
        <f>#REF!*#REF!</f>
        <v>#REF!</v>
      </c>
      <c r="CA14" s="15" t="e">
        <f>#REF!*#REF!</f>
        <v>#REF!</v>
      </c>
      <c r="CB14" s="15" t="e">
        <f>#REF!*#REF!</f>
        <v>#REF!</v>
      </c>
      <c r="CC14" s="6" t="e">
        <f>AD14*#REF!</f>
        <v>#REF!</v>
      </c>
      <c r="CD14" s="6" t="e">
        <f>AE14*#REF!</f>
        <v>#REF!</v>
      </c>
      <c r="CE14" s="15" t="e">
        <f>AF14*#REF!</f>
        <v>#REF!</v>
      </c>
      <c r="CF14" s="15" t="e">
        <f>AG14*#REF!</f>
        <v>#REF!</v>
      </c>
      <c r="CG14" s="6" t="e">
        <f>AH14*#REF!</f>
        <v>#REF!</v>
      </c>
      <c r="CH14" s="6" t="e">
        <f>AI14*#REF!</f>
        <v>#REF!</v>
      </c>
      <c r="CI14" s="15" t="e">
        <f>AJ14*#REF!</f>
        <v>#REF!</v>
      </c>
      <c r="CJ14" s="15" t="e">
        <f>AK14*#REF!</f>
        <v>#REF!</v>
      </c>
      <c r="CK14" s="6" t="e">
        <f>AL14*#REF!</f>
        <v>#REF!</v>
      </c>
      <c r="CL14" s="6" t="e">
        <f>AM14*#REF!</f>
        <v>#REF!</v>
      </c>
      <c r="CM14" s="6">
        <f>SUM(F14+I14+L14+O14+R14+U14+X14+AA14)*30</f>
        <v>30</v>
      </c>
      <c r="CN14" s="6">
        <f>SUM(G14+J14+M14+P14+S14+V14+Y14+AB14)*60</f>
        <v>60</v>
      </c>
      <c r="CO14" s="6">
        <f>SUM(H14+K14+N14+Q14+T14+W14+Z14)*100</f>
        <v>100</v>
      </c>
      <c r="CP14" s="6">
        <f>SUM(CM14:CO14)</f>
        <v>190</v>
      </c>
    </row>
    <row r="15" spans="1:96" ht="15.75" hidden="1">
      <c r="A15" s="16">
        <v>20</v>
      </c>
      <c r="B15" s="16">
        <v>10</v>
      </c>
      <c r="C15" s="62" t="s">
        <v>153</v>
      </c>
      <c r="D15" s="18">
        <v>1978</v>
      </c>
      <c r="E15" s="16" t="s">
        <v>85</v>
      </c>
      <c r="F15" s="16"/>
      <c r="G15" s="16"/>
      <c r="H15" s="16"/>
      <c r="I15" s="17"/>
      <c r="J15" s="17"/>
      <c r="K15" s="17"/>
      <c r="L15" s="16">
        <v>1</v>
      </c>
      <c r="M15" s="16"/>
      <c r="N15" s="16"/>
      <c r="O15" s="17">
        <v>1</v>
      </c>
      <c r="P15" s="17"/>
      <c r="Q15" s="17"/>
      <c r="R15" s="16"/>
      <c r="S15" s="16"/>
      <c r="T15" s="16"/>
      <c r="U15" s="17"/>
      <c r="V15" s="17"/>
      <c r="W15" s="17">
        <v>1</v>
      </c>
      <c r="X15" s="16"/>
      <c r="Y15" s="16"/>
      <c r="Z15" s="16"/>
      <c r="AA15" s="17"/>
      <c r="AB15" s="17"/>
      <c r="AC15" s="17"/>
      <c r="AD15" s="2"/>
      <c r="AE15" s="6">
        <v>90</v>
      </c>
      <c r="AF15" s="6">
        <v>60</v>
      </c>
      <c r="AG15" s="6">
        <v>100</v>
      </c>
      <c r="AH15" s="6">
        <v>250</v>
      </c>
      <c r="AI15" s="16"/>
      <c r="AJ15" s="17"/>
      <c r="AK15" s="17"/>
      <c r="AL15" s="16"/>
      <c r="AM15" s="16"/>
      <c r="AN15" s="2"/>
      <c r="AO15" s="6" t="e">
        <f>F15*#REF!</f>
        <v>#REF!</v>
      </c>
      <c r="AP15" s="6" t="e">
        <f>H15*#REF!</f>
        <v>#REF!</v>
      </c>
      <c r="AQ15" s="15" t="e">
        <f>I15*#REF!</f>
        <v>#REF!</v>
      </c>
      <c r="AR15" s="15" t="e">
        <f>K15*#REF!</f>
        <v>#REF!</v>
      </c>
      <c r="AS15" s="6" t="e">
        <f>L15*#REF!</f>
        <v>#REF!</v>
      </c>
      <c r="AT15" s="6" t="e">
        <f>N15*#REF!</f>
        <v>#REF!</v>
      </c>
      <c r="AU15" s="15" t="e">
        <f>O15*#REF!</f>
        <v>#REF!</v>
      </c>
      <c r="AV15" s="15" t="e">
        <f>Q15*#REF!</f>
        <v>#REF!</v>
      </c>
      <c r="AW15" s="6" t="e">
        <f>R15*#REF!</f>
        <v>#REF!</v>
      </c>
      <c r="AX15" s="6" t="e">
        <f>T15*#REF!</f>
        <v>#REF!</v>
      </c>
      <c r="AY15" s="15" t="e">
        <f>U15*#REF!</f>
        <v>#REF!</v>
      </c>
      <c r="AZ15" s="15" t="e">
        <f>W15*#REF!</f>
        <v>#REF!</v>
      </c>
      <c r="BA15" s="6" t="e">
        <f>X15*#REF!</f>
        <v>#REF!</v>
      </c>
      <c r="BB15" s="6" t="e">
        <f>Z15*#REF!</f>
        <v>#REF!</v>
      </c>
      <c r="BC15" s="15" t="e">
        <f>AA15*#REF!</f>
        <v>#REF!</v>
      </c>
      <c r="BD15" s="15" t="e">
        <f>AC15*#REF!</f>
        <v>#REF!</v>
      </c>
      <c r="BE15" s="6" t="e">
        <f>#REF!*#REF!</f>
        <v>#REF!</v>
      </c>
      <c r="BF15" s="6" t="e">
        <f>#REF!*#REF!</f>
        <v>#REF!</v>
      </c>
      <c r="BG15" s="15" t="e">
        <f>#REF!*#REF!</f>
        <v>#REF!</v>
      </c>
      <c r="BH15" s="15" t="e">
        <f>#REF!*#REF!</f>
        <v>#REF!</v>
      </c>
      <c r="BI15" s="6" t="e">
        <f>#REF!*#REF!</f>
        <v>#REF!</v>
      </c>
      <c r="BJ15" s="6" t="e">
        <f>#REF!*#REF!</f>
        <v>#REF!</v>
      </c>
      <c r="BK15" s="15" t="e">
        <f>#REF!*#REF!</f>
        <v>#REF!</v>
      </c>
      <c r="BL15" s="15" t="e">
        <f>#REF!*#REF!</f>
        <v>#REF!</v>
      </c>
      <c r="BM15" s="6" t="e">
        <f>#REF!*#REF!</f>
        <v>#REF!</v>
      </c>
      <c r="BN15" s="6" t="e">
        <f>#REF!*#REF!</f>
        <v>#REF!</v>
      </c>
      <c r="BO15" s="15" t="e">
        <f>#REF!*#REF!</f>
        <v>#REF!</v>
      </c>
      <c r="BP15" s="15" t="e">
        <f>#REF!*#REF!</f>
        <v>#REF!</v>
      </c>
      <c r="BQ15" s="6" t="e">
        <f>#REF!*#REF!</f>
        <v>#REF!</v>
      </c>
      <c r="BR15" s="6" t="e">
        <f>#REF!*#REF!</f>
        <v>#REF!</v>
      </c>
      <c r="BS15" s="15" t="e">
        <f>#REF!*#REF!</f>
        <v>#REF!</v>
      </c>
      <c r="BT15" s="15" t="e">
        <f>#REF!*#REF!</f>
        <v>#REF!</v>
      </c>
      <c r="BU15" s="6" t="e">
        <f>#REF!*#REF!</f>
        <v>#REF!</v>
      </c>
      <c r="BV15" s="6" t="e">
        <f>#REF!*#REF!</f>
        <v>#REF!</v>
      </c>
      <c r="BW15" s="15" t="e">
        <f>#REF!*#REF!</f>
        <v>#REF!</v>
      </c>
      <c r="BX15" s="15" t="e">
        <f>#REF!*#REF!</f>
        <v>#REF!</v>
      </c>
      <c r="BY15" s="6" t="e">
        <f>#REF!*#REF!</f>
        <v>#REF!</v>
      </c>
      <c r="BZ15" s="6" t="e">
        <f>#REF!*#REF!</f>
        <v>#REF!</v>
      </c>
      <c r="CA15" s="15" t="e">
        <f>#REF!*#REF!</f>
        <v>#REF!</v>
      </c>
      <c r="CB15" s="15" t="e">
        <f>#REF!*#REF!</f>
        <v>#REF!</v>
      </c>
      <c r="CC15" s="6" t="e">
        <f>AD15*#REF!</f>
        <v>#REF!</v>
      </c>
      <c r="CD15" s="6" t="e">
        <f>AE15*#REF!</f>
        <v>#REF!</v>
      </c>
      <c r="CE15" s="15" t="e">
        <f>AF15*#REF!</f>
        <v>#REF!</v>
      </c>
      <c r="CF15" s="15" t="e">
        <f>AG15*#REF!</f>
        <v>#REF!</v>
      </c>
      <c r="CG15" s="6" t="e">
        <f>AH15*#REF!</f>
        <v>#REF!</v>
      </c>
      <c r="CH15" s="6" t="e">
        <f>AI15*#REF!</f>
        <v>#REF!</v>
      </c>
      <c r="CI15" s="15" t="e">
        <f>AJ15*#REF!</f>
        <v>#REF!</v>
      </c>
      <c r="CJ15" s="15" t="e">
        <f>AK15*#REF!</f>
        <v>#REF!</v>
      </c>
      <c r="CK15" s="6" t="e">
        <f>AL15*#REF!</f>
        <v>#REF!</v>
      </c>
      <c r="CL15" s="6" t="e">
        <f>AM15*#REF!</f>
        <v>#REF!</v>
      </c>
      <c r="CM15" s="6">
        <f>SUM(F15+I15+L15+O15+R15+U15+X15+AA15)*30</f>
        <v>60</v>
      </c>
      <c r="CN15" s="6">
        <f>SUM(G15+J15+M15+P15+S15+V15+Y15+AB15)*60</f>
        <v>0</v>
      </c>
      <c r="CO15" s="6">
        <f>SUM(H15+K15+N15+Q15+T15+W15+Z15)*100</f>
        <v>100</v>
      </c>
      <c r="CP15" s="6">
        <f>SUM(CM15:CO15)</f>
        <v>160</v>
      </c>
      <c r="CQ15" s="4"/>
      <c r="CR15" s="4"/>
    </row>
    <row r="16" spans="1:96" ht="15.75">
      <c r="A16" s="16">
        <v>21</v>
      </c>
      <c r="B16" s="16">
        <v>1</v>
      </c>
      <c r="C16" s="68" t="s">
        <v>159</v>
      </c>
      <c r="D16" s="66">
        <v>2003</v>
      </c>
      <c r="E16" s="67" t="s">
        <v>85</v>
      </c>
      <c r="F16" s="67">
        <v>1</v>
      </c>
      <c r="G16" s="67"/>
      <c r="H16" s="67"/>
      <c r="I16" s="17"/>
      <c r="J16" s="17"/>
      <c r="K16" s="17"/>
      <c r="L16" s="16"/>
      <c r="M16" s="16"/>
      <c r="N16" s="16"/>
      <c r="O16" s="17">
        <v>1</v>
      </c>
      <c r="P16" s="17"/>
      <c r="Q16" s="17"/>
      <c r="R16" s="16"/>
      <c r="S16" s="16"/>
      <c r="T16" s="16"/>
      <c r="U16" s="17"/>
      <c r="V16" s="17"/>
      <c r="W16" s="17">
        <v>1</v>
      </c>
      <c r="X16" s="16"/>
      <c r="Y16" s="16"/>
      <c r="Z16" s="16"/>
      <c r="AA16" s="17"/>
      <c r="AB16" s="17"/>
      <c r="AC16" s="17"/>
      <c r="AD16" s="2"/>
      <c r="AE16" s="6">
        <v>90</v>
      </c>
      <c r="AF16" s="6">
        <v>60</v>
      </c>
      <c r="AG16" s="6">
        <v>100</v>
      </c>
      <c r="AH16" s="6">
        <v>250</v>
      </c>
      <c r="AI16" s="16"/>
      <c r="AJ16" s="17"/>
      <c r="AK16" s="17"/>
      <c r="AL16" s="16"/>
      <c r="AM16" s="16"/>
      <c r="AN16" s="2"/>
      <c r="AO16" s="6" t="e">
        <f>F16*#REF!</f>
        <v>#REF!</v>
      </c>
      <c r="AP16" s="6" t="e">
        <f>H16*#REF!</f>
        <v>#REF!</v>
      </c>
      <c r="AQ16" s="15" t="e">
        <f>I16*#REF!</f>
        <v>#REF!</v>
      </c>
      <c r="AR16" s="15" t="e">
        <f>K16*#REF!</f>
        <v>#REF!</v>
      </c>
      <c r="AS16" s="6" t="e">
        <f>L16*#REF!</f>
        <v>#REF!</v>
      </c>
      <c r="AT16" s="6" t="e">
        <f>N16*#REF!</f>
        <v>#REF!</v>
      </c>
      <c r="AU16" s="15" t="e">
        <f>O16*#REF!</f>
        <v>#REF!</v>
      </c>
      <c r="AV16" s="15" t="e">
        <f>Q16*#REF!</f>
        <v>#REF!</v>
      </c>
      <c r="AW16" s="6" t="e">
        <f>R16*#REF!</f>
        <v>#REF!</v>
      </c>
      <c r="AX16" s="6" t="e">
        <f>T16*#REF!</f>
        <v>#REF!</v>
      </c>
      <c r="AY16" s="15" t="e">
        <f>U16*#REF!</f>
        <v>#REF!</v>
      </c>
      <c r="AZ16" s="15" t="e">
        <f>W16*#REF!</f>
        <v>#REF!</v>
      </c>
      <c r="BA16" s="6" t="e">
        <f>X16*#REF!</f>
        <v>#REF!</v>
      </c>
      <c r="BB16" s="6" t="e">
        <f>Z16*#REF!</f>
        <v>#REF!</v>
      </c>
      <c r="BC16" s="15" t="e">
        <f>AA16*#REF!</f>
        <v>#REF!</v>
      </c>
      <c r="BD16" s="15" t="e">
        <f>AC16*#REF!</f>
        <v>#REF!</v>
      </c>
      <c r="BE16" s="6" t="e">
        <f>#REF!*#REF!</f>
        <v>#REF!</v>
      </c>
      <c r="BF16" s="6" t="e">
        <f>#REF!*#REF!</f>
        <v>#REF!</v>
      </c>
      <c r="BG16" s="15" t="e">
        <f>#REF!*#REF!</f>
        <v>#REF!</v>
      </c>
      <c r="BH16" s="15" t="e">
        <f>#REF!*#REF!</f>
        <v>#REF!</v>
      </c>
      <c r="BI16" s="6" t="e">
        <f>#REF!*#REF!</f>
        <v>#REF!</v>
      </c>
      <c r="BJ16" s="6" t="e">
        <f>#REF!*#REF!</f>
        <v>#REF!</v>
      </c>
      <c r="BK16" s="15" t="e">
        <f>#REF!*#REF!</f>
        <v>#REF!</v>
      </c>
      <c r="BL16" s="15" t="e">
        <f>#REF!*#REF!</f>
        <v>#REF!</v>
      </c>
      <c r="BM16" s="6" t="e">
        <f>#REF!*#REF!</f>
        <v>#REF!</v>
      </c>
      <c r="BN16" s="6" t="e">
        <f>#REF!*#REF!</f>
        <v>#REF!</v>
      </c>
      <c r="BO16" s="15" t="e">
        <f>#REF!*#REF!</f>
        <v>#REF!</v>
      </c>
      <c r="BP16" s="15" t="e">
        <f>#REF!*#REF!</f>
        <v>#REF!</v>
      </c>
      <c r="BQ16" s="6" t="e">
        <f>#REF!*#REF!</f>
        <v>#REF!</v>
      </c>
      <c r="BR16" s="6" t="e">
        <f>#REF!*#REF!</f>
        <v>#REF!</v>
      </c>
      <c r="BS16" s="15" t="e">
        <f>#REF!*#REF!</f>
        <v>#REF!</v>
      </c>
      <c r="BT16" s="15" t="e">
        <f>#REF!*#REF!</f>
        <v>#REF!</v>
      </c>
      <c r="BU16" s="6" t="e">
        <f>#REF!*#REF!</f>
        <v>#REF!</v>
      </c>
      <c r="BV16" s="6" t="e">
        <f>#REF!*#REF!</f>
        <v>#REF!</v>
      </c>
      <c r="BW16" s="15" t="e">
        <f>#REF!*#REF!</f>
        <v>#REF!</v>
      </c>
      <c r="BX16" s="15" t="e">
        <f>#REF!*#REF!</f>
        <v>#REF!</v>
      </c>
      <c r="BY16" s="6" t="e">
        <f>#REF!*#REF!</f>
        <v>#REF!</v>
      </c>
      <c r="BZ16" s="6" t="e">
        <f>#REF!*#REF!</f>
        <v>#REF!</v>
      </c>
      <c r="CA16" s="15" t="e">
        <f>#REF!*#REF!</f>
        <v>#REF!</v>
      </c>
      <c r="CB16" s="15" t="e">
        <f>#REF!*#REF!</f>
        <v>#REF!</v>
      </c>
      <c r="CC16" s="6" t="e">
        <f>AD16*#REF!</f>
        <v>#REF!</v>
      </c>
      <c r="CD16" s="6" t="e">
        <f>AE16*#REF!</f>
        <v>#REF!</v>
      </c>
      <c r="CE16" s="15" t="e">
        <f>AF16*#REF!</f>
        <v>#REF!</v>
      </c>
      <c r="CF16" s="15" t="e">
        <f>AG16*#REF!</f>
        <v>#REF!</v>
      </c>
      <c r="CG16" s="6" t="e">
        <f>AH16*#REF!</f>
        <v>#REF!</v>
      </c>
      <c r="CH16" s="6" t="e">
        <f>AI16*#REF!</f>
        <v>#REF!</v>
      </c>
      <c r="CI16" s="15" t="e">
        <f>AJ16*#REF!</f>
        <v>#REF!</v>
      </c>
      <c r="CJ16" s="15" t="e">
        <f>AK16*#REF!</f>
        <v>#REF!</v>
      </c>
      <c r="CK16" s="6" t="e">
        <f>AL16*#REF!</f>
        <v>#REF!</v>
      </c>
      <c r="CL16" s="6" t="e">
        <f>AM16*#REF!</f>
        <v>#REF!</v>
      </c>
      <c r="CM16" s="6">
        <f>SUM(F16+I16+L16+O16+R16+U16+X16+AA16)*30</f>
        <v>60</v>
      </c>
      <c r="CN16" s="6">
        <f>SUM(G16+J16+M16+P16+S16+V16+Y16+AB16)*60</f>
        <v>0</v>
      </c>
      <c r="CO16" s="6">
        <f>SUM(H16+K16+N16+Q16+T16+W16+Z16)*100</f>
        <v>100</v>
      </c>
      <c r="CP16" s="6">
        <f>SUM(CM16:CO16)</f>
        <v>160</v>
      </c>
      <c r="CQ16" s="4"/>
      <c r="CR16" s="4"/>
    </row>
    <row r="17" spans="1:96" ht="15.75">
      <c r="A17" s="16">
        <v>29</v>
      </c>
      <c r="B17" s="16">
        <v>1</v>
      </c>
      <c r="C17" s="62" t="s">
        <v>126</v>
      </c>
      <c r="D17" s="18">
        <v>2003</v>
      </c>
      <c r="E17" s="10" t="s">
        <v>85</v>
      </c>
      <c r="F17" s="10">
        <v>1</v>
      </c>
      <c r="G17" s="10"/>
      <c r="H17" s="16"/>
      <c r="I17" s="17"/>
      <c r="J17" s="17"/>
      <c r="K17" s="17"/>
      <c r="L17" s="16"/>
      <c r="M17" s="16"/>
      <c r="N17" s="16"/>
      <c r="O17" s="17">
        <v>1</v>
      </c>
      <c r="P17" s="17"/>
      <c r="Q17" s="17"/>
      <c r="R17" s="16"/>
      <c r="S17" s="16"/>
      <c r="T17" s="16"/>
      <c r="U17" s="17"/>
      <c r="V17" s="17"/>
      <c r="W17" s="17">
        <v>1</v>
      </c>
      <c r="X17" s="16"/>
      <c r="Y17" s="16"/>
      <c r="Z17" s="16"/>
      <c r="AA17" s="17"/>
      <c r="AB17" s="17"/>
      <c r="AC17" s="17"/>
      <c r="AD17" s="2"/>
      <c r="AE17" s="6">
        <v>60</v>
      </c>
      <c r="AF17" s="6">
        <v>0</v>
      </c>
      <c r="AG17" s="6">
        <v>0</v>
      </c>
      <c r="AH17" s="6">
        <v>60</v>
      </c>
      <c r="AI17" s="16"/>
      <c r="AJ17" s="17"/>
      <c r="AK17" s="17"/>
      <c r="AL17" s="16"/>
      <c r="AM17" s="16"/>
      <c r="AN17" s="2"/>
      <c r="AO17" s="6" t="e">
        <f>F17*#REF!</f>
        <v>#REF!</v>
      </c>
      <c r="AP17" s="6" t="e">
        <f>H17*#REF!</f>
        <v>#REF!</v>
      </c>
      <c r="AQ17" s="15" t="e">
        <f>I17*#REF!</f>
        <v>#REF!</v>
      </c>
      <c r="AR17" s="15" t="e">
        <f>K17*#REF!</f>
        <v>#REF!</v>
      </c>
      <c r="AS17" s="6" t="e">
        <f>L17*#REF!</f>
        <v>#REF!</v>
      </c>
      <c r="AT17" s="6" t="e">
        <f>N17*#REF!</f>
        <v>#REF!</v>
      </c>
      <c r="AU17" s="15" t="e">
        <f>O17*#REF!</f>
        <v>#REF!</v>
      </c>
      <c r="AV17" s="15" t="e">
        <f>Q17*#REF!</f>
        <v>#REF!</v>
      </c>
      <c r="AW17" s="6" t="e">
        <f>R17*#REF!</f>
        <v>#REF!</v>
      </c>
      <c r="AX17" s="6" t="e">
        <f>T17*#REF!</f>
        <v>#REF!</v>
      </c>
      <c r="AY17" s="15" t="e">
        <f>U17*#REF!</f>
        <v>#REF!</v>
      </c>
      <c r="AZ17" s="15" t="e">
        <f>W17*#REF!</f>
        <v>#REF!</v>
      </c>
      <c r="BA17" s="6" t="e">
        <f>X17*#REF!</f>
        <v>#REF!</v>
      </c>
      <c r="BB17" s="6" t="e">
        <f>Z17*#REF!</f>
        <v>#REF!</v>
      </c>
      <c r="BC17" s="15" t="e">
        <f>AA17*#REF!</f>
        <v>#REF!</v>
      </c>
      <c r="BD17" s="15" t="e">
        <f>AC17*#REF!</f>
        <v>#REF!</v>
      </c>
      <c r="BE17" s="6" t="e">
        <f>#REF!*#REF!</f>
        <v>#REF!</v>
      </c>
      <c r="BF17" s="6" t="e">
        <f>#REF!*#REF!</f>
        <v>#REF!</v>
      </c>
      <c r="BG17" s="15" t="e">
        <f>#REF!*#REF!</f>
        <v>#REF!</v>
      </c>
      <c r="BH17" s="15" t="e">
        <f>#REF!*#REF!</f>
        <v>#REF!</v>
      </c>
      <c r="BI17" s="6" t="e">
        <f>#REF!*#REF!</f>
        <v>#REF!</v>
      </c>
      <c r="BJ17" s="6" t="e">
        <f>#REF!*#REF!</f>
        <v>#REF!</v>
      </c>
      <c r="BK17" s="15" t="e">
        <f>#REF!*#REF!</f>
        <v>#REF!</v>
      </c>
      <c r="BL17" s="15" t="e">
        <f>#REF!*#REF!</f>
        <v>#REF!</v>
      </c>
      <c r="BM17" s="6" t="e">
        <f>#REF!*#REF!</f>
        <v>#REF!</v>
      </c>
      <c r="BN17" s="6" t="e">
        <f>#REF!*#REF!</f>
        <v>#REF!</v>
      </c>
      <c r="BO17" s="15" t="e">
        <f>#REF!*#REF!</f>
        <v>#REF!</v>
      </c>
      <c r="BP17" s="15" t="e">
        <f>#REF!*#REF!</f>
        <v>#REF!</v>
      </c>
      <c r="BQ17" s="6" t="e">
        <f>#REF!*#REF!</f>
        <v>#REF!</v>
      </c>
      <c r="BR17" s="6" t="e">
        <f>#REF!*#REF!</f>
        <v>#REF!</v>
      </c>
      <c r="BS17" s="15" t="e">
        <f>#REF!*#REF!</f>
        <v>#REF!</v>
      </c>
      <c r="BT17" s="15" t="e">
        <f>#REF!*#REF!</f>
        <v>#REF!</v>
      </c>
      <c r="BU17" s="6" t="e">
        <f>#REF!*#REF!</f>
        <v>#REF!</v>
      </c>
      <c r="BV17" s="6" t="e">
        <f>#REF!*#REF!</f>
        <v>#REF!</v>
      </c>
      <c r="BW17" s="15" t="e">
        <f>#REF!*#REF!</f>
        <v>#REF!</v>
      </c>
      <c r="BX17" s="15" t="e">
        <f>#REF!*#REF!</f>
        <v>#REF!</v>
      </c>
      <c r="BY17" s="6" t="e">
        <f>#REF!*#REF!</f>
        <v>#REF!</v>
      </c>
      <c r="BZ17" s="6" t="e">
        <f>#REF!*#REF!</f>
        <v>#REF!</v>
      </c>
      <c r="CA17" s="15" t="e">
        <f>#REF!*#REF!</f>
        <v>#REF!</v>
      </c>
      <c r="CB17" s="15" t="e">
        <f>#REF!*#REF!</f>
        <v>#REF!</v>
      </c>
      <c r="CC17" s="6" t="e">
        <f>AD17*#REF!</f>
        <v>#REF!</v>
      </c>
      <c r="CD17" s="6" t="e">
        <f>AE17*#REF!</f>
        <v>#REF!</v>
      </c>
      <c r="CE17" s="15" t="e">
        <f>AF17*#REF!</f>
        <v>#REF!</v>
      </c>
      <c r="CF17" s="15" t="e">
        <f>AG17*#REF!</f>
        <v>#REF!</v>
      </c>
      <c r="CG17" s="6" t="e">
        <f>AH17*#REF!</f>
        <v>#REF!</v>
      </c>
      <c r="CH17" s="6" t="e">
        <f>AI17*#REF!</f>
        <v>#REF!</v>
      </c>
      <c r="CI17" s="15" t="e">
        <f>AJ17*#REF!</f>
        <v>#REF!</v>
      </c>
      <c r="CJ17" s="15" t="e">
        <f>AK17*#REF!</f>
        <v>#REF!</v>
      </c>
      <c r="CK17" s="6" t="e">
        <f>AL17*#REF!</f>
        <v>#REF!</v>
      </c>
      <c r="CL17" s="6" t="e">
        <f>AM17*#REF!</f>
        <v>#REF!</v>
      </c>
      <c r="CM17" s="6">
        <f>SUM(F17+I17+L17+O17+R17+U17+X17+AA17)*30</f>
        <v>60</v>
      </c>
      <c r="CN17" s="6">
        <f>SUM(G17+J17+M17+P17+S17+V17+Y17+AB17)*60</f>
        <v>0</v>
      </c>
      <c r="CO17" s="6">
        <f>SUM(H17+K17+N17+Q17+T17+W17+Z17)*100</f>
        <v>100</v>
      </c>
      <c r="CP17" s="6">
        <f>SUM(CM17:CO17)</f>
        <v>160</v>
      </c>
      <c r="CQ17" s="4"/>
      <c r="CR17" s="4"/>
    </row>
    <row r="18" spans="1:96" ht="15.75">
      <c r="A18" s="16">
        <v>24</v>
      </c>
      <c r="B18" s="16">
        <v>3</v>
      </c>
      <c r="C18" s="62" t="s">
        <v>102</v>
      </c>
      <c r="D18" s="18">
        <v>2003</v>
      </c>
      <c r="E18" s="9" t="s">
        <v>85</v>
      </c>
      <c r="F18" s="16"/>
      <c r="G18" s="16"/>
      <c r="H18" s="16"/>
      <c r="I18" s="17"/>
      <c r="J18" s="17"/>
      <c r="K18" s="17"/>
      <c r="L18" s="16"/>
      <c r="M18" s="16"/>
      <c r="N18" s="16"/>
      <c r="O18" s="17"/>
      <c r="P18" s="17"/>
      <c r="Q18" s="17"/>
      <c r="R18" s="16"/>
      <c r="S18" s="16"/>
      <c r="T18" s="16"/>
      <c r="U18" s="17"/>
      <c r="V18" s="17"/>
      <c r="W18" s="17">
        <v>1</v>
      </c>
      <c r="X18" s="16"/>
      <c r="Y18" s="16"/>
      <c r="Z18" s="16"/>
      <c r="AA18" s="17"/>
      <c r="AB18" s="17"/>
      <c r="AC18" s="17"/>
      <c r="AD18" s="2"/>
      <c r="AE18" s="6">
        <v>30</v>
      </c>
      <c r="AF18" s="6">
        <v>60</v>
      </c>
      <c r="AG18" s="6">
        <v>100</v>
      </c>
      <c r="AH18" s="6">
        <v>190</v>
      </c>
      <c r="AI18" s="16"/>
      <c r="AJ18" s="17"/>
      <c r="AK18" s="17"/>
      <c r="AL18" s="16"/>
      <c r="AM18" s="16"/>
      <c r="AN18" s="2"/>
      <c r="AO18" s="6" t="e">
        <f>F18*#REF!</f>
        <v>#REF!</v>
      </c>
      <c r="AP18" s="6" t="e">
        <f>H18*#REF!</f>
        <v>#REF!</v>
      </c>
      <c r="AQ18" s="15" t="e">
        <f>I18*#REF!</f>
        <v>#REF!</v>
      </c>
      <c r="AR18" s="15" t="e">
        <f>K18*#REF!</f>
        <v>#REF!</v>
      </c>
      <c r="AS18" s="6" t="e">
        <f>L18*#REF!</f>
        <v>#REF!</v>
      </c>
      <c r="AT18" s="6" t="e">
        <f>N18*#REF!</f>
        <v>#REF!</v>
      </c>
      <c r="AU18" s="15" t="e">
        <f>O18*#REF!</f>
        <v>#REF!</v>
      </c>
      <c r="AV18" s="15" t="e">
        <f>Q18*#REF!</f>
        <v>#REF!</v>
      </c>
      <c r="AW18" s="6" t="e">
        <f>R18*#REF!</f>
        <v>#REF!</v>
      </c>
      <c r="AX18" s="6" t="e">
        <f>T18*#REF!</f>
        <v>#REF!</v>
      </c>
      <c r="AY18" s="15" t="e">
        <f>U18*#REF!</f>
        <v>#REF!</v>
      </c>
      <c r="AZ18" s="15" t="e">
        <f>W18*#REF!</f>
        <v>#REF!</v>
      </c>
      <c r="BA18" s="6" t="e">
        <f>X18*#REF!</f>
        <v>#REF!</v>
      </c>
      <c r="BB18" s="6" t="e">
        <f>Z18*#REF!</f>
        <v>#REF!</v>
      </c>
      <c r="BC18" s="15" t="e">
        <f>AA18*#REF!</f>
        <v>#REF!</v>
      </c>
      <c r="BD18" s="15" t="e">
        <f>AC18*#REF!</f>
        <v>#REF!</v>
      </c>
      <c r="BE18" s="6" t="e">
        <f>#REF!*#REF!</f>
        <v>#REF!</v>
      </c>
      <c r="BF18" s="6" t="e">
        <f>#REF!*#REF!</f>
        <v>#REF!</v>
      </c>
      <c r="BG18" s="15" t="e">
        <f>#REF!*#REF!</f>
        <v>#REF!</v>
      </c>
      <c r="BH18" s="15" t="e">
        <f>#REF!*#REF!</f>
        <v>#REF!</v>
      </c>
      <c r="BI18" s="6" t="e">
        <f>#REF!*#REF!</f>
        <v>#REF!</v>
      </c>
      <c r="BJ18" s="6" t="e">
        <f>#REF!*#REF!</f>
        <v>#REF!</v>
      </c>
      <c r="BK18" s="15" t="e">
        <f>#REF!*#REF!</f>
        <v>#REF!</v>
      </c>
      <c r="BL18" s="15" t="e">
        <f>#REF!*#REF!</f>
        <v>#REF!</v>
      </c>
      <c r="BM18" s="6" t="e">
        <f>#REF!*#REF!</f>
        <v>#REF!</v>
      </c>
      <c r="BN18" s="6" t="e">
        <f>#REF!*#REF!</f>
        <v>#REF!</v>
      </c>
      <c r="BO18" s="15" t="e">
        <f>#REF!*#REF!</f>
        <v>#REF!</v>
      </c>
      <c r="BP18" s="15" t="e">
        <f>#REF!*#REF!</f>
        <v>#REF!</v>
      </c>
      <c r="BQ18" s="6" t="e">
        <f>#REF!*#REF!</f>
        <v>#REF!</v>
      </c>
      <c r="BR18" s="6" t="e">
        <f>#REF!*#REF!</f>
        <v>#REF!</v>
      </c>
      <c r="BS18" s="15" t="e">
        <f>#REF!*#REF!</f>
        <v>#REF!</v>
      </c>
      <c r="BT18" s="15" t="e">
        <f>#REF!*#REF!</f>
        <v>#REF!</v>
      </c>
      <c r="BU18" s="6" t="e">
        <f>#REF!*#REF!</f>
        <v>#REF!</v>
      </c>
      <c r="BV18" s="6" t="e">
        <f>#REF!*#REF!</f>
        <v>#REF!</v>
      </c>
      <c r="BW18" s="15" t="e">
        <f>#REF!*#REF!</f>
        <v>#REF!</v>
      </c>
      <c r="BX18" s="15" t="e">
        <f>#REF!*#REF!</f>
        <v>#REF!</v>
      </c>
      <c r="BY18" s="6" t="e">
        <f>#REF!*#REF!</f>
        <v>#REF!</v>
      </c>
      <c r="BZ18" s="6" t="e">
        <f>#REF!*#REF!</f>
        <v>#REF!</v>
      </c>
      <c r="CA18" s="15" t="e">
        <f>#REF!*#REF!</f>
        <v>#REF!</v>
      </c>
      <c r="CB18" s="15" t="e">
        <f>#REF!*#REF!</f>
        <v>#REF!</v>
      </c>
      <c r="CC18" s="6" t="e">
        <f>AD18*#REF!</f>
        <v>#REF!</v>
      </c>
      <c r="CD18" s="6" t="e">
        <f>AE18*#REF!</f>
        <v>#REF!</v>
      </c>
      <c r="CE18" s="15" t="e">
        <f>AF18*#REF!</f>
        <v>#REF!</v>
      </c>
      <c r="CF18" s="15" t="e">
        <f>AG18*#REF!</f>
        <v>#REF!</v>
      </c>
      <c r="CG18" s="6" t="e">
        <f>AH18*#REF!</f>
        <v>#REF!</v>
      </c>
      <c r="CH18" s="6" t="e">
        <f>AI18*#REF!</f>
        <v>#REF!</v>
      </c>
      <c r="CI18" s="15" t="e">
        <f>AJ18*#REF!</f>
        <v>#REF!</v>
      </c>
      <c r="CJ18" s="15" t="e">
        <f>AK18*#REF!</f>
        <v>#REF!</v>
      </c>
      <c r="CK18" s="6" t="e">
        <f>AL18*#REF!</f>
        <v>#REF!</v>
      </c>
      <c r="CL18" s="6" t="e">
        <f>AM18*#REF!</f>
        <v>#REF!</v>
      </c>
      <c r="CM18" s="6">
        <f>SUM(F18+I18+L18+O18+R18+U18+X18+AA18)*30</f>
        <v>0</v>
      </c>
      <c r="CN18" s="6">
        <f>SUM(G18+J18+M18+P18+S18+V18+Y18+AB18)*60</f>
        <v>0</v>
      </c>
      <c r="CO18" s="6">
        <f>SUM(H18+K18+N18+Q18+T18+W18+Z18)*100</f>
        <v>100</v>
      </c>
      <c r="CP18" s="6">
        <f>SUM(CM18:CO18)</f>
        <v>100</v>
      </c>
      <c r="CQ18" s="4"/>
      <c r="CR18" s="4"/>
    </row>
    <row r="19" spans="1:96" ht="15.75">
      <c r="A19" s="16">
        <v>25</v>
      </c>
      <c r="B19" s="16">
        <v>3</v>
      </c>
      <c r="C19" s="62" t="s">
        <v>128</v>
      </c>
      <c r="D19" s="18">
        <v>2003</v>
      </c>
      <c r="E19" s="16" t="s">
        <v>85</v>
      </c>
      <c r="F19" s="16"/>
      <c r="G19" s="16"/>
      <c r="H19" s="16"/>
      <c r="I19" s="17"/>
      <c r="J19" s="17"/>
      <c r="K19" s="17"/>
      <c r="L19" s="16"/>
      <c r="M19" s="16"/>
      <c r="N19" s="16"/>
      <c r="O19" s="17"/>
      <c r="P19" s="17"/>
      <c r="Q19" s="17"/>
      <c r="R19" s="16"/>
      <c r="S19" s="16"/>
      <c r="T19" s="16"/>
      <c r="U19" s="17"/>
      <c r="V19" s="17"/>
      <c r="W19" s="17">
        <v>1</v>
      </c>
      <c r="X19" s="16"/>
      <c r="Y19" s="16"/>
      <c r="Z19" s="16"/>
      <c r="AA19" s="17"/>
      <c r="AB19" s="17"/>
      <c r="AC19" s="17"/>
      <c r="AD19" s="2"/>
      <c r="AE19" s="6">
        <v>30</v>
      </c>
      <c r="AF19" s="6">
        <v>60</v>
      </c>
      <c r="AG19" s="6">
        <v>100</v>
      </c>
      <c r="AH19" s="6">
        <v>190</v>
      </c>
      <c r="AI19" s="16"/>
      <c r="AJ19" s="17"/>
      <c r="AK19" s="17"/>
      <c r="AL19" s="16"/>
      <c r="AM19" s="16"/>
      <c r="AN19" s="2"/>
      <c r="AO19" s="6" t="e">
        <f>F19*#REF!</f>
        <v>#REF!</v>
      </c>
      <c r="AP19" s="6" t="e">
        <f>H19*#REF!</f>
        <v>#REF!</v>
      </c>
      <c r="AQ19" s="15" t="e">
        <f>I19*#REF!</f>
        <v>#REF!</v>
      </c>
      <c r="AR19" s="15" t="e">
        <f>K19*#REF!</f>
        <v>#REF!</v>
      </c>
      <c r="AS19" s="6" t="e">
        <f>L19*#REF!</f>
        <v>#REF!</v>
      </c>
      <c r="AT19" s="6" t="e">
        <f>N19*#REF!</f>
        <v>#REF!</v>
      </c>
      <c r="AU19" s="15" t="e">
        <f>O19*#REF!</f>
        <v>#REF!</v>
      </c>
      <c r="AV19" s="15" t="e">
        <f>Q19*#REF!</f>
        <v>#REF!</v>
      </c>
      <c r="AW19" s="6" t="e">
        <f>R19*#REF!</f>
        <v>#REF!</v>
      </c>
      <c r="AX19" s="6" t="e">
        <f>T19*#REF!</f>
        <v>#REF!</v>
      </c>
      <c r="AY19" s="15" t="e">
        <f>U19*#REF!</f>
        <v>#REF!</v>
      </c>
      <c r="AZ19" s="15" t="e">
        <f>W19*#REF!</f>
        <v>#REF!</v>
      </c>
      <c r="BA19" s="6" t="e">
        <f>X19*#REF!</f>
        <v>#REF!</v>
      </c>
      <c r="BB19" s="6" t="e">
        <f>Z19*#REF!</f>
        <v>#REF!</v>
      </c>
      <c r="BC19" s="15" t="e">
        <f>AA19*#REF!</f>
        <v>#REF!</v>
      </c>
      <c r="BD19" s="15" t="e">
        <f>AC19*#REF!</f>
        <v>#REF!</v>
      </c>
      <c r="BE19" s="6" t="e">
        <f>#REF!*#REF!</f>
        <v>#REF!</v>
      </c>
      <c r="BF19" s="6" t="e">
        <f>#REF!*#REF!</f>
        <v>#REF!</v>
      </c>
      <c r="BG19" s="15" t="e">
        <f>#REF!*#REF!</f>
        <v>#REF!</v>
      </c>
      <c r="BH19" s="15" t="e">
        <f>#REF!*#REF!</f>
        <v>#REF!</v>
      </c>
      <c r="BI19" s="6" t="e">
        <f>#REF!*#REF!</f>
        <v>#REF!</v>
      </c>
      <c r="BJ19" s="6" t="e">
        <f>#REF!*#REF!</f>
        <v>#REF!</v>
      </c>
      <c r="BK19" s="15" t="e">
        <f>#REF!*#REF!</f>
        <v>#REF!</v>
      </c>
      <c r="BL19" s="15" t="e">
        <f>#REF!*#REF!</f>
        <v>#REF!</v>
      </c>
      <c r="BM19" s="6" t="e">
        <f>#REF!*#REF!</f>
        <v>#REF!</v>
      </c>
      <c r="BN19" s="6" t="e">
        <f>#REF!*#REF!</f>
        <v>#REF!</v>
      </c>
      <c r="BO19" s="15" t="e">
        <f>#REF!*#REF!</f>
        <v>#REF!</v>
      </c>
      <c r="BP19" s="15" t="e">
        <f>#REF!*#REF!</f>
        <v>#REF!</v>
      </c>
      <c r="BQ19" s="6" t="e">
        <f>#REF!*#REF!</f>
        <v>#REF!</v>
      </c>
      <c r="BR19" s="6" t="e">
        <f>#REF!*#REF!</f>
        <v>#REF!</v>
      </c>
      <c r="BS19" s="15" t="e">
        <f>#REF!*#REF!</f>
        <v>#REF!</v>
      </c>
      <c r="BT19" s="15" t="e">
        <f>#REF!*#REF!</f>
        <v>#REF!</v>
      </c>
      <c r="BU19" s="6" t="e">
        <f>#REF!*#REF!</f>
        <v>#REF!</v>
      </c>
      <c r="BV19" s="6" t="e">
        <f>#REF!*#REF!</f>
        <v>#REF!</v>
      </c>
      <c r="BW19" s="15" t="e">
        <f>#REF!*#REF!</f>
        <v>#REF!</v>
      </c>
      <c r="BX19" s="15" t="e">
        <f>#REF!*#REF!</f>
        <v>#REF!</v>
      </c>
      <c r="BY19" s="6" t="e">
        <f>#REF!*#REF!</f>
        <v>#REF!</v>
      </c>
      <c r="BZ19" s="6" t="e">
        <f>#REF!*#REF!</f>
        <v>#REF!</v>
      </c>
      <c r="CA19" s="15" t="e">
        <f>#REF!*#REF!</f>
        <v>#REF!</v>
      </c>
      <c r="CB19" s="15" t="e">
        <f>#REF!*#REF!</f>
        <v>#REF!</v>
      </c>
      <c r="CC19" s="6" t="e">
        <f>AD19*#REF!</f>
        <v>#REF!</v>
      </c>
      <c r="CD19" s="6" t="e">
        <f>AE19*#REF!</f>
        <v>#REF!</v>
      </c>
      <c r="CE19" s="15" t="e">
        <f>AF19*#REF!</f>
        <v>#REF!</v>
      </c>
      <c r="CF19" s="15" t="e">
        <f>AG19*#REF!</f>
        <v>#REF!</v>
      </c>
      <c r="CG19" s="6" t="e">
        <f>AH19*#REF!</f>
        <v>#REF!</v>
      </c>
      <c r="CH19" s="6" t="e">
        <f>AI19*#REF!</f>
        <v>#REF!</v>
      </c>
      <c r="CI19" s="15" t="e">
        <f>AJ19*#REF!</f>
        <v>#REF!</v>
      </c>
      <c r="CJ19" s="15" t="e">
        <f>AK19*#REF!</f>
        <v>#REF!</v>
      </c>
      <c r="CK19" s="6" t="e">
        <f>AL19*#REF!</f>
        <v>#REF!</v>
      </c>
      <c r="CL19" s="6" t="e">
        <f>AM19*#REF!</f>
        <v>#REF!</v>
      </c>
      <c r="CM19" s="6">
        <f>SUM(F19+I19+L19+O19+R19+U19+X19+AA19)*30</f>
        <v>0</v>
      </c>
      <c r="CN19" s="6">
        <f>SUM(G19+J19+M19+P19+S19+V19+Y19+AB19)*60</f>
        <v>0</v>
      </c>
      <c r="CO19" s="6">
        <f>SUM(H19+K19+N19+Q19+T19+W19+Z19)*100</f>
        <v>100</v>
      </c>
      <c r="CP19" s="6">
        <f>SUM(CM19:CO19)</f>
        <v>100</v>
      </c>
      <c r="CQ19" s="4"/>
      <c r="CR19" s="4"/>
    </row>
    <row r="20" spans="1:96" ht="15.75" hidden="1">
      <c r="A20" s="16">
        <v>27</v>
      </c>
      <c r="B20" s="16">
        <v>12</v>
      </c>
      <c r="C20" s="62" t="s">
        <v>98</v>
      </c>
      <c r="D20" s="18">
        <v>2002</v>
      </c>
      <c r="E20" s="18" t="s">
        <v>85</v>
      </c>
      <c r="F20" s="10"/>
      <c r="G20" s="10"/>
      <c r="H20" s="16"/>
      <c r="I20" s="17"/>
      <c r="J20" s="17"/>
      <c r="K20" s="17"/>
      <c r="L20" s="16"/>
      <c r="M20" s="16"/>
      <c r="N20" s="16"/>
      <c r="O20" s="17"/>
      <c r="P20" s="17"/>
      <c r="Q20" s="17"/>
      <c r="R20" s="16"/>
      <c r="S20" s="16"/>
      <c r="T20" s="16"/>
      <c r="U20" s="17"/>
      <c r="V20" s="17"/>
      <c r="W20" s="17">
        <v>1</v>
      </c>
      <c r="X20" s="16"/>
      <c r="Y20" s="16"/>
      <c r="Z20" s="16"/>
      <c r="AA20" s="17"/>
      <c r="AB20" s="17"/>
      <c r="AC20" s="17"/>
      <c r="AD20" s="2"/>
      <c r="AE20" s="6">
        <v>0</v>
      </c>
      <c r="AF20" s="6">
        <v>0</v>
      </c>
      <c r="AG20" s="6">
        <v>100</v>
      </c>
      <c r="AH20" s="6">
        <v>100</v>
      </c>
      <c r="AI20" s="16"/>
      <c r="AJ20" s="17"/>
      <c r="AK20" s="17"/>
      <c r="AL20" s="16"/>
      <c r="AM20" s="16"/>
      <c r="AN20" s="2"/>
      <c r="AO20" s="6" t="e">
        <f>F20*#REF!</f>
        <v>#REF!</v>
      </c>
      <c r="AP20" s="6" t="e">
        <f>H20*#REF!</f>
        <v>#REF!</v>
      </c>
      <c r="AQ20" s="15" t="e">
        <f>I20*#REF!</f>
        <v>#REF!</v>
      </c>
      <c r="AR20" s="15" t="e">
        <f>K20*#REF!</f>
        <v>#REF!</v>
      </c>
      <c r="AS20" s="6" t="e">
        <f>L20*#REF!</f>
        <v>#REF!</v>
      </c>
      <c r="AT20" s="6" t="e">
        <f>N20*#REF!</f>
        <v>#REF!</v>
      </c>
      <c r="AU20" s="15" t="e">
        <f>O20*#REF!</f>
        <v>#REF!</v>
      </c>
      <c r="AV20" s="15" t="e">
        <f>Q20*#REF!</f>
        <v>#REF!</v>
      </c>
      <c r="AW20" s="6" t="e">
        <f>R20*#REF!</f>
        <v>#REF!</v>
      </c>
      <c r="AX20" s="6" t="e">
        <f>T20*#REF!</f>
        <v>#REF!</v>
      </c>
      <c r="AY20" s="15" t="e">
        <f>U20*#REF!</f>
        <v>#REF!</v>
      </c>
      <c r="AZ20" s="15" t="e">
        <f>W20*#REF!</f>
        <v>#REF!</v>
      </c>
      <c r="BA20" s="6" t="e">
        <f>X20*#REF!</f>
        <v>#REF!</v>
      </c>
      <c r="BB20" s="6" t="e">
        <f>Z20*#REF!</f>
        <v>#REF!</v>
      </c>
      <c r="BC20" s="15" t="e">
        <f>AA20*#REF!</f>
        <v>#REF!</v>
      </c>
      <c r="BD20" s="15" t="e">
        <f>AC20*#REF!</f>
        <v>#REF!</v>
      </c>
      <c r="BE20" s="6" t="e">
        <f>#REF!*#REF!</f>
        <v>#REF!</v>
      </c>
      <c r="BF20" s="6" t="e">
        <f>#REF!*#REF!</f>
        <v>#REF!</v>
      </c>
      <c r="BG20" s="15" t="e">
        <f>#REF!*#REF!</f>
        <v>#REF!</v>
      </c>
      <c r="BH20" s="15" t="e">
        <f>#REF!*#REF!</f>
        <v>#REF!</v>
      </c>
      <c r="BI20" s="6" t="e">
        <f>#REF!*#REF!</f>
        <v>#REF!</v>
      </c>
      <c r="BJ20" s="6" t="e">
        <f>#REF!*#REF!</f>
        <v>#REF!</v>
      </c>
      <c r="BK20" s="15" t="e">
        <f>#REF!*#REF!</f>
        <v>#REF!</v>
      </c>
      <c r="BL20" s="15" t="e">
        <f>#REF!*#REF!</f>
        <v>#REF!</v>
      </c>
      <c r="BM20" s="6" t="e">
        <f>#REF!*#REF!</f>
        <v>#REF!</v>
      </c>
      <c r="BN20" s="6" t="e">
        <f>#REF!*#REF!</f>
        <v>#REF!</v>
      </c>
      <c r="BO20" s="15" t="e">
        <f>#REF!*#REF!</f>
        <v>#REF!</v>
      </c>
      <c r="BP20" s="15" t="e">
        <f>#REF!*#REF!</f>
        <v>#REF!</v>
      </c>
      <c r="BQ20" s="6" t="e">
        <f>#REF!*#REF!</f>
        <v>#REF!</v>
      </c>
      <c r="BR20" s="6" t="e">
        <f>#REF!*#REF!</f>
        <v>#REF!</v>
      </c>
      <c r="BS20" s="15" t="e">
        <f>#REF!*#REF!</f>
        <v>#REF!</v>
      </c>
      <c r="BT20" s="15" t="e">
        <f>#REF!*#REF!</f>
        <v>#REF!</v>
      </c>
      <c r="BU20" s="6" t="e">
        <f>#REF!*#REF!</f>
        <v>#REF!</v>
      </c>
      <c r="BV20" s="6" t="e">
        <f>#REF!*#REF!</f>
        <v>#REF!</v>
      </c>
      <c r="BW20" s="15" t="e">
        <f>#REF!*#REF!</f>
        <v>#REF!</v>
      </c>
      <c r="BX20" s="15" t="e">
        <f>#REF!*#REF!</f>
        <v>#REF!</v>
      </c>
      <c r="BY20" s="6" t="e">
        <f>#REF!*#REF!</f>
        <v>#REF!</v>
      </c>
      <c r="BZ20" s="6" t="e">
        <f>#REF!*#REF!</f>
        <v>#REF!</v>
      </c>
      <c r="CA20" s="15" t="e">
        <f>#REF!*#REF!</f>
        <v>#REF!</v>
      </c>
      <c r="CB20" s="15" t="e">
        <f>#REF!*#REF!</f>
        <v>#REF!</v>
      </c>
      <c r="CC20" s="6" t="e">
        <f>AD20*#REF!</f>
        <v>#REF!</v>
      </c>
      <c r="CD20" s="6" t="e">
        <f>AE20*#REF!</f>
        <v>#REF!</v>
      </c>
      <c r="CE20" s="15" t="e">
        <f>AF20*#REF!</f>
        <v>#REF!</v>
      </c>
      <c r="CF20" s="15" t="e">
        <f>AG20*#REF!</f>
        <v>#REF!</v>
      </c>
      <c r="CG20" s="6" t="e">
        <f>AH20*#REF!</f>
        <v>#REF!</v>
      </c>
      <c r="CH20" s="6" t="e">
        <f>AI20*#REF!</f>
        <v>#REF!</v>
      </c>
      <c r="CI20" s="15" t="e">
        <f>AJ20*#REF!</f>
        <v>#REF!</v>
      </c>
      <c r="CJ20" s="15" t="e">
        <f>AK20*#REF!</f>
        <v>#REF!</v>
      </c>
      <c r="CK20" s="6" t="e">
        <f>AL20*#REF!</f>
        <v>#REF!</v>
      </c>
      <c r="CL20" s="6" t="e">
        <f>AM20*#REF!</f>
        <v>#REF!</v>
      </c>
      <c r="CM20" s="6">
        <f>SUM(F20+I20+L20+O20+R20+U20+X20+AA20)*30</f>
        <v>0</v>
      </c>
      <c r="CN20" s="6">
        <f>SUM(G20+J20+M20+P20+S20+V20+Y20+AB20)*60</f>
        <v>0</v>
      </c>
      <c r="CO20" s="6">
        <f>SUM(H20+K20+N20+Q20+T20+W20+Z20)*100</f>
        <v>100</v>
      </c>
      <c r="CP20" s="6">
        <f>SUM(CM20:CO20)</f>
        <v>100</v>
      </c>
      <c r="CQ20" s="4"/>
      <c r="CR20" s="4"/>
    </row>
    <row r="21" spans="1:96" ht="15.75">
      <c r="A21" s="16">
        <v>26</v>
      </c>
      <c r="B21" s="16">
        <v>3</v>
      </c>
      <c r="C21" s="26" t="s">
        <v>82</v>
      </c>
      <c r="D21" s="18">
        <v>2005</v>
      </c>
      <c r="E21" s="18" t="s">
        <v>85</v>
      </c>
      <c r="F21" s="16"/>
      <c r="G21" s="16"/>
      <c r="H21" s="16"/>
      <c r="I21" s="17"/>
      <c r="J21" s="17"/>
      <c r="K21" s="17"/>
      <c r="L21" s="16"/>
      <c r="M21" s="16"/>
      <c r="N21" s="16"/>
      <c r="O21" s="17"/>
      <c r="P21" s="17"/>
      <c r="Q21" s="17"/>
      <c r="R21" s="16"/>
      <c r="S21" s="16"/>
      <c r="T21" s="16"/>
      <c r="U21" s="17"/>
      <c r="V21" s="17"/>
      <c r="W21" s="17">
        <v>1</v>
      </c>
      <c r="X21" s="16"/>
      <c r="Y21" s="16"/>
      <c r="Z21" s="16"/>
      <c r="AA21" s="17"/>
      <c r="AB21" s="17"/>
      <c r="AC21" s="17"/>
      <c r="AD21" s="2"/>
      <c r="AE21" s="6">
        <v>0</v>
      </c>
      <c r="AF21" s="6">
        <v>0</v>
      </c>
      <c r="AG21" s="6">
        <v>100</v>
      </c>
      <c r="AH21" s="6">
        <v>100</v>
      </c>
      <c r="AI21" s="16"/>
      <c r="AJ21" s="17"/>
      <c r="AK21" s="17"/>
      <c r="AL21" s="16"/>
      <c r="AM21" s="16"/>
      <c r="AN21" s="2"/>
      <c r="AO21" s="6" t="e">
        <f>F21*#REF!</f>
        <v>#REF!</v>
      </c>
      <c r="AP21" s="6" t="e">
        <f>H21*#REF!</f>
        <v>#REF!</v>
      </c>
      <c r="AQ21" s="15" t="e">
        <f>I21*#REF!</f>
        <v>#REF!</v>
      </c>
      <c r="AR21" s="15" t="e">
        <f>K21*#REF!</f>
        <v>#REF!</v>
      </c>
      <c r="AS21" s="6" t="e">
        <f>L21*#REF!</f>
        <v>#REF!</v>
      </c>
      <c r="AT21" s="6" t="e">
        <f>N21*#REF!</f>
        <v>#REF!</v>
      </c>
      <c r="AU21" s="15" t="e">
        <f>O21*#REF!</f>
        <v>#REF!</v>
      </c>
      <c r="AV21" s="15" t="e">
        <f>Q21*#REF!</f>
        <v>#REF!</v>
      </c>
      <c r="AW21" s="6" t="e">
        <f>R21*#REF!</f>
        <v>#REF!</v>
      </c>
      <c r="AX21" s="6" t="e">
        <f>T21*#REF!</f>
        <v>#REF!</v>
      </c>
      <c r="AY21" s="15" t="e">
        <f>U21*#REF!</f>
        <v>#REF!</v>
      </c>
      <c r="AZ21" s="15" t="e">
        <f>W21*#REF!</f>
        <v>#REF!</v>
      </c>
      <c r="BA21" s="6" t="e">
        <f>X21*#REF!</f>
        <v>#REF!</v>
      </c>
      <c r="BB21" s="6" t="e">
        <f>Z21*#REF!</f>
        <v>#REF!</v>
      </c>
      <c r="BC21" s="15" t="e">
        <f>AA21*#REF!</f>
        <v>#REF!</v>
      </c>
      <c r="BD21" s="15" t="e">
        <f>AC21*#REF!</f>
        <v>#REF!</v>
      </c>
      <c r="BE21" s="6" t="e">
        <f>#REF!*#REF!</f>
        <v>#REF!</v>
      </c>
      <c r="BF21" s="6" t="e">
        <f>#REF!*#REF!</f>
        <v>#REF!</v>
      </c>
      <c r="BG21" s="15" t="e">
        <f>#REF!*#REF!</f>
        <v>#REF!</v>
      </c>
      <c r="BH21" s="15" t="e">
        <f>#REF!*#REF!</f>
        <v>#REF!</v>
      </c>
      <c r="BI21" s="6" t="e">
        <f>#REF!*#REF!</f>
        <v>#REF!</v>
      </c>
      <c r="BJ21" s="6" t="e">
        <f>#REF!*#REF!</f>
        <v>#REF!</v>
      </c>
      <c r="BK21" s="15" t="e">
        <f>#REF!*#REF!</f>
        <v>#REF!</v>
      </c>
      <c r="BL21" s="15" t="e">
        <f>#REF!*#REF!</f>
        <v>#REF!</v>
      </c>
      <c r="BM21" s="6" t="e">
        <f>#REF!*#REF!</f>
        <v>#REF!</v>
      </c>
      <c r="BN21" s="6" t="e">
        <f>#REF!*#REF!</f>
        <v>#REF!</v>
      </c>
      <c r="BO21" s="15" t="e">
        <f>#REF!*#REF!</f>
        <v>#REF!</v>
      </c>
      <c r="BP21" s="15" t="e">
        <f>#REF!*#REF!</f>
        <v>#REF!</v>
      </c>
      <c r="BQ21" s="6" t="e">
        <f>#REF!*#REF!</f>
        <v>#REF!</v>
      </c>
      <c r="BR21" s="6" t="e">
        <f>#REF!*#REF!</f>
        <v>#REF!</v>
      </c>
      <c r="BS21" s="15" t="e">
        <f>#REF!*#REF!</f>
        <v>#REF!</v>
      </c>
      <c r="BT21" s="15" t="e">
        <f>#REF!*#REF!</f>
        <v>#REF!</v>
      </c>
      <c r="BU21" s="6" t="e">
        <f>#REF!*#REF!</f>
        <v>#REF!</v>
      </c>
      <c r="BV21" s="6" t="e">
        <f>#REF!*#REF!</f>
        <v>#REF!</v>
      </c>
      <c r="BW21" s="15" t="e">
        <f>#REF!*#REF!</f>
        <v>#REF!</v>
      </c>
      <c r="BX21" s="15" t="e">
        <f>#REF!*#REF!</f>
        <v>#REF!</v>
      </c>
      <c r="BY21" s="6" t="e">
        <f>#REF!*#REF!</f>
        <v>#REF!</v>
      </c>
      <c r="BZ21" s="6" t="e">
        <f>#REF!*#REF!</f>
        <v>#REF!</v>
      </c>
      <c r="CA21" s="15" t="e">
        <f>#REF!*#REF!</f>
        <v>#REF!</v>
      </c>
      <c r="CB21" s="15" t="e">
        <f>#REF!*#REF!</f>
        <v>#REF!</v>
      </c>
      <c r="CC21" s="6" t="e">
        <f>AD21*#REF!</f>
        <v>#REF!</v>
      </c>
      <c r="CD21" s="6" t="e">
        <f>AE21*#REF!</f>
        <v>#REF!</v>
      </c>
      <c r="CE21" s="15" t="e">
        <f>AF21*#REF!</f>
        <v>#REF!</v>
      </c>
      <c r="CF21" s="15" t="e">
        <f>AG21*#REF!</f>
        <v>#REF!</v>
      </c>
      <c r="CG21" s="6" t="e">
        <f>AH21*#REF!</f>
        <v>#REF!</v>
      </c>
      <c r="CH21" s="6" t="e">
        <f>AI21*#REF!</f>
        <v>#REF!</v>
      </c>
      <c r="CI21" s="15" t="e">
        <f>AJ21*#REF!</f>
        <v>#REF!</v>
      </c>
      <c r="CJ21" s="15" t="e">
        <f>AK21*#REF!</f>
        <v>#REF!</v>
      </c>
      <c r="CK21" s="6" t="e">
        <f>AL21*#REF!</f>
        <v>#REF!</v>
      </c>
      <c r="CL21" s="6" t="e">
        <f>AM21*#REF!</f>
        <v>#REF!</v>
      </c>
      <c r="CM21" s="6">
        <f>SUM(F21+I21+L21+O21+R21+U21+X21+AA21)*30</f>
        <v>0</v>
      </c>
      <c r="CN21" s="6">
        <f>SUM(G21+J21+M21+P21+S21+V21+Y21+AB21)*60</f>
        <v>0</v>
      </c>
      <c r="CO21" s="6">
        <f>SUM(H21+K21+N21+Q21+T21+W21+Z21)*100</f>
        <v>100</v>
      </c>
      <c r="CP21" s="6">
        <f>SUM(CM21:CO21)</f>
        <v>100</v>
      </c>
      <c r="CQ21" s="4"/>
      <c r="CR21" s="4"/>
    </row>
    <row r="22" spans="1:96" ht="15.75">
      <c r="A22" s="16">
        <v>28</v>
      </c>
      <c r="B22" s="16">
        <v>3</v>
      </c>
      <c r="C22" s="26" t="s">
        <v>129</v>
      </c>
      <c r="D22" s="18">
        <v>2003</v>
      </c>
      <c r="E22" s="10" t="s">
        <v>85</v>
      </c>
      <c r="F22" s="10"/>
      <c r="G22" s="10"/>
      <c r="H22" s="16"/>
      <c r="I22" s="17"/>
      <c r="J22" s="17"/>
      <c r="K22" s="17"/>
      <c r="L22" s="16"/>
      <c r="M22" s="16"/>
      <c r="N22" s="16"/>
      <c r="O22" s="17"/>
      <c r="P22" s="17"/>
      <c r="Q22" s="17"/>
      <c r="R22" s="16"/>
      <c r="S22" s="16"/>
      <c r="T22" s="16"/>
      <c r="U22" s="17"/>
      <c r="V22" s="17"/>
      <c r="W22" s="17">
        <v>1</v>
      </c>
      <c r="X22" s="16"/>
      <c r="Y22" s="16"/>
      <c r="Z22" s="16"/>
      <c r="AA22" s="17"/>
      <c r="AB22" s="17"/>
      <c r="AC22" s="17"/>
      <c r="AD22" s="2"/>
      <c r="AE22" s="6">
        <v>0</v>
      </c>
      <c r="AF22" s="6">
        <v>0</v>
      </c>
      <c r="AG22" s="6">
        <v>100</v>
      </c>
      <c r="AH22" s="6">
        <v>100</v>
      </c>
      <c r="AI22" s="16"/>
      <c r="AJ22" s="17"/>
      <c r="AK22" s="17"/>
      <c r="AL22" s="16"/>
      <c r="AM22" s="16"/>
      <c r="AN22" s="2"/>
      <c r="AO22" s="6" t="e">
        <f>F22*#REF!</f>
        <v>#REF!</v>
      </c>
      <c r="AP22" s="6" t="e">
        <f>H22*#REF!</f>
        <v>#REF!</v>
      </c>
      <c r="AQ22" s="15" t="e">
        <f>I22*#REF!</f>
        <v>#REF!</v>
      </c>
      <c r="AR22" s="15" t="e">
        <f>K22*#REF!</f>
        <v>#REF!</v>
      </c>
      <c r="AS22" s="6" t="e">
        <f>L22*#REF!</f>
        <v>#REF!</v>
      </c>
      <c r="AT22" s="6" t="e">
        <f>N22*#REF!</f>
        <v>#REF!</v>
      </c>
      <c r="AU22" s="15" t="e">
        <f>O22*#REF!</f>
        <v>#REF!</v>
      </c>
      <c r="AV22" s="15" t="e">
        <f>Q22*#REF!</f>
        <v>#REF!</v>
      </c>
      <c r="AW22" s="6" t="e">
        <f>R22*#REF!</f>
        <v>#REF!</v>
      </c>
      <c r="AX22" s="6" t="e">
        <f>T22*#REF!</f>
        <v>#REF!</v>
      </c>
      <c r="AY22" s="15" t="e">
        <f>U22*#REF!</f>
        <v>#REF!</v>
      </c>
      <c r="AZ22" s="15" t="e">
        <f>W22*#REF!</f>
        <v>#REF!</v>
      </c>
      <c r="BA22" s="6" t="e">
        <f>X22*#REF!</f>
        <v>#REF!</v>
      </c>
      <c r="BB22" s="6" t="e">
        <f>Z22*#REF!</f>
        <v>#REF!</v>
      </c>
      <c r="BC22" s="15" t="e">
        <f>AA22*#REF!</f>
        <v>#REF!</v>
      </c>
      <c r="BD22" s="15" t="e">
        <f>AC22*#REF!</f>
        <v>#REF!</v>
      </c>
      <c r="BE22" s="6" t="e">
        <f>#REF!*#REF!</f>
        <v>#REF!</v>
      </c>
      <c r="BF22" s="6" t="e">
        <f>#REF!*#REF!</f>
        <v>#REF!</v>
      </c>
      <c r="BG22" s="15" t="e">
        <f>#REF!*#REF!</f>
        <v>#REF!</v>
      </c>
      <c r="BH22" s="15" t="e">
        <f>#REF!*#REF!</f>
        <v>#REF!</v>
      </c>
      <c r="BI22" s="6" t="e">
        <f>#REF!*#REF!</f>
        <v>#REF!</v>
      </c>
      <c r="BJ22" s="6" t="e">
        <f>#REF!*#REF!</f>
        <v>#REF!</v>
      </c>
      <c r="BK22" s="15" t="e">
        <f>#REF!*#REF!</f>
        <v>#REF!</v>
      </c>
      <c r="BL22" s="15" t="e">
        <f>#REF!*#REF!</f>
        <v>#REF!</v>
      </c>
      <c r="BM22" s="6" t="e">
        <f>#REF!*#REF!</f>
        <v>#REF!</v>
      </c>
      <c r="BN22" s="6" t="e">
        <f>#REF!*#REF!</f>
        <v>#REF!</v>
      </c>
      <c r="BO22" s="15" t="e">
        <f>#REF!*#REF!</f>
        <v>#REF!</v>
      </c>
      <c r="BP22" s="15" t="e">
        <f>#REF!*#REF!</f>
        <v>#REF!</v>
      </c>
      <c r="BQ22" s="6" t="e">
        <f>#REF!*#REF!</f>
        <v>#REF!</v>
      </c>
      <c r="BR22" s="6" t="e">
        <f>#REF!*#REF!</f>
        <v>#REF!</v>
      </c>
      <c r="BS22" s="15" t="e">
        <f>#REF!*#REF!</f>
        <v>#REF!</v>
      </c>
      <c r="BT22" s="15" t="e">
        <f>#REF!*#REF!</f>
        <v>#REF!</v>
      </c>
      <c r="BU22" s="6" t="e">
        <f>#REF!*#REF!</f>
        <v>#REF!</v>
      </c>
      <c r="BV22" s="6" t="e">
        <f>#REF!*#REF!</f>
        <v>#REF!</v>
      </c>
      <c r="BW22" s="15" t="e">
        <f>#REF!*#REF!</f>
        <v>#REF!</v>
      </c>
      <c r="BX22" s="15" t="e">
        <f>#REF!*#REF!</f>
        <v>#REF!</v>
      </c>
      <c r="BY22" s="6" t="e">
        <f>#REF!*#REF!</f>
        <v>#REF!</v>
      </c>
      <c r="BZ22" s="6" t="e">
        <f>#REF!*#REF!</f>
        <v>#REF!</v>
      </c>
      <c r="CA22" s="15" t="e">
        <f>#REF!*#REF!</f>
        <v>#REF!</v>
      </c>
      <c r="CB22" s="15" t="e">
        <f>#REF!*#REF!</f>
        <v>#REF!</v>
      </c>
      <c r="CC22" s="6" t="e">
        <f>AD22*#REF!</f>
        <v>#REF!</v>
      </c>
      <c r="CD22" s="6" t="e">
        <f>AE22*#REF!</f>
        <v>#REF!</v>
      </c>
      <c r="CE22" s="15" t="e">
        <f>AF22*#REF!</f>
        <v>#REF!</v>
      </c>
      <c r="CF22" s="15" t="e">
        <f>AG22*#REF!</f>
        <v>#REF!</v>
      </c>
      <c r="CG22" s="6" t="e">
        <f>AH22*#REF!</f>
        <v>#REF!</v>
      </c>
      <c r="CH22" s="6" t="e">
        <f>AI22*#REF!</f>
        <v>#REF!</v>
      </c>
      <c r="CI22" s="15" t="e">
        <f>AJ22*#REF!</f>
        <v>#REF!</v>
      </c>
      <c r="CJ22" s="15" t="e">
        <f>AK22*#REF!</f>
        <v>#REF!</v>
      </c>
      <c r="CK22" s="6" t="e">
        <f>AL22*#REF!</f>
        <v>#REF!</v>
      </c>
      <c r="CL22" s="6" t="e">
        <f>AM22*#REF!</f>
        <v>#REF!</v>
      </c>
      <c r="CM22" s="6">
        <f>SUM(F22+I22+L22+O22+R22+U22+X22+AA22)*30</f>
        <v>0</v>
      </c>
      <c r="CN22" s="6">
        <f>SUM(G22+J22+M22+P22+S22+V22+Y22+AB22)*60</f>
        <v>0</v>
      </c>
      <c r="CO22" s="6">
        <f>SUM(H22+K22+N22+Q22+T22+W22+Z22)*100</f>
        <v>100</v>
      </c>
      <c r="CP22" s="6">
        <f>SUM(CM22:CO22)</f>
        <v>100</v>
      </c>
      <c r="CQ22" s="4"/>
      <c r="CR22" s="4"/>
    </row>
    <row r="23" spans="1:96" hidden="1">
      <c r="A23" s="16">
        <v>35</v>
      </c>
      <c r="B23" s="16"/>
      <c r="C23" s="11"/>
      <c r="D23" s="10"/>
      <c r="E23" s="10"/>
      <c r="F23" s="10"/>
      <c r="G23" s="10"/>
      <c r="H23" s="16"/>
      <c r="I23" s="17"/>
      <c r="J23" s="17"/>
      <c r="K23" s="17"/>
      <c r="L23" s="16"/>
      <c r="M23" s="16"/>
      <c r="N23" s="16"/>
      <c r="O23" s="17"/>
      <c r="P23" s="17"/>
      <c r="Q23" s="17"/>
      <c r="R23" s="16"/>
      <c r="S23" s="16"/>
      <c r="T23" s="16"/>
      <c r="U23" s="17"/>
      <c r="V23" s="17"/>
      <c r="W23" s="17"/>
      <c r="X23" s="16"/>
      <c r="Y23" s="16"/>
      <c r="Z23" s="16"/>
      <c r="AA23" s="17"/>
      <c r="AB23" s="17"/>
      <c r="AC23" s="17"/>
      <c r="AD23" s="16"/>
      <c r="AE23" s="16"/>
      <c r="AF23" s="17"/>
      <c r="AG23" s="17"/>
      <c r="AH23" s="16"/>
      <c r="AI23" s="16"/>
      <c r="AJ23" s="17"/>
      <c r="AK23" s="17"/>
      <c r="AL23" s="16"/>
      <c r="AM23" s="16"/>
      <c r="AN23" s="2"/>
      <c r="AO23" s="6" t="e">
        <f>F23*#REF!</f>
        <v>#REF!</v>
      </c>
      <c r="AP23" s="6" t="e">
        <f>H23*#REF!</f>
        <v>#REF!</v>
      </c>
      <c r="AQ23" s="15" t="e">
        <f>I23*#REF!</f>
        <v>#REF!</v>
      </c>
      <c r="AR23" s="15" t="e">
        <f>K23*#REF!</f>
        <v>#REF!</v>
      </c>
      <c r="AS23" s="6" t="e">
        <f>L23*#REF!</f>
        <v>#REF!</v>
      </c>
      <c r="AT23" s="6" t="e">
        <f>N23*#REF!</f>
        <v>#REF!</v>
      </c>
      <c r="AU23" s="15" t="e">
        <f>O23*#REF!</f>
        <v>#REF!</v>
      </c>
      <c r="AV23" s="15" t="e">
        <f>Q23*#REF!</f>
        <v>#REF!</v>
      </c>
      <c r="AW23" s="6" t="e">
        <f>R23*#REF!</f>
        <v>#REF!</v>
      </c>
      <c r="AX23" s="6" t="e">
        <f>T23*#REF!</f>
        <v>#REF!</v>
      </c>
      <c r="AY23" s="15" t="e">
        <f>U23*#REF!</f>
        <v>#REF!</v>
      </c>
      <c r="AZ23" s="15" t="e">
        <f>W23*#REF!</f>
        <v>#REF!</v>
      </c>
      <c r="BA23" s="6" t="e">
        <f>X23*#REF!</f>
        <v>#REF!</v>
      </c>
      <c r="BB23" s="6" t="e">
        <f>Z23*#REF!</f>
        <v>#REF!</v>
      </c>
      <c r="BC23" s="15" t="e">
        <f>AA23*#REF!</f>
        <v>#REF!</v>
      </c>
      <c r="BD23" s="15" t="e">
        <f>AC23*#REF!</f>
        <v>#REF!</v>
      </c>
      <c r="BE23" s="6" t="e">
        <f>#REF!*#REF!</f>
        <v>#REF!</v>
      </c>
      <c r="BF23" s="6" t="e">
        <f>#REF!*#REF!</f>
        <v>#REF!</v>
      </c>
      <c r="BG23" s="15" t="e">
        <f>#REF!*#REF!</f>
        <v>#REF!</v>
      </c>
      <c r="BH23" s="15" t="e">
        <f>#REF!*#REF!</f>
        <v>#REF!</v>
      </c>
      <c r="BI23" s="6" t="e">
        <f>#REF!*#REF!</f>
        <v>#REF!</v>
      </c>
      <c r="BJ23" s="6" t="e">
        <f>#REF!*#REF!</f>
        <v>#REF!</v>
      </c>
      <c r="BK23" s="15" t="e">
        <f>#REF!*#REF!</f>
        <v>#REF!</v>
      </c>
      <c r="BL23" s="15" t="e">
        <f>#REF!*#REF!</f>
        <v>#REF!</v>
      </c>
      <c r="BM23" s="6" t="e">
        <f>#REF!*#REF!</f>
        <v>#REF!</v>
      </c>
      <c r="BN23" s="6" t="e">
        <f>#REF!*#REF!</f>
        <v>#REF!</v>
      </c>
      <c r="BO23" s="15" t="e">
        <f>#REF!*#REF!</f>
        <v>#REF!</v>
      </c>
      <c r="BP23" s="15" t="e">
        <f>#REF!*#REF!</f>
        <v>#REF!</v>
      </c>
      <c r="BQ23" s="6" t="e">
        <f>#REF!*#REF!</f>
        <v>#REF!</v>
      </c>
      <c r="BR23" s="6" t="e">
        <f>#REF!*#REF!</f>
        <v>#REF!</v>
      </c>
      <c r="BS23" s="15" t="e">
        <f>#REF!*#REF!</f>
        <v>#REF!</v>
      </c>
      <c r="BT23" s="15" t="e">
        <f>#REF!*#REF!</f>
        <v>#REF!</v>
      </c>
      <c r="BU23" s="6" t="e">
        <f>#REF!*#REF!</f>
        <v>#REF!</v>
      </c>
      <c r="BV23" s="6" t="e">
        <f>#REF!*#REF!</f>
        <v>#REF!</v>
      </c>
      <c r="BW23" s="15" t="e">
        <f>#REF!*#REF!</f>
        <v>#REF!</v>
      </c>
      <c r="BX23" s="15" t="e">
        <f>#REF!*#REF!</f>
        <v>#REF!</v>
      </c>
      <c r="BY23" s="6" t="e">
        <f>#REF!*#REF!</f>
        <v>#REF!</v>
      </c>
      <c r="BZ23" s="6" t="e">
        <f>#REF!*#REF!</f>
        <v>#REF!</v>
      </c>
      <c r="CA23" s="15" t="e">
        <f>#REF!*#REF!</f>
        <v>#REF!</v>
      </c>
      <c r="CB23" s="15" t="e">
        <f>#REF!*#REF!</f>
        <v>#REF!</v>
      </c>
      <c r="CC23" s="6" t="e">
        <f>AD23*#REF!</f>
        <v>#REF!</v>
      </c>
      <c r="CD23" s="6" t="e">
        <f>AE23*#REF!</f>
        <v>#REF!</v>
      </c>
      <c r="CE23" s="15" t="e">
        <f>AF23*#REF!</f>
        <v>#REF!</v>
      </c>
      <c r="CF23" s="15" t="e">
        <f>AG23*#REF!</f>
        <v>#REF!</v>
      </c>
      <c r="CG23" s="6" t="e">
        <f>AH23*#REF!</f>
        <v>#REF!</v>
      </c>
      <c r="CH23" s="6" t="e">
        <f>AI23*#REF!</f>
        <v>#REF!</v>
      </c>
      <c r="CI23" s="15" t="e">
        <f>AJ23*#REF!</f>
        <v>#REF!</v>
      </c>
      <c r="CJ23" s="15" t="e">
        <f>AK23*#REF!</f>
        <v>#REF!</v>
      </c>
      <c r="CK23" s="6" t="e">
        <f>AL23*#REF!</f>
        <v>#REF!</v>
      </c>
      <c r="CL23" s="6" t="e">
        <f>AM23*#REF!</f>
        <v>#REF!</v>
      </c>
      <c r="CM23" s="6">
        <f>SUM(F23+I23+L23+O23+R23+U23+X23+AA23)*30</f>
        <v>0</v>
      </c>
      <c r="CN23" s="6">
        <f>SUM(G23+J23+M23+P23+S23+V23+Y23+AB23)*60</f>
        <v>0</v>
      </c>
      <c r="CO23" s="6">
        <f>SUM(H23+K23+N23+Q23+T23+W23+Z23)*100</f>
        <v>0</v>
      </c>
      <c r="CP23" s="6">
        <f>SUM(CM23:CO23)</f>
        <v>0</v>
      </c>
      <c r="CQ23" s="4"/>
      <c r="CR23" s="4"/>
    </row>
    <row r="24" spans="1:96" hidden="1">
      <c r="A24" s="16">
        <v>36</v>
      </c>
      <c r="B24" s="16"/>
      <c r="C24" s="6"/>
      <c r="D24" s="6"/>
      <c r="E24" s="6"/>
      <c r="F24" s="16"/>
      <c r="G24" s="16"/>
      <c r="H24" s="16"/>
      <c r="I24" s="17"/>
      <c r="J24" s="17"/>
      <c r="K24" s="17"/>
      <c r="L24" s="16"/>
      <c r="M24" s="16"/>
      <c r="N24" s="16"/>
      <c r="O24" s="17"/>
      <c r="P24" s="17"/>
      <c r="Q24" s="17"/>
      <c r="R24" s="16"/>
      <c r="S24" s="16"/>
      <c r="T24" s="16"/>
      <c r="U24" s="17"/>
      <c r="V24" s="17"/>
      <c r="W24" s="17"/>
      <c r="X24" s="16"/>
      <c r="Y24" s="16"/>
      <c r="Z24" s="16"/>
      <c r="AA24" s="17"/>
      <c r="AB24" s="17"/>
      <c r="AC24" s="17"/>
      <c r="AD24" s="16"/>
      <c r="AE24" s="16"/>
      <c r="AF24" s="17"/>
      <c r="AG24" s="17"/>
      <c r="AH24" s="16"/>
      <c r="AI24" s="16"/>
      <c r="AJ24" s="17"/>
      <c r="AK24" s="17"/>
      <c r="AL24" s="16"/>
      <c r="AM24" s="16"/>
      <c r="AN24" s="2"/>
      <c r="AO24" s="6" t="e">
        <f>F24*#REF!</f>
        <v>#REF!</v>
      </c>
      <c r="AP24" s="6" t="e">
        <f>H24*#REF!</f>
        <v>#REF!</v>
      </c>
      <c r="AQ24" s="15" t="e">
        <f>I24*#REF!</f>
        <v>#REF!</v>
      </c>
      <c r="AR24" s="15" t="e">
        <f>K24*#REF!</f>
        <v>#REF!</v>
      </c>
      <c r="AS24" s="6" t="e">
        <f>L24*#REF!</f>
        <v>#REF!</v>
      </c>
      <c r="AT24" s="6" t="e">
        <f>N24*#REF!</f>
        <v>#REF!</v>
      </c>
      <c r="AU24" s="15" t="e">
        <f>O24*#REF!</f>
        <v>#REF!</v>
      </c>
      <c r="AV24" s="15" t="e">
        <f>Q24*#REF!</f>
        <v>#REF!</v>
      </c>
      <c r="AW24" s="6" t="e">
        <f>R24*#REF!</f>
        <v>#REF!</v>
      </c>
      <c r="AX24" s="6" t="e">
        <f>T24*#REF!</f>
        <v>#REF!</v>
      </c>
      <c r="AY24" s="15" t="e">
        <f>U24*#REF!</f>
        <v>#REF!</v>
      </c>
      <c r="AZ24" s="15" t="e">
        <f>W24*#REF!</f>
        <v>#REF!</v>
      </c>
      <c r="BA24" s="6" t="e">
        <f>X24*#REF!</f>
        <v>#REF!</v>
      </c>
      <c r="BB24" s="6" t="e">
        <f>Z24*#REF!</f>
        <v>#REF!</v>
      </c>
      <c r="BC24" s="15" t="e">
        <f>AA24*#REF!</f>
        <v>#REF!</v>
      </c>
      <c r="BD24" s="15" t="e">
        <f>AC24*#REF!</f>
        <v>#REF!</v>
      </c>
      <c r="BE24" s="6" t="e">
        <f>#REF!*#REF!</f>
        <v>#REF!</v>
      </c>
      <c r="BF24" s="6" t="e">
        <f>#REF!*#REF!</f>
        <v>#REF!</v>
      </c>
      <c r="BG24" s="15" t="e">
        <f>#REF!*#REF!</f>
        <v>#REF!</v>
      </c>
      <c r="BH24" s="15" t="e">
        <f>#REF!*#REF!</f>
        <v>#REF!</v>
      </c>
      <c r="BI24" s="6" t="e">
        <f>#REF!*#REF!</f>
        <v>#REF!</v>
      </c>
      <c r="BJ24" s="6" t="e">
        <f>#REF!*#REF!</f>
        <v>#REF!</v>
      </c>
      <c r="BK24" s="15" t="e">
        <f>#REF!*#REF!</f>
        <v>#REF!</v>
      </c>
      <c r="BL24" s="15" t="e">
        <f>#REF!*#REF!</f>
        <v>#REF!</v>
      </c>
      <c r="BM24" s="6" t="e">
        <f>#REF!*#REF!</f>
        <v>#REF!</v>
      </c>
      <c r="BN24" s="6" t="e">
        <f>#REF!*#REF!</f>
        <v>#REF!</v>
      </c>
      <c r="BO24" s="15" t="e">
        <f>#REF!*#REF!</f>
        <v>#REF!</v>
      </c>
      <c r="BP24" s="15" t="e">
        <f>#REF!*#REF!</f>
        <v>#REF!</v>
      </c>
      <c r="BQ24" s="6" t="e">
        <f>#REF!*#REF!</f>
        <v>#REF!</v>
      </c>
      <c r="BR24" s="6" t="e">
        <f>#REF!*#REF!</f>
        <v>#REF!</v>
      </c>
      <c r="BS24" s="15" t="e">
        <f>#REF!*#REF!</f>
        <v>#REF!</v>
      </c>
      <c r="BT24" s="15" t="e">
        <f>#REF!*#REF!</f>
        <v>#REF!</v>
      </c>
      <c r="BU24" s="6" t="e">
        <f>#REF!*#REF!</f>
        <v>#REF!</v>
      </c>
      <c r="BV24" s="6" t="e">
        <f>#REF!*#REF!</f>
        <v>#REF!</v>
      </c>
      <c r="BW24" s="15" t="e">
        <f>#REF!*#REF!</f>
        <v>#REF!</v>
      </c>
      <c r="BX24" s="15" t="e">
        <f>#REF!*#REF!</f>
        <v>#REF!</v>
      </c>
      <c r="BY24" s="6" t="e">
        <f>#REF!*#REF!</f>
        <v>#REF!</v>
      </c>
      <c r="BZ24" s="6" t="e">
        <f>#REF!*#REF!</f>
        <v>#REF!</v>
      </c>
      <c r="CA24" s="15" t="e">
        <f>#REF!*#REF!</f>
        <v>#REF!</v>
      </c>
      <c r="CB24" s="15" t="e">
        <f>#REF!*#REF!</f>
        <v>#REF!</v>
      </c>
      <c r="CC24" s="6" t="e">
        <f>AD24*#REF!</f>
        <v>#REF!</v>
      </c>
      <c r="CD24" s="6" t="e">
        <f>AE24*#REF!</f>
        <v>#REF!</v>
      </c>
      <c r="CE24" s="15" t="e">
        <f>AF24*#REF!</f>
        <v>#REF!</v>
      </c>
      <c r="CF24" s="15" t="e">
        <f>AG24*#REF!</f>
        <v>#REF!</v>
      </c>
      <c r="CG24" s="6" t="e">
        <f>AH24*#REF!</f>
        <v>#REF!</v>
      </c>
      <c r="CH24" s="6" t="e">
        <f>AI24*#REF!</f>
        <v>#REF!</v>
      </c>
      <c r="CI24" s="15" t="e">
        <f>AJ24*#REF!</f>
        <v>#REF!</v>
      </c>
      <c r="CJ24" s="15" t="e">
        <f>AK24*#REF!</f>
        <v>#REF!</v>
      </c>
      <c r="CK24" s="6" t="e">
        <f>AL24*#REF!</f>
        <v>#REF!</v>
      </c>
      <c r="CL24" s="6" t="e">
        <f>AM24*#REF!</f>
        <v>#REF!</v>
      </c>
      <c r="CM24" s="6">
        <f>SUM(F24+I24+L24+O24+R24+U24+X24+AA24)*30</f>
        <v>0</v>
      </c>
      <c r="CN24" s="6">
        <f>SUM(G24+J24+M24+P24+S24+V24+Y24+AB24)*60</f>
        <v>0</v>
      </c>
      <c r="CO24" s="6">
        <f>SUM(H24+K24+N24+Q24+T24+W24+Z24)*100</f>
        <v>0</v>
      </c>
      <c r="CP24" s="6">
        <f>SUM(CM24:CO24)</f>
        <v>0</v>
      </c>
      <c r="CQ24" s="4"/>
      <c r="CR24" s="4"/>
    </row>
    <row r="25" spans="1:96" hidden="1">
      <c r="AO25" s="6"/>
      <c r="AP25" s="6"/>
      <c r="AQ25" s="15"/>
      <c r="AR25" s="15"/>
      <c r="AS25" s="6"/>
      <c r="AT25" s="6"/>
      <c r="AU25" s="15"/>
      <c r="AV25" s="15"/>
      <c r="AW25" s="6"/>
      <c r="AX25" s="6"/>
      <c r="AY25" s="15"/>
      <c r="AZ25" s="15"/>
      <c r="BA25" s="6"/>
      <c r="BB25" s="6"/>
      <c r="BC25" s="15"/>
      <c r="BD25" s="15"/>
      <c r="BE25" s="6"/>
      <c r="BF25" s="6"/>
      <c r="BG25" s="15"/>
      <c r="BH25" s="15"/>
      <c r="BI25" s="6"/>
      <c r="BJ25" s="6"/>
      <c r="BK25" s="15"/>
      <c r="BL25" s="15"/>
      <c r="BM25" s="6"/>
      <c r="BN25" s="6"/>
      <c r="BO25" s="15"/>
      <c r="BP25" s="15"/>
      <c r="BQ25" s="6"/>
      <c r="BR25" s="6"/>
      <c r="BS25" s="15"/>
      <c r="BT25" s="15"/>
      <c r="BU25" s="6"/>
      <c r="BV25" s="6"/>
      <c r="BW25" s="15"/>
      <c r="BX25" s="15"/>
      <c r="BY25" s="6"/>
      <c r="BZ25" s="6"/>
      <c r="CA25" s="15"/>
      <c r="CB25" s="15"/>
      <c r="CC25" s="6"/>
      <c r="CD25" s="6"/>
      <c r="CE25" s="15"/>
      <c r="CF25" s="15"/>
      <c r="CG25" s="6"/>
      <c r="CH25" s="6"/>
      <c r="CI25" s="15"/>
      <c r="CJ25" s="15"/>
      <c r="CK25" s="6"/>
      <c r="CL25" s="6"/>
      <c r="CO25" s="4"/>
      <c r="CP25" s="4"/>
      <c r="CQ25" s="4"/>
      <c r="CR25" s="4"/>
    </row>
    <row r="26" spans="1:96" hidden="1">
      <c r="CA26" s="14"/>
      <c r="CB26" s="14"/>
    </row>
    <row r="27" spans="1:96" hidden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CO27" s="4"/>
      <c r="CP27" s="4"/>
      <c r="CQ27" s="4"/>
      <c r="CR27" s="4"/>
    </row>
    <row r="28" spans="1:96" s="5" customFormat="1" hidden="1"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6" s="5" customFormat="1" hidden="1"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6" s="5" customFormat="1"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6" s="5" customFormat="1"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6" s="5" customFormat="1"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2:90" s="5" customFormat="1"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</sheetData>
  <autoFilter ref="A4:CP29">
    <filterColumn colId="3">
      <filters>
        <filter val="2003"/>
        <filter val="2005"/>
      </filters>
    </filterColumn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40" showButton="0"/>
    <filterColumn colId="42" showButton="0"/>
    <filterColumn colId="44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  <filterColumn colId="66" showButton="0"/>
    <filterColumn colId="68" showButton="0"/>
    <filterColumn colId="70" showButton="0"/>
    <filterColumn colId="72" showButton="0"/>
    <filterColumn colId="74" showButton="0"/>
    <filterColumn colId="76" showButton="0"/>
    <filterColumn colId="78" showButton="0"/>
    <filterColumn colId="80" showButton="0"/>
    <filterColumn colId="82" showButton="0"/>
    <filterColumn colId="84" showButton="0"/>
    <filterColumn colId="86" showButton="0"/>
    <filterColumn colId="88" showButton="0"/>
    <sortState ref="A16:CP22">
      <sortCondition descending="1" ref="CP4:CP29"/>
    </sortState>
  </autoFilter>
  <mergeCells count="49">
    <mergeCell ref="CN4:CN5"/>
    <mergeCell ref="CO4:CO5"/>
    <mergeCell ref="CP4:CP5"/>
    <mergeCell ref="CC4:CD4"/>
    <mergeCell ref="CE4:CF4"/>
    <mergeCell ref="CG4:CH4"/>
    <mergeCell ref="CI4:CJ4"/>
    <mergeCell ref="CK4:CL4"/>
    <mergeCell ref="CM4:CM5"/>
    <mergeCell ref="BQ4:BR4"/>
    <mergeCell ref="BS4:BT4"/>
    <mergeCell ref="BU4:BV4"/>
    <mergeCell ref="BW4:BX4"/>
    <mergeCell ref="BY4:BZ4"/>
    <mergeCell ref="CA4:CB4"/>
    <mergeCell ref="BE4:BF4"/>
    <mergeCell ref="BG4:BH4"/>
    <mergeCell ref="BI4:BJ4"/>
    <mergeCell ref="BK4:BL4"/>
    <mergeCell ref="BM4:BN4"/>
    <mergeCell ref="BO4:BP4"/>
    <mergeCell ref="AS4:AT4"/>
    <mergeCell ref="AU4:AV4"/>
    <mergeCell ref="AW4:AX4"/>
    <mergeCell ref="AY4:AZ4"/>
    <mergeCell ref="BA4:BB4"/>
    <mergeCell ref="BC4:BD4"/>
    <mergeCell ref="AF4:AG4"/>
    <mergeCell ref="AH4:AI4"/>
    <mergeCell ref="AJ4:AK4"/>
    <mergeCell ref="AL4:AM4"/>
    <mergeCell ref="AO4:AP4"/>
    <mergeCell ref="AQ4:AR4"/>
    <mergeCell ref="O4:Q4"/>
    <mergeCell ref="R4:T4"/>
    <mergeCell ref="U4:W4"/>
    <mergeCell ref="X4:Z4"/>
    <mergeCell ref="AA4:AC4"/>
    <mergeCell ref="AD4:AE4"/>
    <mergeCell ref="A1:AC1"/>
    <mergeCell ref="A3:H3"/>
    <mergeCell ref="A4:A5"/>
    <mergeCell ref="B4:B5"/>
    <mergeCell ref="C4:C5"/>
    <mergeCell ref="D4:D5"/>
    <mergeCell ref="E4:E5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B14" sqref="B14"/>
    </sheetView>
  </sheetViews>
  <sheetFormatPr defaultRowHeight="19.5"/>
  <cols>
    <col min="1" max="1" width="6.42578125" style="31" customWidth="1"/>
    <col min="2" max="2" width="30.28515625" style="31" customWidth="1"/>
    <col min="3" max="4" width="12.140625" style="31" customWidth="1"/>
    <col min="5" max="5" width="13.7109375" style="31" customWidth="1"/>
    <col min="6" max="6" width="22" style="31" customWidth="1"/>
    <col min="7" max="257" width="26.85546875" style="31" customWidth="1"/>
    <col min="258" max="16384" width="9.140625" style="31"/>
  </cols>
  <sheetData>
    <row r="1" spans="1:6" s="40" customFormat="1" ht="52.5" customHeight="1">
      <c r="A1" s="57" t="s">
        <v>134</v>
      </c>
      <c r="B1" s="57"/>
      <c r="C1" s="57"/>
      <c r="D1" s="57"/>
      <c r="E1" s="57"/>
      <c r="F1" s="57"/>
    </row>
    <row r="2" spans="1:6" ht="26.25" customHeight="1">
      <c r="A2" s="58" t="s">
        <v>133</v>
      </c>
      <c r="B2" s="58"/>
      <c r="C2" s="58"/>
      <c r="D2" s="58"/>
      <c r="E2" s="58"/>
      <c r="F2" s="58"/>
    </row>
    <row r="3" spans="1:6">
      <c r="A3" s="39" t="s">
        <v>69</v>
      </c>
      <c r="B3" s="39"/>
      <c r="C3" s="39"/>
      <c r="D3" s="39"/>
      <c r="E3" s="39"/>
      <c r="F3" s="39"/>
    </row>
    <row r="4" spans="1:6">
      <c r="A4" s="32" t="s">
        <v>0</v>
      </c>
      <c r="B4" s="32" t="s">
        <v>65</v>
      </c>
      <c r="C4" s="32" t="s">
        <v>2</v>
      </c>
      <c r="D4" s="32" t="s">
        <v>137</v>
      </c>
      <c r="E4" s="32" t="s">
        <v>138</v>
      </c>
      <c r="F4" s="32" t="s">
        <v>132</v>
      </c>
    </row>
    <row r="5" spans="1:6">
      <c r="A5" s="32">
        <v>1</v>
      </c>
      <c r="B5" s="34" t="s">
        <v>70</v>
      </c>
      <c r="C5" s="32">
        <v>2005</v>
      </c>
      <c r="D5" s="32"/>
      <c r="E5" s="37"/>
      <c r="F5" s="37"/>
    </row>
    <row r="6" spans="1:6">
      <c r="A6" s="32">
        <v>2</v>
      </c>
      <c r="B6" s="34" t="s">
        <v>72</v>
      </c>
      <c r="C6" s="32">
        <v>2005</v>
      </c>
      <c r="D6" s="32"/>
      <c r="E6" s="37"/>
      <c r="F6" s="37"/>
    </row>
    <row r="7" spans="1:6">
      <c r="A7" s="32">
        <v>3</v>
      </c>
      <c r="B7" s="34" t="s">
        <v>73</v>
      </c>
      <c r="C7" s="32">
        <v>1981</v>
      </c>
      <c r="D7" s="32"/>
      <c r="E7" s="37"/>
      <c r="F7" s="37"/>
    </row>
    <row r="8" spans="1:6">
      <c r="A8" s="32">
        <v>4</v>
      </c>
      <c r="B8" s="34" t="s">
        <v>75</v>
      </c>
      <c r="C8" s="32">
        <v>1983</v>
      </c>
      <c r="D8" s="32"/>
      <c r="E8" s="37"/>
      <c r="F8" s="37"/>
    </row>
    <row r="9" spans="1:6">
      <c r="A9" s="32">
        <v>5</v>
      </c>
      <c r="B9" s="34" t="s">
        <v>76</v>
      </c>
      <c r="C9" s="32">
        <v>1989</v>
      </c>
      <c r="D9" s="32"/>
      <c r="E9" s="37"/>
      <c r="F9" s="37"/>
    </row>
    <row r="10" spans="1:6">
      <c r="A10" s="32">
        <v>6</v>
      </c>
      <c r="B10" s="34" t="s">
        <v>77</v>
      </c>
      <c r="C10" s="32">
        <v>1990</v>
      </c>
      <c r="D10" s="32"/>
      <c r="E10" s="37"/>
      <c r="F10" s="37"/>
    </row>
    <row r="11" spans="1:6">
      <c r="A11" s="32">
        <v>7</v>
      </c>
      <c r="B11" s="34" t="s">
        <v>78</v>
      </c>
      <c r="C11" s="32">
        <v>2006</v>
      </c>
      <c r="D11" s="32"/>
      <c r="E11" s="37"/>
      <c r="F11" s="37"/>
    </row>
    <row r="12" spans="1:6" ht="21.75" customHeight="1">
      <c r="A12" s="32">
        <v>8</v>
      </c>
      <c r="B12" s="34" t="s">
        <v>79</v>
      </c>
      <c r="C12" s="32">
        <v>2003</v>
      </c>
      <c r="D12" s="32"/>
      <c r="E12" s="37"/>
      <c r="F12" s="37"/>
    </row>
    <row r="13" spans="1:6">
      <c r="A13" s="32">
        <v>9</v>
      </c>
      <c r="B13" s="34" t="s">
        <v>81</v>
      </c>
      <c r="C13" s="32">
        <v>1977</v>
      </c>
      <c r="D13" s="32"/>
      <c r="E13" s="37"/>
      <c r="F13" s="37"/>
    </row>
    <row r="14" spans="1:6">
      <c r="A14" s="32">
        <v>10</v>
      </c>
      <c r="B14" s="34" t="s">
        <v>82</v>
      </c>
      <c r="C14" s="32">
        <v>2005</v>
      </c>
      <c r="D14" s="32"/>
      <c r="E14" s="37"/>
      <c r="F14" s="37"/>
    </row>
    <row r="15" spans="1:6">
      <c r="A15" s="32">
        <v>11</v>
      </c>
      <c r="B15" s="34" t="s">
        <v>83</v>
      </c>
      <c r="C15" s="32">
        <v>2005</v>
      </c>
      <c r="D15" s="32"/>
      <c r="E15" s="37"/>
      <c r="F15" s="37"/>
    </row>
    <row r="16" spans="1:6">
      <c r="A16" s="32">
        <v>12</v>
      </c>
      <c r="B16" s="34" t="s">
        <v>84</v>
      </c>
      <c r="C16" s="32">
        <v>1979</v>
      </c>
      <c r="D16" s="32"/>
      <c r="E16" s="37"/>
      <c r="F16" s="37"/>
    </row>
    <row r="17" spans="1:6">
      <c r="A17" s="32">
        <v>13</v>
      </c>
      <c r="B17" s="34" t="s">
        <v>139</v>
      </c>
      <c r="C17" s="32">
        <v>2003</v>
      </c>
      <c r="D17" s="35"/>
      <c r="E17" s="35"/>
      <c r="F17" s="35"/>
    </row>
    <row r="18" spans="1:6">
      <c r="A18" s="32">
        <v>14</v>
      </c>
      <c r="B18" s="35"/>
      <c r="C18" s="35"/>
      <c r="D18" s="35"/>
      <c r="E18" s="35"/>
      <c r="F18" s="35"/>
    </row>
    <row r="19" spans="1:6">
      <c r="A19" s="32">
        <v>15</v>
      </c>
      <c r="B19" s="35"/>
      <c r="C19" s="35"/>
      <c r="D19" s="35"/>
      <c r="E19" s="35"/>
      <c r="F19" s="35"/>
    </row>
    <row r="20" spans="1:6">
      <c r="A20" s="32">
        <v>16</v>
      </c>
      <c r="B20" s="35"/>
      <c r="C20" s="35"/>
      <c r="D20" s="35"/>
      <c r="E20" s="35"/>
      <c r="F20" s="35"/>
    </row>
    <row r="21" spans="1:6">
      <c r="A21" s="32">
        <v>17</v>
      </c>
      <c r="B21" s="35"/>
      <c r="C21" s="35"/>
      <c r="D21" s="35"/>
      <c r="E21" s="35"/>
      <c r="F21" s="35"/>
    </row>
    <row r="22" spans="1:6">
      <c r="A22" s="32">
        <v>18</v>
      </c>
      <c r="B22" s="35"/>
      <c r="C22" s="35"/>
      <c r="D22" s="35"/>
      <c r="E22" s="35"/>
      <c r="F22" s="35"/>
    </row>
    <row r="23" spans="1:6">
      <c r="A23" s="32">
        <v>19</v>
      </c>
      <c r="B23" s="35"/>
      <c r="C23" s="35"/>
      <c r="D23" s="35"/>
      <c r="E23" s="35"/>
      <c r="F23" s="35"/>
    </row>
    <row r="24" spans="1:6">
      <c r="A24" s="32">
        <v>20</v>
      </c>
      <c r="B24" s="35"/>
      <c r="C24" s="35"/>
      <c r="D24" s="35"/>
      <c r="E24" s="35"/>
      <c r="F24" s="35"/>
    </row>
    <row r="25" spans="1:6">
      <c r="A25" s="32">
        <v>21</v>
      </c>
      <c r="B25" s="35"/>
      <c r="C25" s="35"/>
      <c r="D25" s="35"/>
      <c r="E25" s="35"/>
      <c r="F25" s="35"/>
    </row>
  </sheetData>
  <mergeCells count="2">
    <mergeCell ref="A1:F1"/>
    <mergeCell ref="A2:F2"/>
  </mergeCells>
  <pageMargins left="0.25" right="0.25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7"/>
  <sheetViews>
    <sheetView topLeftCell="A4" workbookViewId="0">
      <selection activeCell="A4" sqref="A4:F4"/>
    </sheetView>
  </sheetViews>
  <sheetFormatPr defaultRowHeight="19.5"/>
  <cols>
    <col min="1" max="1" width="6.42578125" style="31" customWidth="1"/>
    <col min="2" max="2" width="31.7109375" style="31" customWidth="1"/>
    <col min="3" max="3" width="9.140625" style="38" customWidth="1"/>
    <col min="4" max="4" width="12" style="38" customWidth="1"/>
    <col min="5" max="5" width="12.140625" style="31" customWidth="1"/>
    <col min="6" max="6" width="13.7109375" style="31" customWidth="1"/>
    <col min="7" max="257" width="26.85546875" style="31" customWidth="1"/>
    <col min="258" max="16384" width="9.140625" style="31"/>
  </cols>
  <sheetData>
    <row r="1" spans="1:6">
      <c r="A1" s="57" t="s">
        <v>142</v>
      </c>
      <c r="B1" s="57"/>
      <c r="C1" s="57"/>
      <c r="D1" s="57"/>
      <c r="E1" s="57"/>
      <c r="F1" s="57"/>
    </row>
    <row r="2" spans="1:6">
      <c r="A2" s="57" t="s">
        <v>143</v>
      </c>
      <c r="B2" s="57"/>
      <c r="C2" s="57"/>
      <c r="D2" s="57"/>
      <c r="E2" s="57"/>
      <c r="F2" s="57"/>
    </row>
    <row r="3" spans="1:6" ht="19.5" customHeight="1">
      <c r="A3" s="57" t="s">
        <v>144</v>
      </c>
      <c r="B3" s="57"/>
      <c r="C3" s="57"/>
      <c r="D3" s="57"/>
      <c r="E3" s="57"/>
      <c r="F3" s="57"/>
    </row>
    <row r="4" spans="1:6" ht="26.25" customHeight="1">
      <c r="A4" s="58" t="s">
        <v>145</v>
      </c>
      <c r="B4" s="58"/>
      <c r="C4" s="58"/>
      <c r="D4" s="58"/>
      <c r="E4" s="58"/>
      <c r="F4" s="58"/>
    </row>
    <row r="5" spans="1:6">
      <c r="A5" s="39" t="s">
        <v>155</v>
      </c>
      <c r="B5" s="39"/>
      <c r="C5" s="44"/>
      <c r="D5" s="44"/>
      <c r="E5" s="39"/>
      <c r="F5" s="39"/>
    </row>
    <row r="6" spans="1:6" ht="39">
      <c r="A6" s="32" t="s">
        <v>0</v>
      </c>
      <c r="B6" s="32" t="s">
        <v>65</v>
      </c>
      <c r="C6" s="32" t="s">
        <v>2</v>
      </c>
      <c r="D6" s="32" t="s">
        <v>140</v>
      </c>
      <c r="E6" s="32" t="s">
        <v>141</v>
      </c>
      <c r="F6" s="32" t="s">
        <v>132</v>
      </c>
    </row>
    <row r="7" spans="1:6" ht="21" customHeight="1">
      <c r="A7" s="32">
        <v>1</v>
      </c>
      <c r="B7" s="34" t="s">
        <v>116</v>
      </c>
      <c r="C7" s="34"/>
      <c r="D7" s="32"/>
      <c r="E7" s="37"/>
      <c r="F7" s="37"/>
    </row>
    <row r="8" spans="1:6" ht="19.5" customHeight="1">
      <c r="A8" s="32">
        <v>2</v>
      </c>
      <c r="B8" s="34" t="s">
        <v>117</v>
      </c>
      <c r="C8" s="34">
        <v>2005</v>
      </c>
      <c r="D8" s="32"/>
      <c r="E8" s="37"/>
      <c r="F8" s="37"/>
    </row>
    <row r="9" spans="1:6">
      <c r="A9" s="32">
        <v>3</v>
      </c>
      <c r="B9" s="34" t="s">
        <v>118</v>
      </c>
      <c r="C9" s="34">
        <v>2005</v>
      </c>
      <c r="D9" s="32"/>
      <c r="E9" s="37"/>
      <c r="F9" s="37"/>
    </row>
    <row r="10" spans="1:6">
      <c r="A10" s="32">
        <v>4</v>
      </c>
      <c r="B10" s="34" t="s">
        <v>119</v>
      </c>
      <c r="C10" s="34"/>
      <c r="D10" s="32"/>
      <c r="E10" s="37"/>
      <c r="F10" s="37"/>
    </row>
    <row r="11" spans="1:6">
      <c r="A11" s="32">
        <v>5</v>
      </c>
      <c r="B11" s="34" t="s">
        <v>120</v>
      </c>
      <c r="C11" s="34"/>
      <c r="D11" s="32"/>
      <c r="E11" s="37"/>
      <c r="F11" s="37"/>
    </row>
    <row r="12" spans="1:6">
      <c r="A12" s="32">
        <v>6</v>
      </c>
      <c r="B12" s="34" t="s">
        <v>121</v>
      </c>
      <c r="C12" s="34">
        <v>1993</v>
      </c>
      <c r="D12" s="32"/>
      <c r="E12" s="37"/>
      <c r="F12" s="37"/>
    </row>
    <row r="13" spans="1:6">
      <c r="A13" s="32">
        <v>7</v>
      </c>
      <c r="B13" s="34" t="s">
        <v>122</v>
      </c>
      <c r="C13" s="34">
        <v>1988</v>
      </c>
      <c r="D13" s="32"/>
      <c r="E13" s="37"/>
      <c r="F13" s="37"/>
    </row>
    <row r="14" spans="1:6" ht="21.75" customHeight="1">
      <c r="A14" s="32">
        <v>8</v>
      </c>
      <c r="B14" s="34" t="s">
        <v>123</v>
      </c>
      <c r="C14" s="34">
        <v>1986</v>
      </c>
      <c r="D14" s="32"/>
      <c r="E14" s="37"/>
      <c r="F14" s="37"/>
    </row>
    <row r="15" spans="1:6">
      <c r="A15" s="32">
        <v>9</v>
      </c>
      <c r="B15" s="34" t="s">
        <v>124</v>
      </c>
      <c r="C15" s="34">
        <v>2005</v>
      </c>
      <c r="D15" s="32"/>
      <c r="E15" s="37"/>
      <c r="F15" s="37"/>
    </row>
    <row r="16" spans="1:6">
      <c r="A16" s="32">
        <v>10</v>
      </c>
      <c r="B16" s="34" t="s">
        <v>125</v>
      </c>
      <c r="C16" s="34">
        <v>1970</v>
      </c>
      <c r="D16" s="32"/>
      <c r="E16" s="37"/>
      <c r="F16" s="37"/>
    </row>
    <row r="17" spans="1:6">
      <c r="A17" s="32">
        <v>11</v>
      </c>
      <c r="B17" s="34" t="s">
        <v>126</v>
      </c>
      <c r="C17" s="34">
        <v>2003</v>
      </c>
      <c r="D17" s="32"/>
      <c r="E17" s="37"/>
      <c r="F17" s="37"/>
    </row>
    <row r="18" spans="1:6">
      <c r="A18" s="32">
        <v>12</v>
      </c>
      <c r="B18" s="34" t="s">
        <v>127</v>
      </c>
      <c r="C18" s="34"/>
      <c r="D18" s="32"/>
      <c r="E18" s="37"/>
      <c r="F18" s="37"/>
    </row>
    <row r="19" spans="1:6">
      <c r="A19" s="32">
        <v>13</v>
      </c>
      <c r="B19" s="34" t="s">
        <v>130</v>
      </c>
      <c r="C19" s="34">
        <v>2003</v>
      </c>
      <c r="D19" s="36"/>
      <c r="E19" s="35"/>
      <c r="F19" s="35"/>
    </row>
    <row r="20" spans="1:6">
      <c r="A20" s="32">
        <v>14</v>
      </c>
      <c r="B20" s="35"/>
      <c r="C20" s="36"/>
      <c r="D20" s="36"/>
      <c r="E20" s="35"/>
      <c r="F20" s="35"/>
    </row>
    <row r="21" spans="1:6">
      <c r="A21" s="32">
        <v>15</v>
      </c>
      <c r="B21" s="35"/>
      <c r="C21" s="36"/>
      <c r="D21" s="36"/>
      <c r="E21" s="35"/>
      <c r="F21" s="35"/>
    </row>
    <row r="22" spans="1:6">
      <c r="A22" s="32">
        <v>16</v>
      </c>
      <c r="B22" s="35"/>
      <c r="C22" s="36"/>
      <c r="D22" s="36"/>
      <c r="E22" s="35"/>
      <c r="F22" s="35"/>
    </row>
    <row r="23" spans="1:6">
      <c r="A23" s="32">
        <v>17</v>
      </c>
      <c r="B23" s="35"/>
      <c r="C23" s="36"/>
      <c r="D23" s="36"/>
      <c r="E23" s="35"/>
      <c r="F23" s="35"/>
    </row>
    <row r="24" spans="1:6">
      <c r="A24" s="32">
        <v>18</v>
      </c>
      <c r="B24" s="35"/>
      <c r="C24" s="36"/>
      <c r="D24" s="36"/>
      <c r="E24" s="35"/>
      <c r="F24" s="35"/>
    </row>
    <row r="25" spans="1:6">
      <c r="A25" s="32">
        <v>19</v>
      </c>
      <c r="B25" s="35"/>
      <c r="C25" s="36"/>
      <c r="D25" s="36"/>
      <c r="E25" s="35"/>
      <c r="F25" s="35"/>
    </row>
    <row r="26" spans="1:6">
      <c r="A26" s="32">
        <v>20</v>
      </c>
      <c r="B26" s="35"/>
      <c r="C26" s="36"/>
      <c r="D26" s="36"/>
      <c r="E26" s="35"/>
      <c r="F26" s="35"/>
    </row>
    <row r="27" spans="1:6">
      <c r="A27" s="32">
        <v>21</v>
      </c>
      <c r="B27" s="35"/>
      <c r="C27" s="36"/>
      <c r="D27" s="36"/>
      <c r="E27" s="35"/>
      <c r="F27" s="35"/>
    </row>
  </sheetData>
  <mergeCells count="4">
    <mergeCell ref="A3:F3"/>
    <mergeCell ref="A4:F4"/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topLeftCell="A4" workbookViewId="0">
      <selection activeCell="B5" sqref="B5:C19"/>
    </sheetView>
  </sheetViews>
  <sheetFormatPr defaultRowHeight="19.5"/>
  <cols>
    <col min="1" max="1" width="6.42578125" style="31" customWidth="1"/>
    <col min="2" max="2" width="30.42578125" style="31" customWidth="1"/>
    <col min="3" max="3" width="12.140625" style="31" customWidth="1"/>
    <col min="4" max="4" width="20" style="31" customWidth="1"/>
    <col min="5" max="5" width="18.140625" style="31" customWidth="1"/>
    <col min="6" max="256" width="26.85546875" style="31" customWidth="1"/>
    <col min="257" max="16384" width="9.140625" style="31"/>
  </cols>
  <sheetData>
    <row r="1" spans="1:5" s="41" customFormat="1" ht="52.5" customHeight="1">
      <c r="A1" s="59" t="s">
        <v>136</v>
      </c>
      <c r="B1" s="59"/>
      <c r="C1" s="59"/>
      <c r="D1" s="59"/>
      <c r="E1" s="59"/>
    </row>
    <row r="2" spans="1:5" ht="26.25" customHeight="1">
      <c r="A2" s="57" t="s">
        <v>133</v>
      </c>
      <c r="B2" s="57"/>
      <c r="C2" s="57"/>
      <c r="D2" s="57"/>
      <c r="E2" s="57"/>
    </row>
    <row r="3" spans="1:5">
      <c r="A3" s="43" t="s">
        <v>99</v>
      </c>
      <c r="B3" s="42"/>
      <c r="C3" s="39"/>
      <c r="D3" s="39"/>
      <c r="E3" s="39"/>
    </row>
    <row r="4" spans="1:5">
      <c r="A4" s="32" t="s">
        <v>0</v>
      </c>
      <c r="B4" s="32" t="s">
        <v>65</v>
      </c>
      <c r="C4" s="32" t="s">
        <v>2</v>
      </c>
      <c r="D4" s="32" t="s">
        <v>131</v>
      </c>
      <c r="E4" s="32" t="s">
        <v>132</v>
      </c>
    </row>
    <row r="5" spans="1:5" ht="21" customHeight="1">
      <c r="A5" s="32">
        <v>1</v>
      </c>
      <c r="B5" s="34" t="s">
        <v>100</v>
      </c>
      <c r="C5" s="32">
        <v>1986</v>
      </c>
      <c r="D5" s="37"/>
      <c r="E5" s="37"/>
    </row>
    <row r="6" spans="1:5" ht="19.5" customHeight="1">
      <c r="A6" s="32">
        <v>2</v>
      </c>
      <c r="B6" s="34" t="s">
        <v>101</v>
      </c>
      <c r="C6" s="32">
        <v>2000</v>
      </c>
      <c r="D6" s="37"/>
      <c r="E6" s="37"/>
    </row>
    <row r="7" spans="1:5">
      <c r="A7" s="32">
        <v>3</v>
      </c>
      <c r="B7" s="34" t="s">
        <v>102</v>
      </c>
      <c r="C7" s="32">
        <v>2003</v>
      </c>
      <c r="D7" s="37"/>
      <c r="E7" s="37"/>
    </row>
    <row r="8" spans="1:5">
      <c r="A8" s="32">
        <v>4</v>
      </c>
      <c r="B8" s="34" t="s">
        <v>104</v>
      </c>
      <c r="C8" s="32">
        <v>2001</v>
      </c>
      <c r="D8" s="37"/>
      <c r="E8" s="37"/>
    </row>
    <row r="9" spans="1:5">
      <c r="A9" s="32">
        <v>5</v>
      </c>
      <c r="B9" s="34" t="s">
        <v>105</v>
      </c>
      <c r="C9" s="32">
        <v>2000</v>
      </c>
      <c r="D9" s="37"/>
      <c r="E9" s="37"/>
    </row>
    <row r="10" spans="1:5">
      <c r="A10" s="32">
        <v>6</v>
      </c>
      <c r="B10" s="34" t="s">
        <v>106</v>
      </c>
      <c r="C10" s="32">
        <v>1999</v>
      </c>
      <c r="D10" s="37"/>
      <c r="E10" s="37"/>
    </row>
    <row r="11" spans="1:5">
      <c r="A11" s="32">
        <v>7</v>
      </c>
      <c r="B11" s="34" t="s">
        <v>107</v>
      </c>
      <c r="C11" s="32">
        <v>1990</v>
      </c>
      <c r="D11" s="37"/>
      <c r="E11" s="37"/>
    </row>
    <row r="12" spans="1:5" ht="21.75" customHeight="1">
      <c r="A12" s="32">
        <v>8</v>
      </c>
      <c r="B12" s="34" t="s">
        <v>108</v>
      </c>
      <c r="C12" s="32">
        <v>1987</v>
      </c>
      <c r="D12" s="37"/>
      <c r="E12" s="37"/>
    </row>
    <row r="13" spans="1:5">
      <c r="A13" s="32">
        <v>9</v>
      </c>
      <c r="B13" s="34" t="s">
        <v>109</v>
      </c>
      <c r="C13" s="32">
        <v>2000</v>
      </c>
      <c r="D13" s="37"/>
      <c r="E13" s="37"/>
    </row>
    <row r="14" spans="1:5">
      <c r="A14" s="32">
        <v>10</v>
      </c>
      <c r="B14" s="34" t="s">
        <v>111</v>
      </c>
      <c r="C14" s="32">
        <v>1992</v>
      </c>
      <c r="D14" s="37"/>
      <c r="E14" s="37"/>
    </row>
    <row r="15" spans="1:5">
      <c r="A15" s="32">
        <v>11</v>
      </c>
      <c r="B15" s="34" t="s">
        <v>112</v>
      </c>
      <c r="C15" s="32">
        <v>1992</v>
      </c>
      <c r="D15" s="37"/>
      <c r="E15" s="37"/>
    </row>
    <row r="16" spans="1:5">
      <c r="A16" s="32">
        <v>12</v>
      </c>
      <c r="B16" s="34" t="s">
        <v>113</v>
      </c>
      <c r="C16" s="32">
        <v>1996</v>
      </c>
      <c r="D16" s="37"/>
      <c r="E16" s="37"/>
    </row>
    <row r="17" spans="1:5">
      <c r="A17" s="32">
        <v>13</v>
      </c>
      <c r="B17" s="34" t="s">
        <v>114</v>
      </c>
      <c r="C17" s="32">
        <v>1980</v>
      </c>
      <c r="D17" s="35"/>
      <c r="E17" s="35"/>
    </row>
    <row r="18" spans="1:5">
      <c r="A18" s="32">
        <v>14</v>
      </c>
      <c r="B18" s="34" t="s">
        <v>128</v>
      </c>
      <c r="C18" s="32">
        <v>2003</v>
      </c>
      <c r="D18" s="35"/>
      <c r="E18" s="35"/>
    </row>
    <row r="19" spans="1:5">
      <c r="A19" s="32">
        <v>15</v>
      </c>
      <c r="B19" s="34" t="s">
        <v>153</v>
      </c>
      <c r="C19" s="32">
        <v>1978</v>
      </c>
      <c r="D19" s="35"/>
      <c r="E19" s="35"/>
    </row>
    <row r="20" spans="1:5">
      <c r="A20" s="32">
        <v>16</v>
      </c>
      <c r="B20" s="35"/>
      <c r="C20" s="35"/>
      <c r="D20" s="35"/>
      <c r="E20" s="35"/>
    </row>
    <row r="21" spans="1:5">
      <c r="A21" s="32">
        <v>17</v>
      </c>
      <c r="B21" s="35"/>
      <c r="C21" s="35"/>
      <c r="D21" s="35"/>
      <c r="E21" s="35"/>
    </row>
    <row r="22" spans="1:5">
      <c r="A22" s="32">
        <v>18</v>
      </c>
      <c r="B22" s="35"/>
      <c r="C22" s="35"/>
      <c r="D22" s="35"/>
      <c r="E22" s="35"/>
    </row>
    <row r="23" spans="1:5">
      <c r="A23" s="32">
        <v>19</v>
      </c>
      <c r="B23" s="35"/>
      <c r="C23" s="35"/>
      <c r="D23" s="35"/>
      <c r="E23" s="35"/>
    </row>
    <row r="24" spans="1:5">
      <c r="A24" s="32">
        <v>20</v>
      </c>
      <c r="B24" s="35"/>
      <c r="C24" s="35"/>
      <c r="D24" s="35"/>
      <c r="E24" s="35"/>
    </row>
    <row r="25" spans="1:5">
      <c r="A25" s="32">
        <v>21</v>
      </c>
      <c r="B25" s="35"/>
      <c r="C25" s="35"/>
      <c r="D25" s="35"/>
      <c r="E25" s="35"/>
    </row>
  </sheetData>
  <mergeCells count="2">
    <mergeCell ref="A1:E1"/>
    <mergeCell ref="A2:E2"/>
  </mergeCells>
  <printOptions gridLines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стартовый</vt:lpstr>
      <vt:lpstr>итоговый протокол </vt:lpstr>
      <vt:lpstr>мужчины</vt:lpstr>
      <vt:lpstr>10-13 мал</vt:lpstr>
      <vt:lpstr>женщины</vt:lpstr>
      <vt:lpstr>10-13 дев</vt:lpstr>
      <vt:lpstr>1 гр</vt:lpstr>
      <vt:lpstr>2 гр</vt:lpstr>
      <vt:lpstr>3 гр</vt:lpstr>
      <vt:lpstr>4 гр</vt:lpstr>
    </vt:vector>
  </TitlesOfParts>
  <Company>IAZ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Китаева Елена Викторовна</dc:creator>
  <cp:lastModifiedBy>admin</cp:lastModifiedBy>
  <cp:lastPrinted>2016-12-24T11:10:07Z</cp:lastPrinted>
  <dcterms:created xsi:type="dcterms:W3CDTF">2014-03-13T23:50:23Z</dcterms:created>
  <dcterms:modified xsi:type="dcterms:W3CDTF">2016-12-25T02:58:46Z</dcterms:modified>
</cp:coreProperties>
</file>