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6E704F-4AAF-4022-8A07-D6FAD36AD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41" i="1"/>
  <c r="K38" i="1"/>
  <c r="K20" i="1"/>
  <c r="K26" i="1"/>
  <c r="K35" i="1"/>
  <c r="K29" i="1"/>
  <c r="K23" i="1"/>
  <c r="K11" i="1"/>
  <c r="K32" i="1"/>
  <c r="K17" i="1"/>
  <c r="K14" i="1"/>
  <c r="K8" i="1"/>
  <c r="K5" i="1"/>
</calcChain>
</file>

<file path=xl/sharedStrings.xml><?xml version="1.0" encoding="utf-8"?>
<sst xmlns="http://schemas.openxmlformats.org/spreadsheetml/2006/main" count="70" uniqueCount="70">
  <si>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</si>
  <si>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</si>
  <si>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</si>
  <si>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</si>
  <si>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</si>
  <si>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</si>
  <si>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Олхинские скальники</t>
  </si>
  <si>
    <t>Состав команды</t>
  </si>
  <si>
    <t xml:space="preserve">Итого </t>
  </si>
  <si>
    <t>Васильева Татьяна</t>
  </si>
  <si>
    <t>Паньков Алексей</t>
  </si>
  <si>
    <t>Калинин Роман</t>
  </si>
  <si>
    <t>Шевелькова Юлия</t>
  </si>
  <si>
    <t>BaikalTrailRunning</t>
  </si>
  <si>
    <t>Текущие результаты</t>
  </si>
  <si>
    <t>Командный Кубок БТР 2023</t>
  </si>
  <si>
    <t>Sobolinaya SkyRace</t>
  </si>
  <si>
    <t xml:space="preserve">Тараумара </t>
  </si>
  <si>
    <t>Rosatom Running Club Angarsk</t>
  </si>
  <si>
    <t>Между двумя Романами</t>
  </si>
  <si>
    <t xml:space="preserve">Новоляга (версия 2.0) </t>
  </si>
  <si>
    <t>ОРВТИ</t>
  </si>
  <si>
    <t>РЖД-1</t>
  </si>
  <si>
    <t>РЖД-2</t>
  </si>
  <si>
    <t>РЖД-3</t>
  </si>
  <si>
    <t>РЖД-4</t>
  </si>
  <si>
    <t>КОМАНДА ГИЛЁВА ( World Class Irkutsk )</t>
  </si>
  <si>
    <t>Black Lynx</t>
  </si>
  <si>
    <t xml:space="preserve">Карлук </t>
  </si>
  <si>
    <t xml:space="preserve">Кисетский Алексей </t>
  </si>
  <si>
    <t xml:space="preserve">Птиченко Дмитрий </t>
  </si>
  <si>
    <t xml:space="preserve">Птиченко Алёна </t>
  </si>
  <si>
    <t xml:space="preserve">Королёва Анна </t>
  </si>
  <si>
    <t>Масейцева Ольга</t>
  </si>
  <si>
    <t>Масейцев Матвей</t>
  </si>
  <si>
    <t>Нестерова Евгения</t>
  </si>
  <si>
    <t>Хамкалов Роман</t>
  </si>
  <si>
    <t>Чернов Денис</t>
  </si>
  <si>
    <t>Васильев Сергей</t>
  </si>
  <si>
    <t>Колганова Анна</t>
  </si>
  <si>
    <t>Калашников Роман</t>
  </si>
  <si>
    <t>Абдрахманов Илья</t>
  </si>
  <si>
    <t>Жиндаев Андрей</t>
  </si>
  <si>
    <t>Хандархаев Александр</t>
  </si>
  <si>
    <t>Лугманова Ирина</t>
  </si>
  <si>
    <t>Муравьев Сергей</t>
  </si>
  <si>
    <t>Засухин Филипп</t>
  </si>
  <si>
    <t>Смирницкая Светлана</t>
  </si>
  <si>
    <t>Леонтьев Сергей</t>
  </si>
  <si>
    <t>Щучинов Павел</t>
  </si>
  <si>
    <t>Венская Валерия</t>
  </si>
  <si>
    <t>Алексеев Иван</t>
  </si>
  <si>
    <t>Рябчевский Дмитрий</t>
  </si>
  <si>
    <t>Клитченко Татьяна</t>
  </si>
  <si>
    <t>Максимова Анастасия</t>
  </si>
  <si>
    <t>Савченко Владимир</t>
  </si>
  <si>
    <t xml:space="preserve">Хаминдаров Василий </t>
  </si>
  <si>
    <t>Щербакова Виктория</t>
  </si>
  <si>
    <t>Перетолчин Андрей</t>
  </si>
  <si>
    <t>Медведева Ольга</t>
  </si>
  <si>
    <t xml:space="preserve">Нелаев Виталий </t>
  </si>
  <si>
    <t xml:space="preserve">Алтынников Артём </t>
  </si>
  <si>
    <t>Гогенко Николай</t>
  </si>
  <si>
    <t>Бутько Екатерина</t>
  </si>
  <si>
    <t>BlackLynx БМП</t>
  </si>
  <si>
    <t>Беломестнов Виталий</t>
  </si>
  <si>
    <t>Матвеенко Виктория</t>
  </si>
  <si>
    <t>Пичугин Александр</t>
  </si>
  <si>
    <t>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</si>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</sst>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  <font>
      <b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5" borderId="1" xfId="0" applyFont="1" applyFill="1" applyBorder="1" applyAlignment="1">
      <alignment wrapText="1"/>
    </xf>
    <xf numFmtId="0" fontId="0" fillId="14" borderId="1" xfId="0" applyFill="1" applyBorder="1"/>
    <xf numFmtId="0" fontId="0" fillId="15" borderId="1" xfId="0" applyFill="1" applyBorder="1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0" fillId="14" borderId="1" xfId="0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6"/>
  <sheetViews>
    <sheetView tabSelected="1" zoomScale="85" zoomScaleNormal="85" workbookViewId="0">
      <selection activeCell="G20" sqref="G20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2" ht="21.75" x14ac:dyDescent="0.35">
      <c r="D1" s="16" t="s">
        <v>15</v>
      </c>
      <c r="E1" s="16"/>
      <c r="F1" s="16"/>
      <c r="G1" s="16"/>
      <c r="H1" s="16"/>
    </row>
    <row r="2" spans="2:12" ht="19.5" x14ac:dyDescent="0.3">
      <c r="D2" s="17" t="s">
        <v>14</v>
      </c>
      <c r="E2" s="17"/>
      <c r="F2" s="17"/>
      <c r="G2" s="17"/>
      <c r="H2" s="17"/>
    </row>
    <row r="4" spans="2:12" ht="30" x14ac:dyDescent="0.25">
      <c r="B4" s="12" t="s">
        <v>0</v>
      </c>
      <c r="C4" s="12" t="s">
        <v>1</v>
      </c>
      <c r="D4" s="12" t="s">
        <v>7</v>
      </c>
      <c r="E4" s="12" t="s">
        <v>3</v>
      </c>
      <c r="F4" s="12" t="s">
        <v>4</v>
      </c>
      <c r="G4" s="12" t="s">
        <v>2</v>
      </c>
      <c r="H4" s="12" t="s">
        <v>16</v>
      </c>
      <c r="I4" s="12" t="s">
        <v>5</v>
      </c>
      <c r="J4" s="12" t="s">
        <v>6</v>
      </c>
      <c r="K4" s="12" t="s">
        <v>8</v>
      </c>
    </row>
    <row r="5" spans="2:12" x14ac:dyDescent="0.25">
      <c r="B5" s="18">
        <v>1</v>
      </c>
      <c r="C5" s="21" t="s">
        <v>22</v>
      </c>
      <c r="D5" s="5" t="s">
        <v>42</v>
      </c>
      <c r="E5" s="5">
        <v>100</v>
      </c>
      <c r="F5" s="5">
        <v>100</v>
      </c>
      <c r="G5" s="5">
        <v>72</v>
      </c>
      <c r="H5" s="5"/>
      <c r="I5" s="5"/>
      <c r="J5" s="5"/>
      <c r="K5" s="36">
        <f>SUM(E5:J7)</f>
        <v>578</v>
      </c>
      <c r="L5" s="15"/>
    </row>
    <row r="6" spans="2:12" x14ac:dyDescent="0.25">
      <c r="B6" s="18"/>
      <c r="C6" s="21"/>
      <c r="D6" s="5" t="s">
        <v>43</v>
      </c>
      <c r="E6" s="5">
        <v>52</v>
      </c>
      <c r="F6" s="5">
        <v>4</v>
      </c>
      <c r="G6" s="5">
        <v>28</v>
      </c>
      <c r="H6" s="5"/>
      <c r="I6" s="5"/>
      <c r="J6" s="5"/>
      <c r="K6" s="37"/>
      <c r="L6" s="15"/>
    </row>
    <row r="7" spans="2:12" x14ac:dyDescent="0.25">
      <c r="B7" s="18"/>
      <c r="C7" s="21"/>
      <c r="D7" s="5" t="s">
        <v>44</v>
      </c>
      <c r="E7" s="5">
        <v>72</v>
      </c>
      <c r="F7" s="5">
        <v>78</v>
      </c>
      <c r="G7" s="5">
        <v>72</v>
      </c>
      <c r="H7" s="5"/>
      <c r="I7" s="5"/>
      <c r="J7" s="5"/>
      <c r="K7" s="38"/>
      <c r="L7" s="15"/>
    </row>
    <row r="8" spans="2:12" x14ac:dyDescent="0.25">
      <c r="B8" s="24">
        <v>2</v>
      </c>
      <c r="C8" s="23" t="s">
        <v>18</v>
      </c>
      <c r="D8" s="1" t="s">
        <v>32</v>
      </c>
      <c r="E8" s="1">
        <v>78</v>
      </c>
      <c r="F8" s="1">
        <v>72</v>
      </c>
      <c r="G8" s="1">
        <v>88</v>
      </c>
      <c r="H8" s="1"/>
      <c r="I8" s="1"/>
      <c r="J8" s="1"/>
      <c r="K8" s="24">
        <f>SUM(E8:J10)</f>
        <v>570</v>
      </c>
      <c r="L8" s="15"/>
    </row>
    <row r="9" spans="2:12" x14ac:dyDescent="0.25">
      <c r="B9" s="24"/>
      <c r="C9" s="23"/>
      <c r="D9" s="1" t="s">
        <v>33</v>
      </c>
      <c r="E9" s="1">
        <v>62</v>
      </c>
      <c r="F9" s="1">
        <v>50</v>
      </c>
      <c r="G9" s="1">
        <v>52</v>
      </c>
      <c r="H9" s="1"/>
      <c r="I9" s="1"/>
      <c r="J9" s="1"/>
      <c r="K9" s="24"/>
      <c r="L9" s="15"/>
    </row>
    <row r="10" spans="2:12" x14ac:dyDescent="0.25">
      <c r="B10" s="24"/>
      <c r="C10" s="23"/>
      <c r="D10" s="1" t="s">
        <v>34</v>
      </c>
      <c r="E10" s="1">
        <v>64</v>
      </c>
      <c r="F10" s="1">
        <v>50</v>
      </c>
      <c r="G10" s="1">
        <v>54</v>
      </c>
      <c r="H10" s="1"/>
      <c r="I10" s="1"/>
      <c r="J10" s="1"/>
      <c r="K10" s="24"/>
      <c r="L10" s="15"/>
    </row>
    <row r="11" spans="2:12" x14ac:dyDescent="0.25">
      <c r="B11" s="46">
        <v>3</v>
      </c>
      <c r="C11" s="30" t="s">
        <v>28</v>
      </c>
      <c r="D11" s="9" t="s">
        <v>60</v>
      </c>
      <c r="E11" s="9">
        <v>78</v>
      </c>
      <c r="F11" s="9">
        <v>88</v>
      </c>
      <c r="G11" s="9">
        <v>68</v>
      </c>
      <c r="H11" s="9"/>
      <c r="I11" s="9"/>
      <c r="J11" s="9"/>
      <c r="K11" s="59">
        <f>SUM(E11:J13)</f>
        <v>468</v>
      </c>
    </row>
    <row r="12" spans="2:12" x14ac:dyDescent="0.25">
      <c r="B12" s="46"/>
      <c r="C12" s="30"/>
      <c r="D12" s="9" t="s">
        <v>61</v>
      </c>
      <c r="E12" s="9">
        <v>0</v>
      </c>
      <c r="F12" s="9">
        <v>54</v>
      </c>
      <c r="G12" s="9">
        <v>52</v>
      </c>
      <c r="H12" s="9"/>
      <c r="I12" s="9"/>
      <c r="J12" s="9"/>
      <c r="K12" s="60"/>
    </row>
    <row r="13" spans="2:12" x14ac:dyDescent="0.25">
      <c r="B13" s="46"/>
      <c r="C13" s="30"/>
      <c r="D13" s="9" t="s">
        <v>9</v>
      </c>
      <c r="E13" s="9">
        <v>0</v>
      </c>
      <c r="F13" s="9">
        <v>62</v>
      </c>
      <c r="G13" s="9">
        <v>66</v>
      </c>
      <c r="H13" s="9"/>
      <c r="I13" s="9"/>
      <c r="J13" s="9"/>
      <c r="K13" s="61"/>
    </row>
    <row r="14" spans="2:12" x14ac:dyDescent="0.25">
      <c r="B14" s="25" t="s">
        <v>68</v>
      </c>
      <c r="C14" s="28" t="s">
        <v>27</v>
      </c>
      <c r="D14" s="4" t="s">
        <v>57</v>
      </c>
      <c r="E14" s="4">
        <v>0</v>
      </c>
      <c r="F14" s="4">
        <v>100</v>
      </c>
      <c r="G14" s="4">
        <v>0</v>
      </c>
      <c r="H14" s="4"/>
      <c r="I14" s="4"/>
      <c r="J14" s="4"/>
      <c r="K14" s="39">
        <f>SUM(E14:J16)</f>
        <v>458</v>
      </c>
      <c r="L14" s="15"/>
    </row>
    <row r="15" spans="2:12" x14ac:dyDescent="0.25">
      <c r="B15" s="25"/>
      <c r="C15" s="28"/>
      <c r="D15" s="4" t="s">
        <v>58</v>
      </c>
      <c r="E15" s="4">
        <v>88</v>
      </c>
      <c r="F15" s="4">
        <v>68</v>
      </c>
      <c r="G15" s="4">
        <v>66</v>
      </c>
      <c r="H15" s="4"/>
      <c r="I15" s="4"/>
      <c r="J15" s="4"/>
      <c r="K15" s="40"/>
      <c r="L15" s="15"/>
    </row>
    <row r="16" spans="2:12" x14ac:dyDescent="0.25">
      <c r="B16" s="25"/>
      <c r="C16" s="28"/>
      <c r="D16" s="4" t="s">
        <v>59</v>
      </c>
      <c r="E16" s="4">
        <v>68</v>
      </c>
      <c r="F16" s="4">
        <v>0</v>
      </c>
      <c r="G16" s="4">
        <v>68</v>
      </c>
      <c r="H16" s="4"/>
      <c r="I16" s="4"/>
      <c r="J16" s="4"/>
      <c r="K16" s="41"/>
      <c r="L16" s="15"/>
    </row>
    <row r="17" spans="2:12" x14ac:dyDescent="0.25">
      <c r="B17" s="26">
        <v>5</v>
      </c>
      <c r="C17" s="45" t="s">
        <v>19</v>
      </c>
      <c r="D17" s="7" t="s">
        <v>36</v>
      </c>
      <c r="E17" s="7">
        <v>0</v>
      </c>
      <c r="F17" s="7">
        <v>0</v>
      </c>
      <c r="G17" s="7">
        <v>0</v>
      </c>
      <c r="H17" s="7"/>
      <c r="I17" s="7"/>
      <c r="J17" s="7"/>
      <c r="K17" s="56">
        <f>SUM(E17:J19)</f>
        <v>340</v>
      </c>
      <c r="L17" s="15"/>
    </row>
    <row r="18" spans="2:12" x14ac:dyDescent="0.25">
      <c r="B18" s="26"/>
      <c r="C18" s="45"/>
      <c r="D18" s="7" t="s">
        <v>35</v>
      </c>
      <c r="E18" s="7">
        <v>88</v>
      </c>
      <c r="F18" s="7">
        <v>68</v>
      </c>
      <c r="G18" s="7">
        <v>78</v>
      </c>
      <c r="H18" s="7"/>
      <c r="I18" s="7"/>
      <c r="J18" s="7"/>
      <c r="K18" s="57"/>
      <c r="L18" s="15"/>
    </row>
    <row r="19" spans="2:12" x14ac:dyDescent="0.25">
      <c r="B19" s="26"/>
      <c r="C19" s="45"/>
      <c r="D19" s="7" t="s">
        <v>11</v>
      </c>
      <c r="E19" s="7">
        <v>58</v>
      </c>
      <c r="F19" s="7">
        <v>0</v>
      </c>
      <c r="G19" s="7">
        <v>48</v>
      </c>
      <c r="H19" s="7"/>
      <c r="I19" s="7"/>
      <c r="J19" s="7"/>
      <c r="K19" s="58"/>
      <c r="L19" s="15"/>
    </row>
    <row r="20" spans="2:12" x14ac:dyDescent="0.25">
      <c r="B20" s="68">
        <v>6</v>
      </c>
      <c r="C20" s="69" t="s">
        <v>64</v>
      </c>
      <c r="D20" s="14" t="s">
        <v>65</v>
      </c>
      <c r="E20" s="14">
        <v>56</v>
      </c>
      <c r="F20" s="14">
        <v>52</v>
      </c>
      <c r="G20" s="14">
        <v>50</v>
      </c>
      <c r="H20" s="14"/>
      <c r="I20" s="14"/>
      <c r="J20" s="14"/>
      <c r="K20" s="68">
        <f>SUM(E20:J22)</f>
        <v>247</v>
      </c>
    </row>
    <row r="21" spans="2:12" x14ac:dyDescent="0.25">
      <c r="B21" s="68"/>
      <c r="C21" s="69"/>
      <c r="D21" s="14" t="s">
        <v>66</v>
      </c>
      <c r="E21" s="14">
        <v>0</v>
      </c>
      <c r="F21" s="14">
        <v>88</v>
      </c>
      <c r="G21" s="14">
        <v>0</v>
      </c>
      <c r="H21" s="14"/>
      <c r="I21" s="14"/>
      <c r="J21" s="14"/>
      <c r="K21" s="68"/>
    </row>
    <row r="22" spans="2:12" x14ac:dyDescent="0.25">
      <c r="B22" s="68"/>
      <c r="C22" s="69"/>
      <c r="D22" s="14" t="s">
        <v>67</v>
      </c>
      <c r="E22" s="14">
        <v>0</v>
      </c>
      <c r="F22" s="14">
        <v>0</v>
      </c>
      <c r="G22" s="14">
        <v>1</v>
      </c>
      <c r="H22" s="14"/>
      <c r="I22" s="14"/>
      <c r="J22" s="14"/>
      <c r="K22" s="68"/>
    </row>
    <row r="23" spans="2:12" x14ac:dyDescent="0.25">
      <c r="B23" s="19">
        <v>7</v>
      </c>
      <c r="C23" s="19" t="s">
        <v>17</v>
      </c>
      <c r="D23" s="11" t="s">
        <v>29</v>
      </c>
      <c r="E23" s="11">
        <v>0</v>
      </c>
      <c r="F23" s="11">
        <v>24</v>
      </c>
      <c r="G23" s="11">
        <v>16</v>
      </c>
      <c r="H23" s="11"/>
      <c r="I23" s="11"/>
      <c r="J23" s="11"/>
      <c r="K23" s="55">
        <f>SUM(E23:J25)</f>
        <v>210</v>
      </c>
    </row>
    <row r="24" spans="2:12" x14ac:dyDescent="0.25">
      <c r="B24" s="19"/>
      <c r="C24" s="19"/>
      <c r="D24" s="11" t="s">
        <v>30</v>
      </c>
      <c r="E24" s="11">
        <v>14</v>
      </c>
      <c r="F24" s="11">
        <v>1</v>
      </c>
      <c r="G24" s="11">
        <v>1</v>
      </c>
      <c r="H24" s="11"/>
      <c r="I24" s="11"/>
      <c r="J24" s="11"/>
      <c r="K24" s="55"/>
    </row>
    <row r="25" spans="2:12" x14ac:dyDescent="0.25">
      <c r="B25" s="19"/>
      <c r="C25" s="19"/>
      <c r="D25" s="11" t="s">
        <v>31</v>
      </c>
      <c r="E25" s="11">
        <v>60</v>
      </c>
      <c r="F25" s="11">
        <v>44</v>
      </c>
      <c r="G25" s="11">
        <v>50</v>
      </c>
      <c r="H25" s="11"/>
      <c r="I25" s="11"/>
      <c r="J25" s="11"/>
      <c r="K25" s="55"/>
    </row>
    <row r="26" spans="2:12" x14ac:dyDescent="0.25">
      <c r="B26" s="51">
        <v>8</v>
      </c>
      <c r="C26" s="29" t="s">
        <v>24</v>
      </c>
      <c r="D26" s="10" t="s">
        <v>48</v>
      </c>
      <c r="E26" s="10">
        <v>0</v>
      </c>
      <c r="F26" s="10">
        <v>46</v>
      </c>
      <c r="G26" s="10">
        <v>20</v>
      </c>
      <c r="H26" s="10"/>
      <c r="I26" s="10"/>
      <c r="J26" s="10"/>
      <c r="K26" s="33">
        <f>SUM(E26:J28)</f>
        <v>200</v>
      </c>
    </row>
    <row r="27" spans="2:12" x14ac:dyDescent="0.25">
      <c r="B27" s="51"/>
      <c r="C27" s="29"/>
      <c r="D27" s="10" t="s">
        <v>49</v>
      </c>
      <c r="E27" s="10">
        <v>62</v>
      </c>
      <c r="F27" s="10">
        <v>72</v>
      </c>
      <c r="G27" s="10">
        <v>0</v>
      </c>
      <c r="H27" s="10"/>
      <c r="I27" s="10"/>
      <c r="J27" s="10"/>
      <c r="K27" s="34"/>
    </row>
    <row r="28" spans="2:12" x14ac:dyDescent="0.25">
      <c r="B28" s="51"/>
      <c r="C28" s="29"/>
      <c r="D28" s="10" t="s">
        <v>50</v>
      </c>
      <c r="E28" s="10">
        <v>0</v>
      </c>
      <c r="F28" s="10">
        <v>0</v>
      </c>
      <c r="G28" s="10">
        <v>0</v>
      </c>
      <c r="H28" s="10"/>
      <c r="I28" s="10"/>
      <c r="J28" s="10"/>
      <c r="K28" s="35"/>
    </row>
    <row r="29" spans="2:12" x14ac:dyDescent="0.25">
      <c r="B29" s="48">
        <v>9</v>
      </c>
      <c r="C29" s="32" t="s">
        <v>21</v>
      </c>
      <c r="D29" s="2" t="s">
        <v>39</v>
      </c>
      <c r="E29" s="2">
        <v>56</v>
      </c>
      <c r="F29" s="2">
        <v>40</v>
      </c>
      <c r="G29" s="2">
        <v>48</v>
      </c>
      <c r="H29" s="2"/>
      <c r="I29" s="2"/>
      <c r="J29" s="2"/>
      <c r="K29" s="65">
        <f>SUM(E29:J31)</f>
        <v>160</v>
      </c>
    </row>
    <row r="30" spans="2:12" x14ac:dyDescent="0.25">
      <c r="B30" s="48"/>
      <c r="C30" s="32"/>
      <c r="D30" s="2" t="s">
        <v>40</v>
      </c>
      <c r="E30" s="2">
        <v>1</v>
      </c>
      <c r="F30" s="2">
        <v>1</v>
      </c>
      <c r="G30" s="2">
        <v>2</v>
      </c>
      <c r="H30" s="2"/>
      <c r="I30" s="2"/>
      <c r="J30" s="2"/>
      <c r="K30" s="66"/>
    </row>
    <row r="31" spans="2:12" x14ac:dyDescent="0.25">
      <c r="B31" s="48"/>
      <c r="C31" s="32"/>
      <c r="D31" s="2" t="s">
        <v>41</v>
      </c>
      <c r="E31" s="2">
        <v>10</v>
      </c>
      <c r="F31" s="2">
        <v>1</v>
      </c>
      <c r="G31" s="2">
        <v>1</v>
      </c>
      <c r="H31" s="2"/>
      <c r="I31" s="2"/>
      <c r="J31" s="2"/>
      <c r="K31" s="67"/>
    </row>
    <row r="32" spans="2:12" x14ac:dyDescent="0.25">
      <c r="B32" s="49" t="s">
        <v>69</v>
      </c>
      <c r="C32" s="27" t="s">
        <v>26</v>
      </c>
      <c r="D32" s="8" t="s">
        <v>54</v>
      </c>
      <c r="E32" s="8">
        <v>58</v>
      </c>
      <c r="F32" s="8">
        <v>42</v>
      </c>
      <c r="G32" s="8">
        <v>0</v>
      </c>
      <c r="H32" s="8"/>
      <c r="I32" s="8"/>
      <c r="J32" s="8"/>
      <c r="K32" s="52">
        <f>SUM(E32:J34)</f>
        <v>157</v>
      </c>
      <c r="L32" s="15"/>
    </row>
    <row r="33" spans="2:12" x14ac:dyDescent="0.25">
      <c r="B33" s="49"/>
      <c r="C33" s="27"/>
      <c r="D33" s="8" t="s">
        <v>55</v>
      </c>
      <c r="E33" s="8">
        <v>1</v>
      </c>
      <c r="F33" s="8">
        <v>2</v>
      </c>
      <c r="G33" s="8">
        <v>0</v>
      </c>
      <c r="H33" s="8"/>
      <c r="I33" s="8"/>
      <c r="J33" s="8"/>
      <c r="K33" s="53"/>
      <c r="L33" s="15"/>
    </row>
    <row r="34" spans="2:12" x14ac:dyDescent="0.25">
      <c r="B34" s="49"/>
      <c r="C34" s="27"/>
      <c r="D34" s="8" t="s">
        <v>56</v>
      </c>
      <c r="E34" s="8">
        <v>54</v>
      </c>
      <c r="F34" s="8">
        <v>0</v>
      </c>
      <c r="G34" s="8">
        <v>0</v>
      </c>
      <c r="H34" s="8"/>
      <c r="I34" s="8"/>
      <c r="J34" s="8"/>
      <c r="K34" s="54"/>
      <c r="L34" s="15"/>
    </row>
    <row r="35" spans="2:12" x14ac:dyDescent="0.25">
      <c r="B35" s="47">
        <v>11</v>
      </c>
      <c r="C35" s="31" t="s">
        <v>20</v>
      </c>
      <c r="D35" s="6" t="s">
        <v>12</v>
      </c>
      <c r="E35" s="6">
        <v>0</v>
      </c>
      <c r="F35" s="6">
        <v>0</v>
      </c>
      <c r="G35" s="6">
        <v>0</v>
      </c>
      <c r="H35" s="6"/>
      <c r="I35" s="6"/>
      <c r="J35" s="6"/>
      <c r="K35" s="62">
        <f>SUM(E35:J37)</f>
        <v>130</v>
      </c>
    </row>
    <row r="36" spans="2:12" x14ac:dyDescent="0.25">
      <c r="B36" s="47"/>
      <c r="C36" s="31"/>
      <c r="D36" s="6" t="s">
        <v>37</v>
      </c>
      <c r="E36" s="6">
        <v>0</v>
      </c>
      <c r="F36" s="6">
        <v>0</v>
      </c>
      <c r="G36" s="6">
        <v>0</v>
      </c>
      <c r="H36" s="6"/>
      <c r="I36" s="6"/>
      <c r="J36" s="6"/>
      <c r="K36" s="63"/>
    </row>
    <row r="37" spans="2:12" x14ac:dyDescent="0.25">
      <c r="B37" s="47"/>
      <c r="C37" s="31"/>
      <c r="D37" s="6" t="s">
        <v>38</v>
      </c>
      <c r="E37" s="6">
        <v>66</v>
      </c>
      <c r="F37" s="6">
        <v>64</v>
      </c>
      <c r="G37" s="6">
        <v>0</v>
      </c>
      <c r="H37" s="6"/>
      <c r="I37" s="6"/>
      <c r="J37" s="6"/>
      <c r="K37" s="64"/>
    </row>
    <row r="38" spans="2:12" x14ac:dyDescent="0.25">
      <c r="B38" s="70">
        <v>12</v>
      </c>
      <c r="C38" s="71" t="s">
        <v>13</v>
      </c>
      <c r="D38" s="13" t="s">
        <v>62</v>
      </c>
      <c r="E38" s="13">
        <v>32</v>
      </c>
      <c r="F38" s="13">
        <v>0</v>
      </c>
      <c r="G38" s="13">
        <v>0</v>
      </c>
      <c r="H38" s="13"/>
      <c r="I38" s="13"/>
      <c r="J38" s="13"/>
      <c r="K38" s="70">
        <f>SUM(E38:J40)</f>
        <v>105</v>
      </c>
    </row>
    <row r="39" spans="2:12" x14ac:dyDescent="0.25">
      <c r="B39" s="70"/>
      <c r="C39" s="71"/>
      <c r="D39" s="13" t="s">
        <v>10</v>
      </c>
      <c r="E39" s="13">
        <v>1</v>
      </c>
      <c r="F39" s="13">
        <v>8</v>
      </c>
      <c r="G39" s="13">
        <v>12</v>
      </c>
      <c r="H39" s="13"/>
      <c r="I39" s="13"/>
      <c r="J39" s="13"/>
      <c r="K39" s="70"/>
    </row>
    <row r="40" spans="2:12" x14ac:dyDescent="0.25">
      <c r="B40" s="70"/>
      <c r="C40" s="71"/>
      <c r="D40" s="13" t="s">
        <v>63</v>
      </c>
      <c r="E40" s="13">
        <v>0</v>
      </c>
      <c r="F40" s="13">
        <v>52</v>
      </c>
      <c r="G40" s="13">
        <v>0</v>
      </c>
      <c r="H40" s="13"/>
      <c r="I40" s="13"/>
      <c r="J40" s="13"/>
      <c r="K40" s="70"/>
    </row>
    <row r="41" spans="2:12" x14ac:dyDescent="0.25">
      <c r="B41" s="50">
        <v>13</v>
      </c>
      <c r="C41" s="28" t="s">
        <v>23</v>
      </c>
      <c r="D41" s="4" t="s">
        <v>45</v>
      </c>
      <c r="E41" s="4">
        <v>6</v>
      </c>
      <c r="F41" s="4">
        <v>0</v>
      </c>
      <c r="G41" s="4">
        <v>1</v>
      </c>
      <c r="H41" s="4"/>
      <c r="I41" s="4"/>
      <c r="J41" s="4"/>
      <c r="K41" s="39">
        <f>SUM(E41:J43)</f>
        <v>89</v>
      </c>
    </row>
    <row r="42" spans="2:12" x14ac:dyDescent="0.25">
      <c r="B42" s="50"/>
      <c r="C42" s="28"/>
      <c r="D42" s="4" t="s">
        <v>46</v>
      </c>
      <c r="E42" s="4">
        <v>26</v>
      </c>
      <c r="F42" s="4">
        <v>0</v>
      </c>
      <c r="G42" s="4">
        <v>0</v>
      </c>
      <c r="H42" s="4"/>
      <c r="I42" s="4"/>
      <c r="J42" s="4"/>
      <c r="K42" s="40"/>
    </row>
    <row r="43" spans="2:12" x14ac:dyDescent="0.25">
      <c r="B43" s="50"/>
      <c r="C43" s="28"/>
      <c r="D43" s="4" t="s">
        <v>47</v>
      </c>
      <c r="E43" s="4">
        <v>0</v>
      </c>
      <c r="F43" s="4">
        <v>56</v>
      </c>
      <c r="G43" s="4">
        <v>0</v>
      </c>
      <c r="H43" s="4"/>
      <c r="I43" s="4"/>
      <c r="J43" s="4"/>
      <c r="K43" s="41"/>
    </row>
    <row r="44" spans="2:12" x14ac:dyDescent="0.25">
      <c r="B44" s="20">
        <v>14</v>
      </c>
      <c r="C44" s="22" t="s">
        <v>25</v>
      </c>
      <c r="D44" s="3" t="s">
        <v>51</v>
      </c>
      <c r="E44" s="3">
        <v>0</v>
      </c>
      <c r="F44" s="3">
        <v>0</v>
      </c>
      <c r="G44" s="3">
        <v>0</v>
      </c>
      <c r="H44" s="3"/>
      <c r="I44" s="3"/>
      <c r="J44" s="3"/>
      <c r="K44" s="42">
        <f>SUM(E44:J46)</f>
        <v>60</v>
      </c>
    </row>
    <row r="45" spans="2:12" x14ac:dyDescent="0.25">
      <c r="B45" s="20"/>
      <c r="C45" s="22"/>
      <c r="D45" s="3" t="s">
        <v>52</v>
      </c>
      <c r="E45" s="3">
        <v>0</v>
      </c>
      <c r="F45" s="3">
        <v>36</v>
      </c>
      <c r="G45" s="3">
        <v>24</v>
      </c>
      <c r="H45" s="3"/>
      <c r="I45" s="3"/>
      <c r="J45" s="3"/>
      <c r="K45" s="43"/>
    </row>
    <row r="46" spans="2:12" x14ac:dyDescent="0.25">
      <c r="B46" s="20"/>
      <c r="C46" s="22"/>
      <c r="D46" s="3" t="s">
        <v>53</v>
      </c>
      <c r="E46" s="3">
        <v>0</v>
      </c>
      <c r="F46" s="3">
        <v>0</v>
      </c>
      <c r="G46" s="3">
        <v>0</v>
      </c>
      <c r="H46" s="3"/>
      <c r="I46" s="3"/>
      <c r="J46" s="3"/>
      <c r="K46" s="44"/>
    </row>
  </sheetData>
  <mergeCells count="44">
    <mergeCell ref="B20:B22"/>
    <mergeCell ref="C20:C22"/>
    <mergeCell ref="K20:K22"/>
    <mergeCell ref="B38:B40"/>
    <mergeCell ref="C38:C40"/>
    <mergeCell ref="K38:K40"/>
    <mergeCell ref="K44:K46"/>
    <mergeCell ref="C14:C16"/>
    <mergeCell ref="C17:C19"/>
    <mergeCell ref="B11:B13"/>
    <mergeCell ref="B35:B37"/>
    <mergeCell ref="B29:B31"/>
    <mergeCell ref="B32:B34"/>
    <mergeCell ref="B41:B43"/>
    <mergeCell ref="B26:B28"/>
    <mergeCell ref="K32:K34"/>
    <mergeCell ref="K23:K25"/>
    <mergeCell ref="K41:K43"/>
    <mergeCell ref="K17:K19"/>
    <mergeCell ref="K11:K13"/>
    <mergeCell ref="K35:K37"/>
    <mergeCell ref="K29:K31"/>
    <mergeCell ref="C35:C37"/>
    <mergeCell ref="C29:C31"/>
    <mergeCell ref="K8:K10"/>
    <mergeCell ref="K26:K28"/>
    <mergeCell ref="K5:K7"/>
    <mergeCell ref="K14:K16"/>
    <mergeCell ref="D1:H1"/>
    <mergeCell ref="D2:H2"/>
    <mergeCell ref="B5:B7"/>
    <mergeCell ref="B23:B25"/>
    <mergeCell ref="B44:B46"/>
    <mergeCell ref="C5:C7"/>
    <mergeCell ref="C23:C25"/>
    <mergeCell ref="C44:C46"/>
    <mergeCell ref="C8:C10"/>
    <mergeCell ref="B8:B10"/>
    <mergeCell ref="B14:B16"/>
    <mergeCell ref="B17:B19"/>
    <mergeCell ref="C32:C34"/>
    <mergeCell ref="C41:C43"/>
    <mergeCell ref="C26:C28"/>
    <mergeCell ref="C11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User</cp:lastModifiedBy>
  <dcterms:created xsi:type="dcterms:W3CDTF">2022-03-25T04:59:46Z</dcterms:created>
  <dcterms:modified xsi:type="dcterms:W3CDTF">2023-06-21T03:20:59Z</dcterms:modified>
</cp:coreProperties>
</file>