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AA4CE8D-6A27-43F1-B813-8AA0D885EA0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мужчины" sheetId="8" r:id="rId1"/>
    <sheet name="женщины" sheetId="7" r:id="rId2"/>
  </sheets>
  <definedNames>
    <definedName name="_xlnm._FilterDatabase" localSheetId="0" hidden="1">мужчины!$A$4:$M$4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7" l="1"/>
  <c r="M30" i="7"/>
  <c r="M34" i="7"/>
  <c r="M35" i="7"/>
  <c r="M36" i="7"/>
  <c r="M38" i="7"/>
  <c r="M25" i="7"/>
  <c r="M18" i="7"/>
  <c r="M25" i="8"/>
  <c r="M32" i="8"/>
  <c r="M35" i="8"/>
  <c r="M38" i="8"/>
  <c r="M53" i="8"/>
  <c r="M56" i="8"/>
  <c r="M70" i="8"/>
  <c r="M77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22" i="8"/>
  <c r="M19" i="8"/>
  <c r="M42" i="7"/>
  <c r="M22" i="7"/>
  <c r="M24" i="7"/>
  <c r="M12" i="7"/>
  <c r="M13" i="7"/>
  <c r="M26" i="7"/>
  <c r="M27" i="7"/>
  <c r="M31" i="7"/>
  <c r="M14" i="7"/>
  <c r="M19" i="7"/>
  <c r="M37" i="7"/>
  <c r="M39" i="7"/>
  <c r="M40" i="7"/>
  <c r="M41" i="7"/>
  <c r="M20" i="7"/>
  <c r="M17" i="7"/>
  <c r="M33" i="8"/>
  <c r="M36" i="8"/>
  <c r="M37" i="8"/>
  <c r="M17" i="8"/>
  <c r="M20" i="8"/>
  <c r="M31" i="8"/>
  <c r="M44" i="8"/>
  <c r="M47" i="8"/>
  <c r="M49" i="8"/>
  <c r="M34" i="8"/>
  <c r="M29" i="8"/>
  <c r="M48" i="8"/>
  <c r="M58" i="8"/>
  <c r="M45" i="8"/>
  <c r="M40" i="8"/>
  <c r="M66" i="8"/>
  <c r="M68" i="8"/>
  <c r="M64" i="8"/>
  <c r="M74" i="8"/>
  <c r="M100" i="8"/>
  <c r="M101" i="8"/>
  <c r="M84" i="8"/>
  <c r="M85" i="8"/>
  <c r="M86" i="8"/>
  <c r="M87" i="8"/>
  <c r="M71" i="8"/>
  <c r="M102" i="8"/>
  <c r="M103" i="8"/>
  <c r="M104" i="8"/>
  <c r="M88" i="8"/>
  <c r="M89" i="8"/>
  <c r="M105" i="8"/>
  <c r="M106" i="8"/>
  <c r="M107" i="8"/>
  <c r="M108" i="8"/>
  <c r="M109" i="8"/>
  <c r="M110" i="8"/>
  <c r="M111" i="8"/>
  <c r="M112" i="8"/>
  <c r="M113" i="8"/>
  <c r="M90" i="8"/>
  <c r="M30" i="8"/>
  <c r="M11" i="8"/>
  <c r="M26" i="8" l="1"/>
  <c r="M27" i="8"/>
  <c r="M13" i="8"/>
  <c r="M9" i="8"/>
  <c r="M12" i="8"/>
  <c r="M8" i="8"/>
  <c r="M16" i="8"/>
  <c r="M10" i="8"/>
  <c r="M39" i="8"/>
  <c r="M23" i="8"/>
  <c r="M41" i="8"/>
  <c r="M42" i="8"/>
  <c r="M43" i="8"/>
  <c r="M21" i="8"/>
  <c r="M14" i="8"/>
  <c r="M46" i="8"/>
  <c r="M15" i="8"/>
  <c r="M50" i="8"/>
  <c r="M28" i="8"/>
  <c r="M52" i="8"/>
  <c r="M54" i="8"/>
  <c r="M24" i="8"/>
  <c r="M55" i="8"/>
  <c r="M18" i="8"/>
  <c r="M57" i="8"/>
  <c r="M60" i="8"/>
  <c r="M61" i="8"/>
  <c r="M62" i="8"/>
  <c r="M63" i="8"/>
  <c r="M67" i="8"/>
  <c r="M69" i="8"/>
  <c r="M72" i="8"/>
  <c r="M73" i="8"/>
  <c r="M75" i="8"/>
  <c r="M81" i="8"/>
  <c r="M91" i="8"/>
  <c r="M59" i="8"/>
  <c r="M51" i="8"/>
  <c r="M78" i="8"/>
  <c r="M92" i="8"/>
  <c r="M93" i="8"/>
  <c r="M94" i="8"/>
  <c r="M65" i="8"/>
  <c r="M95" i="8"/>
  <c r="M96" i="8"/>
  <c r="M97" i="8"/>
  <c r="M98" i="8"/>
  <c r="M79" i="8"/>
  <c r="M99" i="8"/>
  <c r="M82" i="8"/>
  <c r="M80" i="8"/>
  <c r="M83" i="8"/>
  <c r="M76" i="8"/>
  <c r="M6" i="8"/>
  <c r="M7" i="8"/>
  <c r="M5" i="8"/>
  <c r="M4" i="7"/>
  <c r="M6" i="7"/>
  <c r="M11" i="7"/>
  <c r="M21" i="7"/>
  <c r="M23" i="7"/>
  <c r="M7" i="7"/>
  <c r="M9" i="7"/>
  <c r="M16" i="7"/>
  <c r="M10" i="7"/>
  <c r="M29" i="7"/>
  <c r="M8" i="7"/>
  <c r="M32" i="7"/>
  <c r="M33" i="7"/>
  <c r="M5" i="7"/>
  <c r="M15" i="7"/>
</calcChain>
</file>

<file path=xl/sharedStrings.xml><?xml version="1.0" encoding="utf-8"?>
<sst xmlns="http://schemas.openxmlformats.org/spreadsheetml/2006/main" count="992" uniqueCount="531">
  <si>
    <t>Фамилия</t>
  </si>
  <si>
    <t>Имя</t>
  </si>
  <si>
    <t>День рождения</t>
  </si>
  <si>
    <t>Клуб</t>
  </si>
  <si>
    <t>Город</t>
  </si>
  <si>
    <t>отсутствует</t>
  </si>
  <si>
    <t>Иркутск</t>
  </si>
  <si>
    <t>BaikalTrailRunning</t>
  </si>
  <si>
    <t>Ангарск</t>
  </si>
  <si>
    <t>Поронов</t>
  </si>
  <si>
    <t>19.08.1985</t>
  </si>
  <si>
    <t>Шелехов</t>
  </si>
  <si>
    <t>Чита</t>
  </si>
  <si>
    <t>Огнеборец</t>
  </si>
  <si>
    <t>Иванов</t>
  </si>
  <si>
    <t>СК Энергия</t>
  </si>
  <si>
    <t>Усолье-Сибирское</t>
  </si>
  <si>
    <t>#Fun_Run_Club</t>
  </si>
  <si>
    <t>Rosatom Running Club Angarsk</t>
  </si>
  <si>
    <t>ZabRun</t>
  </si>
  <si>
    <t>РАНен</t>
  </si>
  <si>
    <t>Vesna_RUN</t>
  </si>
  <si>
    <t>Бутаков</t>
  </si>
  <si>
    <t>17.10.1987</t>
  </si>
  <si>
    <t>Паньков</t>
  </si>
  <si>
    <t>01.04.1986</t>
  </si>
  <si>
    <t>Богданова</t>
  </si>
  <si>
    <t>27.11.2000</t>
  </si>
  <si>
    <t>Михайлов</t>
  </si>
  <si>
    <t>03.11.1986</t>
  </si>
  <si>
    <t>Архинчеев</t>
  </si>
  <si>
    <t>27.04.1984</t>
  </si>
  <si>
    <t>Реуцкий</t>
  </si>
  <si>
    <t>18.08.1954</t>
  </si>
  <si>
    <t>ЭОЛ</t>
  </si>
  <si>
    <t>Ларионов</t>
  </si>
  <si>
    <t>20.11.1978</t>
  </si>
  <si>
    <t>Sever Team</t>
  </si>
  <si>
    <t>Братск</t>
  </si>
  <si>
    <t>Бутакова</t>
  </si>
  <si>
    <t>15.11.1987</t>
  </si>
  <si>
    <t>Бурбанова</t>
  </si>
  <si>
    <t>24.03.1967</t>
  </si>
  <si>
    <t>Труханов</t>
  </si>
  <si>
    <t>16.10.1990</t>
  </si>
  <si>
    <t>Иркутск-45</t>
  </si>
  <si>
    <t>Кириллова</t>
  </si>
  <si>
    <t>27.07.1980</t>
  </si>
  <si>
    <t>Розенфельд</t>
  </si>
  <si>
    <t>30.01.1981</t>
  </si>
  <si>
    <t>Марков</t>
  </si>
  <si>
    <t>11.06.1988</t>
  </si>
  <si>
    <t>ИЭСК</t>
  </si>
  <si>
    <t>Маланов</t>
  </si>
  <si>
    <t>27.12.1984</t>
  </si>
  <si>
    <t>Чернов</t>
  </si>
  <si>
    <t>06.10.1987</t>
  </si>
  <si>
    <t>Usibrunners</t>
  </si>
  <si>
    <t>Крапивин</t>
  </si>
  <si>
    <t>22.04.2006</t>
  </si>
  <si>
    <t>Хомутово</t>
  </si>
  <si>
    <t>Толстокулаков</t>
  </si>
  <si>
    <t>30.11.1975</t>
  </si>
  <si>
    <t>Отряд Хаски</t>
  </si>
  <si>
    <t>Гершевич</t>
  </si>
  <si>
    <t>28.08.1988</t>
  </si>
  <si>
    <t>Масейцев</t>
  </si>
  <si>
    <t>10.06.1979</t>
  </si>
  <si>
    <t>Масейцева</t>
  </si>
  <si>
    <t>09.05.1982</t>
  </si>
  <si>
    <t>Гималтдинов</t>
  </si>
  <si>
    <t>22.04.1981</t>
  </si>
  <si>
    <t>Королёва</t>
  </si>
  <si>
    <t>12.06.1985</t>
  </si>
  <si>
    <t>Максимова</t>
  </si>
  <si>
    <t>21.11.1985</t>
  </si>
  <si>
    <t>World Class</t>
  </si>
  <si>
    <t>Савченко</t>
  </si>
  <si>
    <t>10.11.1984</t>
  </si>
  <si>
    <t>Гилёв</t>
  </si>
  <si>
    <t>24.10.1987</t>
  </si>
  <si>
    <t>WorldClass Irkutsk</t>
  </si>
  <si>
    <t>Перетолчин</t>
  </si>
  <si>
    <t>12.08.1987</t>
  </si>
  <si>
    <t>BlackLynx</t>
  </si>
  <si>
    <t>Лучкин</t>
  </si>
  <si>
    <t>08.05.1993</t>
  </si>
  <si>
    <t>РЖД</t>
  </si>
  <si>
    <t>Птиченко</t>
  </si>
  <si>
    <t>29.03.1982</t>
  </si>
  <si>
    <t>Блинов</t>
  </si>
  <si>
    <t>27.06.1968</t>
  </si>
  <si>
    <t>Медведева</t>
  </si>
  <si>
    <t>06.10.2001</t>
  </si>
  <si>
    <t>Харитонов</t>
  </si>
  <si>
    <t>02.06.1986</t>
  </si>
  <si>
    <t>Гогенко</t>
  </si>
  <si>
    <t>23.03.1989</t>
  </si>
  <si>
    <t>27.10.1991</t>
  </si>
  <si>
    <t>5 вёрст остров Юность</t>
  </si>
  <si>
    <t>Девитте</t>
  </si>
  <si>
    <t>15.05.1988</t>
  </si>
  <si>
    <t>X-fit</t>
  </si>
  <si>
    <t>Хаминдаров</t>
  </si>
  <si>
    <t>02.06.1991</t>
  </si>
  <si>
    <t>Томских</t>
  </si>
  <si>
    <t>23.01.1986</t>
  </si>
  <si>
    <t>Анзаев</t>
  </si>
  <si>
    <t>21.06.1988</t>
  </si>
  <si>
    <t>Голодные скайраннеры</t>
  </si>
  <si>
    <t>21.11.1978</t>
  </si>
  <si>
    <t>Беломестнов</t>
  </si>
  <si>
    <t>16.01.1990</t>
  </si>
  <si>
    <t>Кухаренко</t>
  </si>
  <si>
    <t>28.12.1977</t>
  </si>
  <si>
    <t>Нереальные Лоси</t>
  </si>
  <si>
    <t>Васильев</t>
  </si>
  <si>
    <t>09.09.1982</t>
  </si>
  <si>
    <t>Колосовский</t>
  </si>
  <si>
    <t>13.02.1987</t>
  </si>
  <si>
    <t>Нестерова</t>
  </si>
  <si>
    <t>19.11.1991</t>
  </si>
  <si>
    <t>FitnessLife</t>
  </si>
  <si>
    <t>Дрягин</t>
  </si>
  <si>
    <t>05.08.1985</t>
  </si>
  <si>
    <t>АНХК Роснефть</t>
  </si>
  <si>
    <t>Татаринов</t>
  </si>
  <si>
    <t>24.06.1968</t>
  </si>
  <si>
    <t>Китов</t>
  </si>
  <si>
    <t>03.03.1951</t>
  </si>
  <si>
    <t>Пастухов</t>
  </si>
  <si>
    <t>24.02.1977</t>
  </si>
  <si>
    <t>Байкал Далай</t>
  </si>
  <si>
    <t>Большое Голоустное</t>
  </si>
  <si>
    <t>Колганова</t>
  </si>
  <si>
    <t>03.03.1987</t>
  </si>
  <si>
    <t>ОРВТИ</t>
  </si>
  <si>
    <t>Абдрахманов</t>
  </si>
  <si>
    <t>25.08.1999</t>
  </si>
  <si>
    <t>Казанцев</t>
  </si>
  <si>
    <t>17.08.1978</t>
  </si>
  <si>
    <t>Корабельников</t>
  </si>
  <si>
    <t>16.08.1979</t>
  </si>
  <si>
    <t>Сиянов</t>
  </si>
  <si>
    <t>22.05.1987</t>
  </si>
  <si>
    <t>Исаева</t>
  </si>
  <si>
    <t>28.03.1993</t>
  </si>
  <si>
    <t>22.11.2004</t>
  </si>
  <si>
    <t>Портнягин</t>
  </si>
  <si>
    <t>11.07.1991</t>
  </si>
  <si>
    <t>Run_irkutsk</t>
  </si>
  <si>
    <t>Калинин</t>
  </si>
  <si>
    <t>18.02.1979</t>
  </si>
  <si>
    <t>Байкал -Иркут</t>
  </si>
  <si>
    <t>Кравченко</t>
  </si>
  <si>
    <t>23.05.1979</t>
  </si>
  <si>
    <t>Плетников</t>
  </si>
  <si>
    <t>06.04.1985</t>
  </si>
  <si>
    <t>Сазонов</t>
  </si>
  <si>
    <t>17.08.1990</t>
  </si>
  <si>
    <t>Щучинов</t>
  </si>
  <si>
    <t>12.03.1993</t>
  </si>
  <si>
    <t>Путеец</t>
  </si>
  <si>
    <t>Гончаров</t>
  </si>
  <si>
    <t>04.10.2000</t>
  </si>
  <si>
    <t>Жиндаев</t>
  </si>
  <si>
    <t>13.06.1980</t>
  </si>
  <si>
    <t>Лугманова</t>
  </si>
  <si>
    <t>29.03.1993</t>
  </si>
  <si>
    <t>Хандархаев</t>
  </si>
  <si>
    <t>Засухин</t>
  </si>
  <si>
    <t>26.08.1984</t>
  </si>
  <si>
    <t>Муравьев</t>
  </si>
  <si>
    <t>Лесков</t>
  </si>
  <si>
    <t>20.05.1985</t>
  </si>
  <si>
    <t>Байкал Ориент</t>
  </si>
  <si>
    <t>Нелаев</t>
  </si>
  <si>
    <t>15.01.1994</t>
  </si>
  <si>
    <t>Карлук</t>
  </si>
  <si>
    <t>Калашников</t>
  </si>
  <si>
    <t>15.03.2004</t>
  </si>
  <si>
    <t>Место</t>
  </si>
  <si>
    <t>Blacklynx</t>
  </si>
  <si>
    <t>Сметанин</t>
  </si>
  <si>
    <t>Angara Run</t>
  </si>
  <si>
    <t>КроссКая</t>
  </si>
  <si>
    <t>Огоньки Трейл</t>
  </si>
  <si>
    <t>Sobolinaya SkyRace</t>
  </si>
  <si>
    <t>Olha Race</t>
  </si>
  <si>
    <t>Олхинские скальники</t>
  </si>
  <si>
    <t xml:space="preserve">Елена </t>
  </si>
  <si>
    <t xml:space="preserve">Евгения </t>
  </si>
  <si>
    <t>Анна</t>
  </si>
  <si>
    <t xml:space="preserve">Ирина </t>
  </si>
  <si>
    <t xml:space="preserve">Ольга </t>
  </si>
  <si>
    <t xml:space="preserve">Екатерина </t>
  </si>
  <si>
    <t xml:space="preserve">Алёна </t>
  </si>
  <si>
    <t xml:space="preserve">Анастасия </t>
  </si>
  <si>
    <t xml:space="preserve">Анна </t>
  </si>
  <si>
    <t xml:space="preserve">Илона </t>
  </si>
  <si>
    <t>ЛИЧНЫЙ КУБОК BTR 2023</t>
  </si>
  <si>
    <t>Женщины</t>
  </si>
  <si>
    <t>Сумма</t>
  </si>
  <si>
    <t>Мужчины</t>
  </si>
  <si>
    <t xml:space="preserve">Андрей </t>
  </si>
  <si>
    <t xml:space="preserve">Виталий </t>
  </si>
  <si>
    <t xml:space="preserve">Артем </t>
  </si>
  <si>
    <t xml:space="preserve">Иван </t>
  </si>
  <si>
    <t xml:space="preserve">Сергей </t>
  </si>
  <si>
    <t xml:space="preserve">Матвей </t>
  </si>
  <si>
    <t xml:space="preserve">Павел </t>
  </si>
  <si>
    <t xml:space="preserve">Денис </t>
  </si>
  <si>
    <t xml:space="preserve">Роман </t>
  </si>
  <si>
    <t xml:space="preserve">Василий </t>
  </si>
  <si>
    <t xml:space="preserve">Александр </t>
  </si>
  <si>
    <t xml:space="preserve">Алексей </t>
  </si>
  <si>
    <t xml:space="preserve">Вадим </t>
  </si>
  <si>
    <t xml:space="preserve">Евгений </t>
  </si>
  <si>
    <t xml:space="preserve">Николай </t>
  </si>
  <si>
    <t xml:space="preserve">Ользон </t>
  </si>
  <si>
    <t xml:space="preserve">Филипп </t>
  </si>
  <si>
    <t xml:space="preserve">Михаил </t>
  </si>
  <si>
    <t xml:space="preserve">Антон </t>
  </si>
  <si>
    <t xml:space="preserve">Дмитрий </t>
  </si>
  <si>
    <t xml:space="preserve">Рустам </t>
  </si>
  <si>
    <t xml:space="preserve">Илья </t>
  </si>
  <si>
    <t xml:space="preserve">Никита </t>
  </si>
  <si>
    <t xml:space="preserve">Владимир </t>
  </si>
  <si>
    <t xml:space="preserve">Ярослав </t>
  </si>
  <si>
    <t xml:space="preserve">Степан </t>
  </si>
  <si>
    <t>Зильберштейн</t>
  </si>
  <si>
    <t>Антон</t>
  </si>
  <si>
    <t>20.11.1995</t>
  </si>
  <si>
    <t>Филипп</t>
  </si>
  <si>
    <t>12.05.1995</t>
  </si>
  <si>
    <t>Еременко</t>
  </si>
  <si>
    <t>Сергей</t>
  </si>
  <si>
    <t>10.02.1980</t>
  </si>
  <si>
    <t>Байкальск</t>
  </si>
  <si>
    <t>Барулин</t>
  </si>
  <si>
    <t>Александр</t>
  </si>
  <si>
    <t>06.08.1988</t>
  </si>
  <si>
    <t>Черниговский</t>
  </si>
  <si>
    <t>Николай</t>
  </si>
  <si>
    <t>22.04.1982</t>
  </si>
  <si>
    <t>Алтынников</t>
  </si>
  <si>
    <t>Артём</t>
  </si>
  <si>
    <t>18.03.1985</t>
  </si>
  <si>
    <t>Батраченко</t>
  </si>
  <si>
    <t>Иван</t>
  </si>
  <si>
    <t>29.06.1985</t>
  </si>
  <si>
    <t>Беговая</t>
  </si>
  <si>
    <t>Леонтьев</t>
  </si>
  <si>
    <t>08.12.1984</t>
  </si>
  <si>
    <t>Константин</t>
  </si>
  <si>
    <t>27.04.1979</t>
  </si>
  <si>
    <t>Налетов</t>
  </si>
  <si>
    <t>Евгений</t>
  </si>
  <si>
    <t>24.11.1971</t>
  </si>
  <si>
    <t>Лежавский</t>
  </si>
  <si>
    <t>Алексей</t>
  </si>
  <si>
    <t>16.06.1980</t>
  </si>
  <si>
    <t>RRUNS Irkutsk</t>
  </si>
  <si>
    <t>Рябчевский</t>
  </si>
  <si>
    <t>Дмитрий</t>
  </si>
  <si>
    <t>29.12.1980</t>
  </si>
  <si>
    <t>Ситников</t>
  </si>
  <si>
    <t>24.09.1984</t>
  </si>
  <si>
    <t>Кисетский</t>
  </si>
  <si>
    <t>22.05.1995</t>
  </si>
  <si>
    <t>Змановский</t>
  </si>
  <si>
    <t>29.04.1986</t>
  </si>
  <si>
    <t>Бывальцев</t>
  </si>
  <si>
    <t>27.07.1963</t>
  </si>
  <si>
    <t>ОЛЬМУР</t>
  </si>
  <si>
    <t>Карабин</t>
  </si>
  <si>
    <t>Игорь</t>
  </si>
  <si>
    <t>19.12.1986</t>
  </si>
  <si>
    <t>СДЮСШОР Ангара</t>
  </si>
  <si>
    <t>Яновский</t>
  </si>
  <si>
    <t>Артур</t>
  </si>
  <si>
    <t>28.06.1994</t>
  </si>
  <si>
    <t>Моржи Иркутска и Байкала</t>
  </si>
  <si>
    <t>Лазарчук</t>
  </si>
  <si>
    <t>Михаил</t>
  </si>
  <si>
    <t>15.07.1993</t>
  </si>
  <si>
    <t>Красинский</t>
  </si>
  <si>
    <t>Валерий</t>
  </si>
  <si>
    <t>10.09.1956</t>
  </si>
  <si>
    <t>Низовцев</t>
  </si>
  <si>
    <t>Павел</t>
  </si>
  <si>
    <t>16.05.2007</t>
  </si>
  <si>
    <t>Лакеев</t>
  </si>
  <si>
    <t>29.12.1973</t>
  </si>
  <si>
    <t>Шептунов</t>
  </si>
  <si>
    <t>06.09.1978</t>
  </si>
  <si>
    <t>Красников</t>
  </si>
  <si>
    <t>Денис</t>
  </si>
  <si>
    <t>09.05.1983</t>
  </si>
  <si>
    <t>Черкасов</t>
  </si>
  <si>
    <t>11.11.1980</t>
  </si>
  <si>
    <t>Конев</t>
  </si>
  <si>
    <t>19.12.1972</t>
  </si>
  <si>
    <t>Швецов</t>
  </si>
  <si>
    <t>13.06.1988</t>
  </si>
  <si>
    <t>Салимов</t>
  </si>
  <si>
    <t>Борис</t>
  </si>
  <si>
    <t>21.02.1987</t>
  </si>
  <si>
    <t>Дождиков</t>
  </si>
  <si>
    <t>04.08.1986</t>
  </si>
  <si>
    <t>Шашок</t>
  </si>
  <si>
    <t>30.09.2000</t>
  </si>
  <si>
    <t>Чемпион</t>
  </si>
  <si>
    <t>Мегет</t>
  </si>
  <si>
    <t>Козицин</t>
  </si>
  <si>
    <t>Андрей</t>
  </si>
  <si>
    <t>23.02.1980</t>
  </si>
  <si>
    <t>Иркутское РДУ</t>
  </si>
  <si>
    <t>Коротницкий</t>
  </si>
  <si>
    <t>Артем</t>
  </si>
  <si>
    <t>25.07.1989</t>
  </si>
  <si>
    <t>Карабанев</t>
  </si>
  <si>
    <t>10.06.2007</t>
  </si>
  <si>
    <t>Старостин</t>
  </si>
  <si>
    <t>Вячеслав</t>
  </si>
  <si>
    <t>06.11.1974</t>
  </si>
  <si>
    <t>Труфанов</t>
  </si>
  <si>
    <t>01.08.1982</t>
  </si>
  <si>
    <t>Лавренов</t>
  </si>
  <si>
    <t>Степан</t>
  </si>
  <si>
    <t>21.11.1993</t>
  </si>
  <si>
    <t>Фельдман</t>
  </si>
  <si>
    <t>Анатолий</t>
  </si>
  <si>
    <t>28.11.1988</t>
  </si>
  <si>
    <t>Станислав</t>
  </si>
  <si>
    <t>28.02.1995</t>
  </si>
  <si>
    <t>Hammer class</t>
  </si>
  <si>
    <t>Таков путь</t>
  </si>
  <si>
    <t>Марково</t>
  </si>
  <si>
    <t>Гайсин</t>
  </si>
  <si>
    <t>Руслан</t>
  </si>
  <si>
    <t>28.07.1987</t>
  </si>
  <si>
    <t>Бушуев</t>
  </si>
  <si>
    <t>06.01.1979</t>
  </si>
  <si>
    <t>Полозков</t>
  </si>
  <si>
    <t>Никита</t>
  </si>
  <si>
    <t>17.01.1996</t>
  </si>
  <si>
    <t>Марчуков</t>
  </si>
  <si>
    <t>08.01.1991</t>
  </si>
  <si>
    <t>8</t>
  </si>
  <si>
    <t>6</t>
  </si>
  <si>
    <t>11</t>
  </si>
  <si>
    <t>22</t>
  </si>
  <si>
    <t>38</t>
  </si>
  <si>
    <t>28</t>
  </si>
  <si>
    <t>29</t>
  </si>
  <si>
    <t>17</t>
  </si>
  <si>
    <t>39</t>
  </si>
  <si>
    <t>40</t>
  </si>
  <si>
    <t>50</t>
  </si>
  <si>
    <t>41</t>
  </si>
  <si>
    <t>55</t>
  </si>
  <si>
    <t>56</t>
  </si>
  <si>
    <t>57</t>
  </si>
  <si>
    <t>Щербакова</t>
  </si>
  <si>
    <t>Виктория</t>
  </si>
  <si>
    <t>08.08.2004</t>
  </si>
  <si>
    <t>Матвеенко</t>
  </si>
  <si>
    <t>08.03.1987</t>
  </si>
  <si>
    <t>Братцева</t>
  </si>
  <si>
    <t>Степанова</t>
  </si>
  <si>
    <t>Маргарита</t>
  </si>
  <si>
    <t>24.01.1983</t>
  </si>
  <si>
    <t>Васильева</t>
  </si>
  <si>
    <t>Татьяна</t>
  </si>
  <si>
    <t>06.08.1984</t>
  </si>
  <si>
    <t>Закирова</t>
  </si>
  <si>
    <t>Регина</t>
  </si>
  <si>
    <t>17.09.1988</t>
  </si>
  <si>
    <t>Бессонова</t>
  </si>
  <si>
    <t>Дарья</t>
  </si>
  <si>
    <t>10.10.1987</t>
  </si>
  <si>
    <t>Смирницкая</t>
  </si>
  <si>
    <t>Светлана</t>
  </si>
  <si>
    <t>16.05.1994</t>
  </si>
  <si>
    <t>Иппон</t>
  </si>
  <si>
    <t>Бутько</t>
  </si>
  <si>
    <t>Екатерина</t>
  </si>
  <si>
    <t>Ермоленко</t>
  </si>
  <si>
    <t>Ирина</t>
  </si>
  <si>
    <t>31.01.1978</t>
  </si>
  <si>
    <t>Савинова</t>
  </si>
  <si>
    <t>13.04.1987</t>
  </si>
  <si>
    <t>Fun_Run_Club</t>
  </si>
  <si>
    <t>Заборик</t>
  </si>
  <si>
    <t>Елена</t>
  </si>
  <si>
    <t>23.07.1989</t>
  </si>
  <si>
    <t>Баянова</t>
  </si>
  <si>
    <t>23.05.1966</t>
  </si>
  <si>
    <t>Цой</t>
  </si>
  <si>
    <t>10.01.1992</t>
  </si>
  <si>
    <t>Фитнеслайф</t>
  </si>
  <si>
    <t>Toptourrun</t>
  </si>
  <si>
    <t>Апханова</t>
  </si>
  <si>
    <t>Агиза</t>
  </si>
  <si>
    <t>01.02.1964</t>
  </si>
  <si>
    <t>1</t>
  </si>
  <si>
    <t>10</t>
  </si>
  <si>
    <t>18</t>
  </si>
  <si>
    <t>23</t>
  </si>
  <si>
    <t>24-25</t>
  </si>
  <si>
    <t>30</t>
  </si>
  <si>
    <t>9</t>
  </si>
  <si>
    <t>18-19</t>
  </si>
  <si>
    <t>20-21</t>
  </si>
  <si>
    <t>26-27</t>
  </si>
  <si>
    <t>37</t>
  </si>
  <si>
    <t>Золотухин</t>
  </si>
  <si>
    <t>Виктор</t>
  </si>
  <si>
    <t>Буренко</t>
  </si>
  <si>
    <t>Егор</t>
  </si>
  <si>
    <t>02.03.1993</t>
  </si>
  <si>
    <t>16.06.2003</t>
  </si>
  <si>
    <t>МЦСП</t>
  </si>
  <si>
    <t>Абносов</t>
  </si>
  <si>
    <t>03.07.1988</t>
  </si>
  <si>
    <t>Мозалевский</t>
  </si>
  <si>
    <t>13.06.2002</t>
  </si>
  <si>
    <t>Захар</t>
  </si>
  <si>
    <t>28.07.2001</t>
  </si>
  <si>
    <t>Пешков</t>
  </si>
  <si>
    <t>07.08.1997</t>
  </si>
  <si>
    <t>Кокшаров</t>
  </si>
  <si>
    <t>22.03.1985</t>
  </si>
  <si>
    <t>Мехоношин</t>
  </si>
  <si>
    <t>Петр</t>
  </si>
  <si>
    <t>30.05.1972</t>
  </si>
  <si>
    <t>Марафоны Байкала</t>
  </si>
  <si>
    <t>Моисеев</t>
  </si>
  <si>
    <t>17.09.1981</t>
  </si>
  <si>
    <t>Вершинин</t>
  </si>
  <si>
    <t>24.05.1981</t>
  </si>
  <si>
    <t>Прокопьев</t>
  </si>
  <si>
    <t>30.11.1987</t>
  </si>
  <si>
    <t>Белореченский</t>
  </si>
  <si>
    <t>Набоков</t>
  </si>
  <si>
    <t>02.12.1994</t>
  </si>
  <si>
    <t>Пичугин</t>
  </si>
  <si>
    <t>19.04.1979</t>
  </si>
  <si>
    <t>Бурлуцкий</t>
  </si>
  <si>
    <t>Колесников</t>
  </si>
  <si>
    <t>Дульский</t>
  </si>
  <si>
    <t>Лищук</t>
  </si>
  <si>
    <t>06.03.1987</t>
  </si>
  <si>
    <t>17.05.1969</t>
  </si>
  <si>
    <t>20.05.1956</t>
  </si>
  <si>
    <t>Ангара</t>
  </si>
  <si>
    <t>нет</t>
  </si>
  <si>
    <t>Мустафин</t>
  </si>
  <si>
    <t>Ветров</t>
  </si>
  <si>
    <t>Чёрный</t>
  </si>
  <si>
    <t>Бедов</t>
  </si>
  <si>
    <t>Тюрин</t>
  </si>
  <si>
    <t>Кузнецов</t>
  </si>
  <si>
    <t>Голубев</t>
  </si>
  <si>
    <t>Юрий</t>
  </si>
  <si>
    <t>12.06.1991</t>
  </si>
  <si>
    <t>25.12.1979</t>
  </si>
  <si>
    <t>13.07.1991</t>
  </si>
  <si>
    <t>18.02.1992</t>
  </si>
  <si>
    <t>16.07.1981</t>
  </si>
  <si>
    <t>05.09.1989</t>
  </si>
  <si>
    <t>11.10.1990</t>
  </si>
  <si>
    <t>16.11.1949</t>
  </si>
  <si>
    <t>Физрук</t>
  </si>
  <si>
    <t>Атлант</t>
  </si>
  <si>
    <t>Ангарский трейл</t>
  </si>
  <si>
    <t>11-13</t>
  </si>
  <si>
    <t>14</t>
  </si>
  <si>
    <t>16</t>
  </si>
  <si>
    <t>19-20</t>
  </si>
  <si>
    <t>23-25</t>
  </si>
  <si>
    <t>29-31</t>
  </si>
  <si>
    <t>32</t>
  </si>
  <si>
    <t>33-34</t>
  </si>
  <si>
    <t>35</t>
  </si>
  <si>
    <t>36</t>
  </si>
  <si>
    <t>42-44</t>
  </si>
  <si>
    <t>45</t>
  </si>
  <si>
    <t>46</t>
  </si>
  <si>
    <t>47</t>
  </si>
  <si>
    <t>48-49</t>
  </si>
  <si>
    <t>51-52</t>
  </si>
  <si>
    <t>53-54</t>
  </si>
  <si>
    <t>58-61</t>
  </si>
  <si>
    <t>62</t>
  </si>
  <si>
    <t>63-65</t>
  </si>
  <si>
    <t>67</t>
  </si>
  <si>
    <t>68</t>
  </si>
  <si>
    <t>69</t>
  </si>
  <si>
    <t>70</t>
  </si>
  <si>
    <t>71-73</t>
  </si>
  <si>
    <t>74-76</t>
  </si>
  <si>
    <t>77-86</t>
  </si>
  <si>
    <t>87-125</t>
  </si>
  <si>
    <t>Карякина</t>
  </si>
  <si>
    <t>Александра</t>
  </si>
  <si>
    <t>12.02.1990</t>
  </si>
  <si>
    <t>Ларионова</t>
  </si>
  <si>
    <t>17.10.1961</t>
  </si>
  <si>
    <t>FamilyTeamL</t>
  </si>
  <si>
    <t>Матюшина</t>
  </si>
  <si>
    <t>Юлия</t>
  </si>
  <si>
    <t>11.07.1989</t>
  </si>
  <si>
    <t>Андриянова</t>
  </si>
  <si>
    <t>Мария</t>
  </si>
  <si>
    <t>13.02.1993</t>
  </si>
  <si>
    <t>Кистенева</t>
  </si>
  <si>
    <t>Крицкова</t>
  </si>
  <si>
    <t>Надежда</t>
  </si>
  <si>
    <t>Лустина</t>
  </si>
  <si>
    <t>Шпилина</t>
  </si>
  <si>
    <t>13.01.1991</t>
  </si>
  <si>
    <t>31.12.1990</t>
  </si>
  <si>
    <t>16.01.1988</t>
  </si>
  <si>
    <t>2</t>
  </si>
  <si>
    <t>3</t>
  </si>
  <si>
    <t>7</t>
  </si>
  <si>
    <t>4-5</t>
  </si>
  <si>
    <t>12-15</t>
  </si>
  <si>
    <t>34-35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</si>
</sst>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1" xfId="6" applyFont="1" applyBorder="1" applyAlignment="1">
      <alignment horizontal="center"/>
    </xf>
    <xf numFmtId="0" fontId="1" fillId="0" borderId="1" xfId="6" applyFont="1" applyBorder="1" applyAlignment="1">
      <alignment horizontal="left"/>
    </xf>
    <xf numFmtId="0" fontId="1" fillId="0" borderId="1" xfId="6" applyFont="1" applyBorder="1" applyAlignment="1">
      <alignment horizontal="center" wrapText="1"/>
    </xf>
    <xf numFmtId="0" fontId="1" fillId="0" borderId="1" xfId="6" applyFont="1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1" xfId="6" applyFont="1" applyFill="1" applyBorder="1" applyAlignment="1">
      <alignment horizontal="left" vertical="top"/>
    </xf>
    <xf numFmtId="1" fontId="0" fillId="0" borderId="1" xfId="6" applyNumberFormat="1" applyFont="1" applyFill="1" applyBorder="1" applyAlignment="1">
      <alignment horizontal="center" vertical="top"/>
    </xf>
    <xf numFmtId="1" fontId="0" fillId="0" borderId="1" xfId="0" applyNumberFormat="1" applyBorder="1" applyAlignment="1">
      <alignment horizontal="center"/>
    </xf>
    <xf numFmtId="14" fontId="0" fillId="0" borderId="1" xfId="6" applyNumberFormat="1" applyFont="1" applyFill="1" applyBorder="1" applyAlignment="1">
      <alignment horizontal="left" vertical="top"/>
    </xf>
    <xf numFmtId="1" fontId="0" fillId="0" borderId="1" xfId="0" applyNumberFormat="1" applyFill="1" applyBorder="1" applyAlignment="1">
      <alignment horizontal="center"/>
    </xf>
    <xf numFmtId="0" fontId="0" fillId="0" borderId="0" xfId="0" applyFill="1"/>
    <xf numFmtId="14" fontId="0" fillId="0" borderId="1" xfId="0" applyNumberFormat="1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left"/>
    </xf>
  </cellXfs>
  <cellStyles count="7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6" xr:uid="{00000000-0005-0000-0000-000004000000}"/>
    <cellStyle name="Percent" xfId="1" xr:uid="{00000000-0005-0000-0000-000005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9"/>
  <sheetViews>
    <sheetView topLeftCell="A4" workbookViewId="0">
      <selection activeCell="A6" sqref="A6:XFD6"/>
    </sheetView>
  </sheetViews>
  <sheetFormatPr defaultRowHeight="12.75" x14ac:dyDescent="0.2"/>
  <cols>
    <col min="2" max="2" width="14.140625" bestFit="1" customWidth="1"/>
    <col min="3" max="3" width="10.85546875" bestFit="1" customWidth="1"/>
    <col min="4" max="4" width="15.85546875" bestFit="1" customWidth="1"/>
    <col min="5" max="5" width="27.85546875" customWidth="1"/>
    <col min="6" max="6" width="19.42578125" bestFit="1" customWidth="1"/>
    <col min="7" max="8" width="11.28515625" customWidth="1"/>
    <col min="9" max="9" width="9.7109375" customWidth="1"/>
    <col min="10" max="10" width="14" customWidth="1"/>
    <col min="11" max="11" width="12.140625" customWidth="1"/>
    <col min="12" max="12" width="14" customWidth="1"/>
    <col min="13" max="13" width="9.28515625" customWidth="1"/>
  </cols>
  <sheetData>
    <row r="1" spans="1:13" x14ac:dyDescent="0.2">
      <c r="D1" s="1" t="s">
        <v>200</v>
      </c>
    </row>
    <row r="2" spans="1:13" x14ac:dyDescent="0.2">
      <c r="D2" s="2" t="s">
        <v>203</v>
      </c>
    </row>
    <row r="4" spans="1:13" ht="25.5" x14ac:dyDescent="0.2">
      <c r="A4" s="3" t="s">
        <v>181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5" t="s">
        <v>184</v>
      </c>
      <c r="H4" s="6" t="s">
        <v>185</v>
      </c>
      <c r="I4" s="6" t="s">
        <v>186</v>
      </c>
      <c r="J4" s="6" t="s">
        <v>187</v>
      </c>
      <c r="K4" s="6" t="s">
        <v>188</v>
      </c>
      <c r="L4" s="6" t="s">
        <v>189</v>
      </c>
      <c r="M4" s="6" t="s">
        <v>202</v>
      </c>
    </row>
    <row r="5" spans="1:13" s="13" customFormat="1" x14ac:dyDescent="0.2">
      <c r="A5" s="7">
        <v>1</v>
      </c>
      <c r="B5" s="8" t="s">
        <v>165</v>
      </c>
      <c r="C5" s="8" t="s">
        <v>204</v>
      </c>
      <c r="D5" s="11">
        <v>32307</v>
      </c>
      <c r="E5" s="8" t="s">
        <v>87</v>
      </c>
      <c r="F5" s="8" t="s">
        <v>6</v>
      </c>
      <c r="G5" s="9">
        <v>100</v>
      </c>
      <c r="H5" s="12">
        <v>100</v>
      </c>
      <c r="I5" s="12">
        <v>72</v>
      </c>
      <c r="J5" s="12"/>
      <c r="K5" s="12"/>
      <c r="L5" s="12"/>
      <c r="M5" s="12">
        <f>SUM(G5:L5)</f>
        <v>272</v>
      </c>
    </row>
    <row r="6" spans="1:13" s="13" customFormat="1" x14ac:dyDescent="0.2">
      <c r="A6" s="7">
        <v>2</v>
      </c>
      <c r="B6" s="8" t="s">
        <v>176</v>
      </c>
      <c r="C6" s="8" t="s">
        <v>205</v>
      </c>
      <c r="D6" s="8" t="s">
        <v>177</v>
      </c>
      <c r="E6" s="8" t="s">
        <v>178</v>
      </c>
      <c r="F6" s="8" t="s">
        <v>178</v>
      </c>
      <c r="G6" s="9">
        <v>78</v>
      </c>
      <c r="H6" s="12">
        <v>88</v>
      </c>
      <c r="I6" s="12">
        <v>68</v>
      </c>
      <c r="J6" s="12"/>
      <c r="K6" s="12"/>
      <c r="L6" s="12"/>
      <c r="M6" s="12">
        <f>SUM(G6:L6)</f>
        <v>234</v>
      </c>
    </row>
    <row r="7" spans="1:13" s="13" customFormat="1" x14ac:dyDescent="0.2">
      <c r="A7" s="7">
        <v>3</v>
      </c>
      <c r="B7" s="8" t="s">
        <v>82</v>
      </c>
      <c r="C7" s="8" t="s">
        <v>204</v>
      </c>
      <c r="D7" s="8" t="s">
        <v>83</v>
      </c>
      <c r="E7" s="8" t="s">
        <v>84</v>
      </c>
      <c r="F7" s="8" t="s">
        <v>11</v>
      </c>
      <c r="G7" s="9">
        <v>88</v>
      </c>
      <c r="H7" s="12">
        <v>68</v>
      </c>
      <c r="I7" s="12">
        <v>66</v>
      </c>
      <c r="J7" s="12"/>
      <c r="K7" s="12"/>
      <c r="L7" s="12"/>
      <c r="M7" s="12">
        <f>SUM(G7:L7)</f>
        <v>222</v>
      </c>
    </row>
    <row r="8" spans="1:13" s="13" customFormat="1" x14ac:dyDescent="0.2">
      <c r="A8" s="7">
        <v>4</v>
      </c>
      <c r="B8" s="8" t="s">
        <v>143</v>
      </c>
      <c r="C8" s="8" t="s">
        <v>211</v>
      </c>
      <c r="D8" s="8" t="s">
        <v>144</v>
      </c>
      <c r="E8" s="8" t="s">
        <v>34</v>
      </c>
      <c r="F8" s="8" t="s">
        <v>6</v>
      </c>
      <c r="G8" s="9">
        <v>60</v>
      </c>
      <c r="H8" s="12">
        <v>62</v>
      </c>
      <c r="I8" s="12">
        <v>58</v>
      </c>
      <c r="J8" s="12"/>
      <c r="K8" s="12"/>
      <c r="L8" s="12"/>
      <c r="M8" s="12">
        <f>SUM(G8:L8)</f>
        <v>180</v>
      </c>
    </row>
    <row r="9" spans="1:13" s="13" customFormat="1" x14ac:dyDescent="0.2">
      <c r="A9" s="7">
        <v>5</v>
      </c>
      <c r="B9" s="8" t="s">
        <v>66</v>
      </c>
      <c r="C9" s="8" t="s">
        <v>209</v>
      </c>
      <c r="D9" s="8" t="s">
        <v>67</v>
      </c>
      <c r="E9" s="8" t="s">
        <v>18</v>
      </c>
      <c r="F9" s="8" t="s">
        <v>8</v>
      </c>
      <c r="G9" s="9">
        <v>64</v>
      </c>
      <c r="H9" s="12">
        <v>50</v>
      </c>
      <c r="I9" s="12">
        <v>54</v>
      </c>
      <c r="J9" s="12"/>
      <c r="K9" s="12"/>
      <c r="L9" s="12"/>
      <c r="M9" s="12">
        <f>SUM(G9:L9)</f>
        <v>168</v>
      </c>
    </row>
    <row r="10" spans="1:13" s="13" customFormat="1" x14ac:dyDescent="0.2">
      <c r="A10" s="7">
        <v>6</v>
      </c>
      <c r="B10" s="8" t="s">
        <v>111</v>
      </c>
      <c r="C10" s="8" t="s">
        <v>205</v>
      </c>
      <c r="D10" s="8" t="s">
        <v>112</v>
      </c>
      <c r="E10" s="8" t="s">
        <v>84</v>
      </c>
      <c r="F10" s="8" t="s">
        <v>6</v>
      </c>
      <c r="G10" s="9">
        <v>56</v>
      </c>
      <c r="H10" s="12">
        <v>52</v>
      </c>
      <c r="I10" s="12">
        <v>50</v>
      </c>
      <c r="J10" s="12"/>
      <c r="K10" s="12"/>
      <c r="L10" s="12"/>
      <c r="M10" s="12">
        <f>SUM(G10:L10)</f>
        <v>158</v>
      </c>
    </row>
    <row r="11" spans="1:13" s="13" customFormat="1" x14ac:dyDescent="0.2">
      <c r="A11" s="7">
        <v>7</v>
      </c>
      <c r="B11" s="15" t="s">
        <v>230</v>
      </c>
      <c r="C11" s="15" t="s">
        <v>231</v>
      </c>
      <c r="D11" s="15" t="s">
        <v>232</v>
      </c>
      <c r="E11" s="8" t="s">
        <v>7</v>
      </c>
      <c r="F11" s="8" t="s">
        <v>6</v>
      </c>
      <c r="G11" s="19"/>
      <c r="H11" s="19">
        <v>78</v>
      </c>
      <c r="I11" s="19">
        <v>62</v>
      </c>
      <c r="J11" s="19"/>
      <c r="K11" s="19"/>
      <c r="L11" s="19"/>
      <c r="M11" s="12">
        <f>SUM(G11:L11)</f>
        <v>140</v>
      </c>
    </row>
    <row r="12" spans="1:13" s="13" customFormat="1" x14ac:dyDescent="0.2">
      <c r="A12" s="7">
        <v>8</v>
      </c>
      <c r="B12" s="8" t="s">
        <v>160</v>
      </c>
      <c r="C12" s="8" t="s">
        <v>210</v>
      </c>
      <c r="D12" s="8" t="s">
        <v>161</v>
      </c>
      <c r="E12" s="8" t="s">
        <v>162</v>
      </c>
      <c r="F12" s="8" t="s">
        <v>16</v>
      </c>
      <c r="G12" s="9">
        <v>62</v>
      </c>
      <c r="H12" s="12">
        <v>72</v>
      </c>
      <c r="I12" s="12"/>
      <c r="J12" s="12"/>
      <c r="K12" s="12"/>
      <c r="L12" s="12"/>
      <c r="M12" s="12">
        <f>SUM(G12:L12)</f>
        <v>134</v>
      </c>
    </row>
    <row r="13" spans="1:13" s="13" customFormat="1" x14ac:dyDescent="0.2">
      <c r="A13" s="7">
        <v>9</v>
      </c>
      <c r="B13" s="8" t="s">
        <v>116</v>
      </c>
      <c r="C13" s="8" t="s">
        <v>208</v>
      </c>
      <c r="D13" s="8" t="s">
        <v>117</v>
      </c>
      <c r="E13" s="8" t="s">
        <v>84</v>
      </c>
      <c r="F13" s="8" t="s">
        <v>6</v>
      </c>
      <c r="G13" s="9">
        <v>66</v>
      </c>
      <c r="H13" s="12">
        <v>64</v>
      </c>
      <c r="I13" s="12"/>
      <c r="J13" s="12"/>
      <c r="K13" s="12"/>
      <c r="L13" s="12"/>
      <c r="M13" s="12">
        <f>SUM(G13:L13)</f>
        <v>130</v>
      </c>
    </row>
    <row r="14" spans="1:13" s="13" customFormat="1" x14ac:dyDescent="0.2">
      <c r="A14" s="18" t="s">
        <v>407</v>
      </c>
      <c r="B14" s="8" t="s">
        <v>53</v>
      </c>
      <c r="C14" s="8" t="s">
        <v>208</v>
      </c>
      <c r="D14" s="8" t="s">
        <v>54</v>
      </c>
      <c r="E14" s="8" t="s">
        <v>7</v>
      </c>
      <c r="F14" s="8" t="s">
        <v>16</v>
      </c>
      <c r="G14" s="9">
        <v>42</v>
      </c>
      <c r="H14" s="10">
        <v>30</v>
      </c>
      <c r="I14" s="10">
        <v>42</v>
      </c>
      <c r="J14" s="10"/>
      <c r="K14" s="10"/>
      <c r="L14" s="10"/>
      <c r="M14" s="10">
        <f>SUM(G14:L14)</f>
        <v>114</v>
      </c>
    </row>
    <row r="15" spans="1:13" s="13" customFormat="1" x14ac:dyDescent="0.2">
      <c r="A15" s="17" t="s">
        <v>477</v>
      </c>
      <c r="B15" s="8" t="s">
        <v>126</v>
      </c>
      <c r="C15" s="8" t="s">
        <v>214</v>
      </c>
      <c r="D15" s="8" t="s">
        <v>127</v>
      </c>
      <c r="E15" s="8" t="s">
        <v>34</v>
      </c>
      <c r="F15" s="8" t="s">
        <v>6</v>
      </c>
      <c r="G15" s="9">
        <v>38</v>
      </c>
      <c r="H15" s="10">
        <v>32</v>
      </c>
      <c r="I15" s="10">
        <v>36</v>
      </c>
      <c r="J15" s="10"/>
      <c r="K15" s="10"/>
      <c r="L15" s="10"/>
      <c r="M15" s="10">
        <f>SUM(G15:L15)</f>
        <v>106</v>
      </c>
    </row>
    <row r="16" spans="1:13" s="13" customFormat="1" x14ac:dyDescent="0.2">
      <c r="A16" s="17" t="s">
        <v>477</v>
      </c>
      <c r="B16" s="8" t="s">
        <v>151</v>
      </c>
      <c r="C16" s="8" t="s">
        <v>212</v>
      </c>
      <c r="D16" s="8" t="s">
        <v>152</v>
      </c>
      <c r="E16" s="8" t="s">
        <v>153</v>
      </c>
      <c r="F16" s="8" t="s">
        <v>6</v>
      </c>
      <c r="G16" s="9">
        <v>58</v>
      </c>
      <c r="H16" s="12"/>
      <c r="I16" s="12">
        <v>48</v>
      </c>
      <c r="J16" s="12"/>
      <c r="K16" s="12"/>
      <c r="L16" s="12"/>
      <c r="M16" s="12">
        <f>SUM(G16:L16)</f>
        <v>106</v>
      </c>
    </row>
    <row r="17" spans="1:13" s="13" customFormat="1" x14ac:dyDescent="0.2">
      <c r="A17" s="17" t="s">
        <v>477</v>
      </c>
      <c r="B17" s="15" t="s">
        <v>245</v>
      </c>
      <c r="C17" s="15" t="s">
        <v>246</v>
      </c>
      <c r="D17" s="15" t="s">
        <v>247</v>
      </c>
      <c r="E17" s="8" t="s">
        <v>178</v>
      </c>
      <c r="F17" s="8" t="s">
        <v>6</v>
      </c>
      <c r="G17" s="19"/>
      <c r="H17" s="19">
        <v>54</v>
      </c>
      <c r="I17" s="19">
        <v>52</v>
      </c>
      <c r="J17" s="19"/>
      <c r="K17" s="19"/>
      <c r="L17" s="19"/>
      <c r="M17" s="12">
        <f>SUM(G17:L17)</f>
        <v>106</v>
      </c>
    </row>
    <row r="18" spans="1:13" x14ac:dyDescent="0.2">
      <c r="A18" s="17" t="s">
        <v>478</v>
      </c>
      <c r="B18" s="8" t="s">
        <v>55</v>
      </c>
      <c r="C18" s="8" t="s">
        <v>221</v>
      </c>
      <c r="D18" s="8" t="s">
        <v>56</v>
      </c>
      <c r="E18" s="8" t="s">
        <v>57</v>
      </c>
      <c r="F18" s="8" t="s">
        <v>16</v>
      </c>
      <c r="G18" s="9">
        <v>24</v>
      </c>
      <c r="H18" s="12">
        <v>42</v>
      </c>
      <c r="I18" s="12">
        <v>38</v>
      </c>
      <c r="J18" s="12"/>
      <c r="K18" s="12"/>
      <c r="L18" s="12"/>
      <c r="M18" s="12">
        <f>SUM(G18:L18)</f>
        <v>104</v>
      </c>
    </row>
    <row r="19" spans="1:13" x14ac:dyDescent="0.2">
      <c r="A19" s="17">
        <v>15</v>
      </c>
      <c r="B19" s="15" t="s">
        <v>417</v>
      </c>
      <c r="C19" s="15" t="s">
        <v>418</v>
      </c>
      <c r="D19" s="15" t="s">
        <v>421</v>
      </c>
      <c r="E19" s="15" t="s">
        <v>150</v>
      </c>
      <c r="F19" s="15" t="s">
        <v>6</v>
      </c>
      <c r="G19" s="15"/>
      <c r="H19" s="15"/>
      <c r="I19" s="19">
        <v>100</v>
      </c>
      <c r="J19" s="15"/>
      <c r="K19" s="15"/>
      <c r="L19" s="15"/>
      <c r="M19" s="19">
        <f>SUM(G19:L19)</f>
        <v>100</v>
      </c>
    </row>
    <row r="20" spans="1:13" x14ac:dyDescent="0.2">
      <c r="A20" s="17" t="s">
        <v>479</v>
      </c>
      <c r="B20" s="15" t="s">
        <v>248</v>
      </c>
      <c r="C20" s="15" t="s">
        <v>249</v>
      </c>
      <c r="D20" s="15" t="s">
        <v>250</v>
      </c>
      <c r="E20" s="8" t="s">
        <v>251</v>
      </c>
      <c r="F20" s="8" t="s">
        <v>11</v>
      </c>
      <c r="G20" s="19"/>
      <c r="H20" s="19">
        <v>48</v>
      </c>
      <c r="I20" s="19">
        <v>44</v>
      </c>
      <c r="J20" s="19"/>
      <c r="K20" s="19"/>
      <c r="L20" s="19"/>
      <c r="M20" s="12">
        <f>SUM(G20:L20)</f>
        <v>92</v>
      </c>
    </row>
    <row r="21" spans="1:13" x14ac:dyDescent="0.2">
      <c r="A21" s="17" t="s">
        <v>356</v>
      </c>
      <c r="B21" s="8" t="s">
        <v>173</v>
      </c>
      <c r="C21" s="8" t="s">
        <v>214</v>
      </c>
      <c r="D21" s="8" t="s">
        <v>174</v>
      </c>
      <c r="E21" s="8" t="s">
        <v>175</v>
      </c>
      <c r="F21" s="8" t="s">
        <v>6</v>
      </c>
      <c r="G21" s="9">
        <v>44</v>
      </c>
      <c r="H21" s="10"/>
      <c r="I21" s="10">
        <v>46</v>
      </c>
      <c r="J21" s="10"/>
      <c r="K21" s="10"/>
      <c r="L21" s="10"/>
      <c r="M21" s="10">
        <f>SUM(G21:L21)</f>
        <v>90</v>
      </c>
    </row>
    <row r="22" spans="1:13" x14ac:dyDescent="0.2">
      <c r="A22" s="17" t="s">
        <v>408</v>
      </c>
      <c r="B22" s="15" t="s">
        <v>419</v>
      </c>
      <c r="C22" s="15" t="s">
        <v>420</v>
      </c>
      <c r="D22" s="15" t="s">
        <v>422</v>
      </c>
      <c r="E22" s="15" t="s">
        <v>423</v>
      </c>
      <c r="F22" s="15" t="s">
        <v>6</v>
      </c>
      <c r="G22" s="15"/>
      <c r="H22" s="15"/>
      <c r="I22" s="19">
        <v>88</v>
      </c>
      <c r="J22" s="15"/>
      <c r="K22" s="15"/>
      <c r="L22" s="15"/>
      <c r="M22" s="19">
        <f>SUM(G22:L22)</f>
        <v>88</v>
      </c>
    </row>
    <row r="23" spans="1:13" x14ac:dyDescent="0.2">
      <c r="A23" s="17" t="s">
        <v>480</v>
      </c>
      <c r="B23" s="8" t="s">
        <v>169</v>
      </c>
      <c r="C23" s="8" t="s">
        <v>214</v>
      </c>
      <c r="D23" s="8" t="s">
        <v>135</v>
      </c>
      <c r="E23" s="8" t="s">
        <v>87</v>
      </c>
      <c r="F23" s="8" t="s">
        <v>6</v>
      </c>
      <c r="G23" s="9">
        <v>52</v>
      </c>
      <c r="H23" s="12">
        <v>4</v>
      </c>
      <c r="I23" s="12">
        <v>28</v>
      </c>
      <c r="J23" s="12"/>
      <c r="K23" s="12"/>
      <c r="L23" s="12"/>
      <c r="M23" s="12">
        <f>SUM(G23:L23)</f>
        <v>84</v>
      </c>
    </row>
    <row r="24" spans="1:13" x14ac:dyDescent="0.2">
      <c r="A24" s="17" t="s">
        <v>480</v>
      </c>
      <c r="B24" s="8" t="s">
        <v>107</v>
      </c>
      <c r="C24" s="8" t="s">
        <v>219</v>
      </c>
      <c r="D24" s="8" t="s">
        <v>108</v>
      </c>
      <c r="E24" s="8" t="s">
        <v>109</v>
      </c>
      <c r="F24" s="8" t="s">
        <v>8</v>
      </c>
      <c r="G24" s="9">
        <v>28</v>
      </c>
      <c r="H24" s="12">
        <v>26</v>
      </c>
      <c r="I24" s="12">
        <v>30</v>
      </c>
      <c r="J24" s="12"/>
      <c r="K24" s="12"/>
      <c r="L24" s="12"/>
      <c r="M24" s="12">
        <f>SUM(G24:L24)</f>
        <v>84</v>
      </c>
    </row>
    <row r="25" spans="1:13" x14ac:dyDescent="0.2">
      <c r="A25" s="15">
        <v>21</v>
      </c>
      <c r="B25" s="15" t="s">
        <v>424</v>
      </c>
      <c r="C25" s="15" t="s">
        <v>319</v>
      </c>
      <c r="D25" s="15" t="s">
        <v>425</v>
      </c>
      <c r="E25" s="15" t="s">
        <v>84</v>
      </c>
      <c r="F25" s="15" t="s">
        <v>238</v>
      </c>
      <c r="G25" s="15"/>
      <c r="H25" s="15"/>
      <c r="I25" s="19">
        <v>78</v>
      </c>
      <c r="J25" s="15"/>
      <c r="K25" s="15"/>
      <c r="L25" s="15"/>
      <c r="M25" s="19">
        <f>SUM(G25:L25)</f>
        <v>78</v>
      </c>
    </row>
    <row r="26" spans="1:13" x14ac:dyDescent="0.2">
      <c r="A26" s="18" t="s">
        <v>352</v>
      </c>
      <c r="B26" s="8" t="s">
        <v>113</v>
      </c>
      <c r="C26" s="8" t="s">
        <v>206</v>
      </c>
      <c r="D26" s="8" t="s">
        <v>114</v>
      </c>
      <c r="E26" s="8" t="s">
        <v>115</v>
      </c>
      <c r="F26" s="8" t="s">
        <v>6</v>
      </c>
      <c r="G26" s="9">
        <v>72</v>
      </c>
      <c r="H26" s="12"/>
      <c r="I26" s="12"/>
      <c r="J26" s="12"/>
      <c r="K26" s="12"/>
      <c r="L26" s="12"/>
      <c r="M26" s="12">
        <f>SUM(G26:L26)</f>
        <v>72</v>
      </c>
    </row>
    <row r="27" spans="1:13" s="13" customFormat="1" x14ac:dyDescent="0.2">
      <c r="A27" s="17" t="s">
        <v>481</v>
      </c>
      <c r="B27" s="8" t="s">
        <v>9</v>
      </c>
      <c r="C27" s="8" t="s">
        <v>207</v>
      </c>
      <c r="D27" s="8" t="s">
        <v>10</v>
      </c>
      <c r="E27" s="8" t="s">
        <v>99</v>
      </c>
      <c r="F27" s="8" t="s">
        <v>6</v>
      </c>
      <c r="G27" s="9">
        <v>68</v>
      </c>
      <c r="H27" s="12"/>
      <c r="I27" s="12"/>
      <c r="J27" s="12"/>
      <c r="K27" s="12"/>
      <c r="L27" s="12"/>
      <c r="M27" s="12">
        <f>SUM(G27:L27)</f>
        <v>68</v>
      </c>
    </row>
    <row r="28" spans="1:13" s="13" customFormat="1" x14ac:dyDescent="0.2">
      <c r="A28" s="17" t="s">
        <v>481</v>
      </c>
      <c r="B28" s="8" t="s">
        <v>130</v>
      </c>
      <c r="C28" s="8" t="s">
        <v>204</v>
      </c>
      <c r="D28" s="8" t="s">
        <v>131</v>
      </c>
      <c r="E28" s="8" t="s">
        <v>132</v>
      </c>
      <c r="F28" s="8" t="s">
        <v>133</v>
      </c>
      <c r="G28" s="9">
        <v>34</v>
      </c>
      <c r="H28" s="10">
        <v>34</v>
      </c>
      <c r="I28" s="10"/>
      <c r="J28" s="10"/>
      <c r="K28" s="10"/>
      <c r="L28" s="10"/>
      <c r="M28" s="10">
        <f>SUM(G28:L28)</f>
        <v>68</v>
      </c>
    </row>
    <row r="29" spans="1:13" s="13" customFormat="1" x14ac:dyDescent="0.2">
      <c r="A29" s="17" t="s">
        <v>481</v>
      </c>
      <c r="B29" s="15" t="s">
        <v>266</v>
      </c>
      <c r="C29" s="15" t="s">
        <v>236</v>
      </c>
      <c r="D29" s="15" t="s">
        <v>267</v>
      </c>
      <c r="E29" s="8" t="s">
        <v>7</v>
      </c>
      <c r="F29" s="8" t="s">
        <v>6</v>
      </c>
      <c r="G29" s="19"/>
      <c r="H29" s="19">
        <v>28</v>
      </c>
      <c r="I29" s="19">
        <v>40</v>
      </c>
      <c r="J29" s="19"/>
      <c r="K29" s="19"/>
      <c r="L29" s="19"/>
      <c r="M29" s="12">
        <f>SUM(G29:L29)</f>
        <v>68</v>
      </c>
    </row>
    <row r="30" spans="1:13" s="13" customFormat="1" x14ac:dyDescent="0.2">
      <c r="A30" s="17" t="s">
        <v>415</v>
      </c>
      <c r="B30" s="15" t="s">
        <v>176</v>
      </c>
      <c r="C30" s="15" t="s">
        <v>233</v>
      </c>
      <c r="D30" s="15" t="s">
        <v>234</v>
      </c>
      <c r="E30" s="8" t="s">
        <v>178</v>
      </c>
      <c r="F30" s="8" t="s">
        <v>178</v>
      </c>
      <c r="G30" s="19"/>
      <c r="H30" s="19">
        <v>66</v>
      </c>
      <c r="I30" s="19"/>
      <c r="J30" s="19"/>
      <c r="K30" s="19"/>
      <c r="L30" s="19"/>
      <c r="M30" s="12">
        <f>SUM(G30:L30)</f>
        <v>66</v>
      </c>
    </row>
    <row r="31" spans="1:13" s="13" customFormat="1" x14ac:dyDescent="0.2">
      <c r="A31" s="17" t="s">
        <v>415</v>
      </c>
      <c r="B31" s="16" t="s">
        <v>252</v>
      </c>
      <c r="C31" s="16" t="s">
        <v>236</v>
      </c>
      <c r="D31" s="16" t="s">
        <v>253</v>
      </c>
      <c r="E31" s="16" t="s">
        <v>87</v>
      </c>
      <c r="F31" s="8" t="s">
        <v>6</v>
      </c>
      <c r="G31" s="19"/>
      <c r="H31" s="19">
        <v>46</v>
      </c>
      <c r="I31" s="19">
        <v>20</v>
      </c>
      <c r="J31" s="19"/>
      <c r="K31" s="19"/>
      <c r="L31" s="19"/>
      <c r="M31" s="12">
        <f>SUM(G31:L31)</f>
        <v>66</v>
      </c>
    </row>
    <row r="32" spans="1:13" s="13" customFormat="1" x14ac:dyDescent="0.2">
      <c r="A32" s="17" t="s">
        <v>354</v>
      </c>
      <c r="B32" s="15" t="s">
        <v>426</v>
      </c>
      <c r="C32" s="15" t="s">
        <v>236</v>
      </c>
      <c r="D32" s="15" t="s">
        <v>427</v>
      </c>
      <c r="E32" s="15" t="s">
        <v>423</v>
      </c>
      <c r="F32" s="15" t="s">
        <v>6</v>
      </c>
      <c r="G32" s="15"/>
      <c r="H32" s="15"/>
      <c r="I32" s="19">
        <v>64</v>
      </c>
      <c r="J32" s="15"/>
      <c r="K32" s="15"/>
      <c r="L32" s="15"/>
      <c r="M32" s="19">
        <f>SUM(G32:L32)</f>
        <v>64</v>
      </c>
    </row>
    <row r="33" spans="1:13" s="13" customFormat="1" x14ac:dyDescent="0.2">
      <c r="A33" s="17" t="s">
        <v>482</v>
      </c>
      <c r="B33" s="15" t="s">
        <v>235</v>
      </c>
      <c r="C33" s="15" t="s">
        <v>236</v>
      </c>
      <c r="D33" s="15" t="s">
        <v>237</v>
      </c>
      <c r="E33" s="8" t="s">
        <v>5</v>
      </c>
      <c r="F33" s="8" t="s">
        <v>238</v>
      </c>
      <c r="G33" s="19"/>
      <c r="H33" s="19">
        <v>60</v>
      </c>
      <c r="I33" s="19"/>
      <c r="J33" s="19"/>
      <c r="K33" s="19"/>
      <c r="L33" s="19"/>
      <c r="M33" s="12">
        <f>SUM(G33:L33)</f>
        <v>60</v>
      </c>
    </row>
    <row r="34" spans="1:13" s="13" customFormat="1" x14ac:dyDescent="0.2">
      <c r="A34" s="17" t="s">
        <v>482</v>
      </c>
      <c r="B34" s="15" t="s">
        <v>263</v>
      </c>
      <c r="C34" s="15" t="s">
        <v>264</v>
      </c>
      <c r="D34" s="15" t="s">
        <v>265</v>
      </c>
      <c r="E34" s="16" t="s">
        <v>87</v>
      </c>
      <c r="F34" s="8" t="s">
        <v>6</v>
      </c>
      <c r="G34" s="19"/>
      <c r="H34" s="19">
        <v>36</v>
      </c>
      <c r="I34" s="19">
        <v>24</v>
      </c>
      <c r="J34" s="19"/>
      <c r="K34" s="19"/>
      <c r="L34" s="19"/>
      <c r="M34" s="12">
        <f>SUM(G34:L34)</f>
        <v>60</v>
      </c>
    </row>
    <row r="35" spans="1:13" s="13" customFormat="1" x14ac:dyDescent="0.2">
      <c r="A35" s="17" t="s">
        <v>482</v>
      </c>
      <c r="B35" s="15" t="s">
        <v>14</v>
      </c>
      <c r="C35" s="15" t="s">
        <v>428</v>
      </c>
      <c r="D35" s="15" t="s">
        <v>429</v>
      </c>
      <c r="E35" s="15" t="s">
        <v>423</v>
      </c>
      <c r="F35" s="15" t="s">
        <v>6</v>
      </c>
      <c r="G35" s="15"/>
      <c r="H35" s="15"/>
      <c r="I35" s="19">
        <v>60</v>
      </c>
      <c r="J35" s="15"/>
      <c r="K35" s="15"/>
      <c r="L35" s="15"/>
      <c r="M35" s="19">
        <f>SUM(G35:L35)</f>
        <v>60</v>
      </c>
    </row>
    <row r="36" spans="1:13" s="13" customFormat="1" x14ac:dyDescent="0.2">
      <c r="A36" s="17" t="s">
        <v>483</v>
      </c>
      <c r="B36" s="15" t="s">
        <v>239</v>
      </c>
      <c r="C36" s="15" t="s">
        <v>240</v>
      </c>
      <c r="D36" s="15" t="s">
        <v>241</v>
      </c>
      <c r="E36" s="8" t="s">
        <v>5</v>
      </c>
      <c r="F36" s="8" t="s">
        <v>6</v>
      </c>
      <c r="G36" s="19"/>
      <c r="H36" s="19">
        <v>58</v>
      </c>
      <c r="I36" s="19">
        <v>1</v>
      </c>
      <c r="J36" s="19"/>
      <c r="K36" s="19"/>
      <c r="L36" s="19"/>
      <c r="M36" s="12">
        <f>SUM(G36:L36)</f>
        <v>59</v>
      </c>
    </row>
    <row r="37" spans="1:13" s="13" customFormat="1" x14ac:dyDescent="0.2">
      <c r="A37" s="17" t="s">
        <v>484</v>
      </c>
      <c r="B37" s="15" t="s">
        <v>242</v>
      </c>
      <c r="C37" s="15" t="s">
        <v>243</v>
      </c>
      <c r="D37" s="15" t="s">
        <v>244</v>
      </c>
      <c r="E37" s="15" t="s">
        <v>8</v>
      </c>
      <c r="F37" s="15" t="s">
        <v>5</v>
      </c>
      <c r="G37" s="19"/>
      <c r="H37" s="19">
        <v>56</v>
      </c>
      <c r="I37" s="19"/>
      <c r="J37" s="19"/>
      <c r="K37" s="19"/>
      <c r="L37" s="19"/>
      <c r="M37" s="12">
        <f>SUM(G37:L37)</f>
        <v>56</v>
      </c>
    </row>
    <row r="38" spans="1:13" s="13" customFormat="1" x14ac:dyDescent="0.2">
      <c r="A38" s="17" t="s">
        <v>484</v>
      </c>
      <c r="B38" s="15" t="s">
        <v>430</v>
      </c>
      <c r="C38" s="15" t="s">
        <v>264</v>
      </c>
      <c r="D38" s="15" t="s">
        <v>431</v>
      </c>
      <c r="E38" s="15" t="s">
        <v>5</v>
      </c>
      <c r="F38" s="15" t="s">
        <v>6</v>
      </c>
      <c r="G38" s="15"/>
      <c r="H38" s="15"/>
      <c r="I38" s="19">
        <v>56</v>
      </c>
      <c r="J38" s="15"/>
      <c r="K38" s="15"/>
      <c r="L38" s="15"/>
      <c r="M38" s="19">
        <f>SUM(G38:L38)</f>
        <v>56</v>
      </c>
    </row>
    <row r="39" spans="1:13" s="13" customFormat="1" x14ac:dyDescent="0.2">
      <c r="A39" s="17" t="s">
        <v>485</v>
      </c>
      <c r="B39" s="8" t="s">
        <v>103</v>
      </c>
      <c r="C39" s="8" t="s">
        <v>213</v>
      </c>
      <c r="D39" s="8" t="s">
        <v>104</v>
      </c>
      <c r="E39" s="8" t="s">
        <v>81</v>
      </c>
      <c r="F39" s="8" t="s">
        <v>6</v>
      </c>
      <c r="G39" s="9">
        <v>54</v>
      </c>
      <c r="H39" s="12"/>
      <c r="I39" s="12"/>
      <c r="J39" s="12"/>
      <c r="K39" s="12"/>
      <c r="L39" s="12"/>
      <c r="M39" s="12">
        <f>SUM(G39:L39)</f>
        <v>54</v>
      </c>
    </row>
    <row r="40" spans="1:13" s="13" customFormat="1" x14ac:dyDescent="0.2">
      <c r="A40" s="17" t="s">
        <v>486</v>
      </c>
      <c r="B40" s="8" t="s">
        <v>275</v>
      </c>
      <c r="C40" s="8" t="s">
        <v>276</v>
      </c>
      <c r="D40" s="8" t="s">
        <v>277</v>
      </c>
      <c r="E40" s="8" t="s">
        <v>278</v>
      </c>
      <c r="F40" s="8" t="s">
        <v>6</v>
      </c>
      <c r="G40" s="19"/>
      <c r="H40" s="19">
        <v>18</v>
      </c>
      <c r="I40" s="19">
        <v>34</v>
      </c>
      <c r="J40" s="19"/>
      <c r="K40" s="19"/>
      <c r="L40" s="19"/>
      <c r="M40" s="12">
        <f>SUM(G40:L40)</f>
        <v>52</v>
      </c>
    </row>
    <row r="41" spans="1:13" s="13" customFormat="1" x14ac:dyDescent="0.2">
      <c r="A41" s="17" t="s">
        <v>416</v>
      </c>
      <c r="B41" s="8" t="s">
        <v>148</v>
      </c>
      <c r="C41" s="8" t="s">
        <v>215</v>
      </c>
      <c r="D41" s="8" t="s">
        <v>149</v>
      </c>
      <c r="E41" s="8" t="s">
        <v>150</v>
      </c>
      <c r="F41" s="8" t="s">
        <v>6</v>
      </c>
      <c r="G41" s="9">
        <v>50</v>
      </c>
      <c r="H41" s="10"/>
      <c r="I41" s="10"/>
      <c r="J41" s="10"/>
      <c r="K41" s="10"/>
      <c r="L41" s="10"/>
      <c r="M41" s="10">
        <f>SUM(G41:L41)</f>
        <v>50</v>
      </c>
    </row>
    <row r="42" spans="1:13" s="13" customFormat="1" x14ac:dyDescent="0.2">
      <c r="A42" s="17" t="s">
        <v>353</v>
      </c>
      <c r="B42" s="8" t="s">
        <v>123</v>
      </c>
      <c r="C42" s="8" t="s">
        <v>215</v>
      </c>
      <c r="D42" s="8" t="s">
        <v>124</v>
      </c>
      <c r="E42" s="8" t="s">
        <v>125</v>
      </c>
      <c r="F42" s="8" t="s">
        <v>8</v>
      </c>
      <c r="G42" s="9">
        <v>48</v>
      </c>
      <c r="H42" s="10"/>
      <c r="I42" s="10"/>
      <c r="J42" s="10"/>
      <c r="K42" s="10"/>
      <c r="L42" s="10"/>
      <c r="M42" s="10">
        <f>SUM(G42:L42)</f>
        <v>48</v>
      </c>
    </row>
    <row r="43" spans="1:13" s="13" customFormat="1" x14ac:dyDescent="0.2">
      <c r="A43" s="17" t="s">
        <v>357</v>
      </c>
      <c r="B43" s="8" t="s">
        <v>58</v>
      </c>
      <c r="C43" s="8" t="s">
        <v>216</v>
      </c>
      <c r="D43" s="8" t="s">
        <v>59</v>
      </c>
      <c r="E43" s="8" t="s">
        <v>5</v>
      </c>
      <c r="F43" s="8" t="s">
        <v>60</v>
      </c>
      <c r="G43" s="9">
        <v>46</v>
      </c>
      <c r="H43" s="10"/>
      <c r="I43" s="10"/>
      <c r="J43" s="10"/>
      <c r="K43" s="10"/>
      <c r="L43" s="10"/>
      <c r="M43" s="10">
        <f>SUM(G43:L43)</f>
        <v>46</v>
      </c>
    </row>
    <row r="44" spans="1:13" s="13" customFormat="1" x14ac:dyDescent="0.2">
      <c r="A44" s="17" t="s">
        <v>358</v>
      </c>
      <c r="B44" s="15" t="s">
        <v>14</v>
      </c>
      <c r="C44" s="15" t="s">
        <v>254</v>
      </c>
      <c r="D44" s="15" t="s">
        <v>255</v>
      </c>
      <c r="E44" s="8" t="s">
        <v>13</v>
      </c>
      <c r="F44" s="8" t="s">
        <v>6</v>
      </c>
      <c r="G44" s="19"/>
      <c r="H44" s="19">
        <v>44</v>
      </c>
      <c r="I44" s="19"/>
      <c r="J44" s="19"/>
      <c r="K44" s="19"/>
      <c r="L44" s="19"/>
      <c r="M44" s="12">
        <f>SUM(G44:L44)</f>
        <v>44</v>
      </c>
    </row>
    <row r="45" spans="1:13" s="13" customFormat="1" x14ac:dyDescent="0.2">
      <c r="A45" s="17" t="s">
        <v>360</v>
      </c>
      <c r="B45" s="8" t="s">
        <v>272</v>
      </c>
      <c r="C45" s="8" t="s">
        <v>236</v>
      </c>
      <c r="D45" s="8" t="s">
        <v>273</v>
      </c>
      <c r="E45" s="8" t="s">
        <v>274</v>
      </c>
      <c r="F45" s="8" t="s">
        <v>6</v>
      </c>
      <c r="G45" s="19"/>
      <c r="H45" s="19">
        <v>20</v>
      </c>
      <c r="I45" s="19">
        <v>22</v>
      </c>
      <c r="J45" s="19"/>
      <c r="K45" s="19"/>
      <c r="L45" s="19"/>
      <c r="M45" s="12">
        <f>SUM(G45:L45)</f>
        <v>42</v>
      </c>
    </row>
    <row r="46" spans="1:13" s="13" customFormat="1" x14ac:dyDescent="0.2">
      <c r="A46" s="17" t="s">
        <v>487</v>
      </c>
      <c r="B46" s="8" t="s">
        <v>43</v>
      </c>
      <c r="C46" s="8" t="s">
        <v>217</v>
      </c>
      <c r="D46" s="8" t="s">
        <v>44</v>
      </c>
      <c r="E46" s="8" t="s">
        <v>45</v>
      </c>
      <c r="F46" s="8" t="s">
        <v>6</v>
      </c>
      <c r="G46" s="9">
        <v>40</v>
      </c>
      <c r="H46" s="10"/>
      <c r="I46" s="10"/>
      <c r="J46" s="10"/>
      <c r="K46" s="10"/>
      <c r="L46" s="10"/>
      <c r="M46" s="10">
        <f>SUM(G46:L46)</f>
        <v>40</v>
      </c>
    </row>
    <row r="47" spans="1:13" s="13" customFormat="1" x14ac:dyDescent="0.2">
      <c r="A47" s="17" t="s">
        <v>487</v>
      </c>
      <c r="B47" s="15" t="s">
        <v>256</v>
      </c>
      <c r="C47" s="15" t="s">
        <v>257</v>
      </c>
      <c r="D47" s="15" t="s">
        <v>258</v>
      </c>
      <c r="E47" s="16" t="s">
        <v>5</v>
      </c>
      <c r="F47" s="8" t="s">
        <v>8</v>
      </c>
      <c r="G47" s="19"/>
      <c r="H47" s="19">
        <v>40</v>
      </c>
      <c r="I47" s="19"/>
      <c r="J47" s="19"/>
      <c r="K47" s="19"/>
      <c r="L47" s="19"/>
      <c r="M47" s="12">
        <f>SUM(G47:L47)</f>
        <v>40</v>
      </c>
    </row>
    <row r="48" spans="1:13" s="13" customFormat="1" x14ac:dyDescent="0.2">
      <c r="A48" s="17" t="s">
        <v>487</v>
      </c>
      <c r="B48" s="8" t="s">
        <v>268</v>
      </c>
      <c r="C48" s="8" t="s">
        <v>260</v>
      </c>
      <c r="D48" s="8" t="s">
        <v>269</v>
      </c>
      <c r="E48" s="16" t="s">
        <v>5</v>
      </c>
      <c r="F48" s="8" t="s">
        <v>8</v>
      </c>
      <c r="G48" s="19"/>
      <c r="H48" s="19">
        <v>24</v>
      </c>
      <c r="I48" s="19">
        <v>16</v>
      </c>
      <c r="J48" s="19"/>
      <c r="K48" s="19"/>
      <c r="L48" s="19"/>
      <c r="M48" s="12">
        <f>SUM(G48:L48)</f>
        <v>40</v>
      </c>
    </row>
    <row r="49" spans="1:13" s="13" customFormat="1" x14ac:dyDescent="0.2">
      <c r="A49" s="18" t="s">
        <v>488</v>
      </c>
      <c r="B49" s="15" t="s">
        <v>259</v>
      </c>
      <c r="C49" s="15" t="s">
        <v>260</v>
      </c>
      <c r="D49" s="15" t="s">
        <v>261</v>
      </c>
      <c r="E49" s="8" t="s">
        <v>262</v>
      </c>
      <c r="F49" s="8" t="s">
        <v>6</v>
      </c>
      <c r="G49" s="19"/>
      <c r="H49" s="19">
        <v>38</v>
      </c>
      <c r="I49" s="19"/>
      <c r="J49" s="19"/>
      <c r="K49" s="19"/>
      <c r="L49" s="19"/>
      <c r="M49" s="12">
        <f>SUM(G49:L49)</f>
        <v>38</v>
      </c>
    </row>
    <row r="50" spans="1:13" s="13" customFormat="1" x14ac:dyDescent="0.2">
      <c r="A50" s="17" t="s">
        <v>489</v>
      </c>
      <c r="B50" s="8" t="s">
        <v>118</v>
      </c>
      <c r="C50" s="8" t="s">
        <v>208</v>
      </c>
      <c r="D50" s="8" t="s">
        <v>119</v>
      </c>
      <c r="E50" s="8" t="s">
        <v>84</v>
      </c>
      <c r="F50" s="8" t="s">
        <v>6</v>
      </c>
      <c r="G50" s="9">
        <v>36</v>
      </c>
      <c r="H50" s="10"/>
      <c r="I50" s="10"/>
      <c r="J50" s="10"/>
      <c r="K50" s="10"/>
      <c r="L50" s="10"/>
      <c r="M50" s="10">
        <f>SUM(G50:L50)</f>
        <v>36</v>
      </c>
    </row>
    <row r="51" spans="1:13" s="13" customFormat="1" x14ac:dyDescent="0.2">
      <c r="A51" s="17" t="s">
        <v>490</v>
      </c>
      <c r="B51" s="8" t="s">
        <v>85</v>
      </c>
      <c r="C51" s="8" t="s">
        <v>205</v>
      </c>
      <c r="D51" s="8" t="s">
        <v>86</v>
      </c>
      <c r="E51" s="8" t="s">
        <v>87</v>
      </c>
      <c r="F51" s="8" t="s">
        <v>6</v>
      </c>
      <c r="G51" s="9">
        <v>1</v>
      </c>
      <c r="H51" s="12">
        <v>16</v>
      </c>
      <c r="I51" s="12">
        <v>18</v>
      </c>
      <c r="J51" s="12"/>
      <c r="K51" s="12"/>
      <c r="L51" s="12"/>
      <c r="M51" s="12">
        <f>SUM(G51:L51)</f>
        <v>35</v>
      </c>
    </row>
    <row r="52" spans="1:13" s="13" customFormat="1" x14ac:dyDescent="0.2">
      <c r="A52" s="17" t="s">
        <v>491</v>
      </c>
      <c r="B52" s="8" t="s">
        <v>96</v>
      </c>
      <c r="C52" s="8" t="s">
        <v>218</v>
      </c>
      <c r="D52" s="8" t="s">
        <v>97</v>
      </c>
      <c r="E52" s="8" t="s">
        <v>7</v>
      </c>
      <c r="F52" s="8" t="s">
        <v>6</v>
      </c>
      <c r="G52" s="9">
        <v>32</v>
      </c>
      <c r="H52" s="12"/>
      <c r="I52" s="12"/>
      <c r="J52" s="12"/>
      <c r="K52" s="12"/>
      <c r="L52" s="12"/>
      <c r="M52" s="12">
        <f>SUM(G52:L52)</f>
        <v>32</v>
      </c>
    </row>
    <row r="53" spans="1:13" s="13" customFormat="1" x14ac:dyDescent="0.2">
      <c r="A53" s="17" t="s">
        <v>491</v>
      </c>
      <c r="B53" s="15" t="s">
        <v>432</v>
      </c>
      <c r="C53" s="15" t="s">
        <v>240</v>
      </c>
      <c r="D53" s="15" t="s">
        <v>433</v>
      </c>
      <c r="E53" s="15" t="s">
        <v>5</v>
      </c>
      <c r="F53" s="15" t="s">
        <v>6</v>
      </c>
      <c r="G53" s="15"/>
      <c r="H53" s="15"/>
      <c r="I53" s="19">
        <v>32</v>
      </c>
      <c r="J53" s="15"/>
      <c r="K53" s="15"/>
      <c r="L53" s="15"/>
      <c r="M53" s="19">
        <f>SUM(G53:L53)</f>
        <v>32</v>
      </c>
    </row>
    <row r="54" spans="1:13" s="13" customFormat="1" x14ac:dyDescent="0.2">
      <c r="A54" s="17" t="s">
        <v>359</v>
      </c>
      <c r="B54" s="8" t="s">
        <v>94</v>
      </c>
      <c r="C54" s="8" t="s">
        <v>210</v>
      </c>
      <c r="D54" s="8" t="s">
        <v>95</v>
      </c>
      <c r="E54" s="8" t="s">
        <v>5</v>
      </c>
      <c r="F54" s="8" t="s">
        <v>6</v>
      </c>
      <c r="G54" s="9">
        <v>30</v>
      </c>
      <c r="H54" s="12"/>
      <c r="I54" s="12"/>
      <c r="J54" s="12"/>
      <c r="K54" s="12"/>
      <c r="L54" s="12"/>
      <c r="M54" s="12">
        <f>SUM(G54:L54)</f>
        <v>30</v>
      </c>
    </row>
    <row r="55" spans="1:13" s="13" customFormat="1" x14ac:dyDescent="0.2">
      <c r="A55" s="17" t="s">
        <v>492</v>
      </c>
      <c r="B55" s="8" t="s">
        <v>170</v>
      </c>
      <c r="C55" s="8" t="s">
        <v>220</v>
      </c>
      <c r="D55" s="8" t="s">
        <v>171</v>
      </c>
      <c r="E55" s="8" t="s">
        <v>87</v>
      </c>
      <c r="F55" s="8" t="s">
        <v>6</v>
      </c>
      <c r="G55" s="9">
        <v>26</v>
      </c>
      <c r="H55" s="12"/>
      <c r="I55" s="12"/>
      <c r="J55" s="12"/>
      <c r="K55" s="12"/>
      <c r="L55" s="12"/>
      <c r="M55" s="12">
        <f>SUM(G55:L55)</f>
        <v>26</v>
      </c>
    </row>
    <row r="56" spans="1:13" s="13" customFormat="1" x14ac:dyDescent="0.2">
      <c r="A56" s="17" t="s">
        <v>492</v>
      </c>
      <c r="B56" s="15" t="s">
        <v>434</v>
      </c>
      <c r="C56" s="15" t="s">
        <v>435</v>
      </c>
      <c r="D56" s="15" t="s">
        <v>436</v>
      </c>
      <c r="E56" s="15" t="s">
        <v>437</v>
      </c>
      <c r="F56" s="15" t="s">
        <v>6</v>
      </c>
      <c r="G56" s="15"/>
      <c r="H56" s="15"/>
      <c r="I56" s="19">
        <v>26</v>
      </c>
      <c r="J56" s="15"/>
      <c r="K56" s="15"/>
      <c r="L56" s="15"/>
      <c r="M56" s="19">
        <f>SUM(G56:L56)</f>
        <v>26</v>
      </c>
    </row>
    <row r="57" spans="1:13" s="13" customFormat="1" x14ac:dyDescent="0.2">
      <c r="A57" s="17" t="s">
        <v>493</v>
      </c>
      <c r="B57" s="8" t="s">
        <v>30</v>
      </c>
      <c r="C57" s="8" t="s">
        <v>222</v>
      </c>
      <c r="D57" s="8" t="s">
        <v>31</v>
      </c>
      <c r="E57" s="8" t="s">
        <v>5</v>
      </c>
      <c r="F57" s="8" t="s">
        <v>6</v>
      </c>
      <c r="G57" s="9">
        <v>22</v>
      </c>
      <c r="H57" s="12"/>
      <c r="I57" s="12"/>
      <c r="J57" s="12"/>
      <c r="K57" s="12"/>
      <c r="L57" s="12"/>
      <c r="M57" s="12">
        <f>SUM(G57:L57)</f>
        <v>22</v>
      </c>
    </row>
    <row r="58" spans="1:13" s="13" customFormat="1" x14ac:dyDescent="0.2">
      <c r="A58" s="17" t="s">
        <v>493</v>
      </c>
      <c r="B58" s="8" t="s">
        <v>270</v>
      </c>
      <c r="C58" s="8" t="s">
        <v>257</v>
      </c>
      <c r="D58" s="8" t="s">
        <v>271</v>
      </c>
      <c r="E58" s="8" t="s">
        <v>13</v>
      </c>
      <c r="F58" s="8" t="s">
        <v>6</v>
      </c>
      <c r="G58" s="19"/>
      <c r="H58" s="19">
        <v>22</v>
      </c>
      <c r="I58" s="19"/>
      <c r="J58" s="19"/>
      <c r="K58" s="19"/>
      <c r="L58" s="19"/>
      <c r="M58" s="12">
        <f>SUM(G58:L58)</f>
        <v>22</v>
      </c>
    </row>
    <row r="59" spans="1:13" s="13" customFormat="1" x14ac:dyDescent="0.2">
      <c r="A59" s="17" t="s">
        <v>361</v>
      </c>
      <c r="B59" s="8" t="s">
        <v>24</v>
      </c>
      <c r="C59" s="8" t="s">
        <v>215</v>
      </c>
      <c r="D59" s="8" t="s">
        <v>25</v>
      </c>
      <c r="E59" s="8" t="s">
        <v>7</v>
      </c>
      <c r="F59" s="8" t="s">
        <v>6</v>
      </c>
      <c r="G59" s="9">
        <v>1</v>
      </c>
      <c r="H59" s="12">
        <v>8</v>
      </c>
      <c r="I59" s="12">
        <v>12</v>
      </c>
      <c r="J59" s="12"/>
      <c r="K59" s="12"/>
      <c r="L59" s="12"/>
      <c r="M59" s="12">
        <f>SUM(G59:L59)</f>
        <v>21</v>
      </c>
    </row>
    <row r="60" spans="1:13" x14ac:dyDescent="0.2">
      <c r="A60" s="17" t="s">
        <v>362</v>
      </c>
      <c r="B60" s="8" t="s">
        <v>48</v>
      </c>
      <c r="C60" s="8" t="s">
        <v>208</v>
      </c>
      <c r="D60" s="8" t="s">
        <v>49</v>
      </c>
      <c r="E60" s="8" t="s">
        <v>5</v>
      </c>
      <c r="F60" s="8" t="s">
        <v>6</v>
      </c>
      <c r="G60" s="9">
        <v>20</v>
      </c>
      <c r="H60" s="12"/>
      <c r="I60" s="12"/>
      <c r="J60" s="12"/>
      <c r="K60" s="12"/>
      <c r="L60" s="12"/>
      <c r="M60" s="12">
        <f>SUM(G60:L60)</f>
        <v>20</v>
      </c>
    </row>
    <row r="61" spans="1:13" x14ac:dyDescent="0.2">
      <c r="A61" s="17" t="s">
        <v>363</v>
      </c>
      <c r="B61" s="8" t="s">
        <v>61</v>
      </c>
      <c r="C61" s="8" t="s">
        <v>223</v>
      </c>
      <c r="D61" s="8" t="s">
        <v>62</v>
      </c>
      <c r="E61" s="8" t="s">
        <v>63</v>
      </c>
      <c r="F61" s="8" t="s">
        <v>8</v>
      </c>
      <c r="G61" s="9">
        <v>18</v>
      </c>
      <c r="H61" s="12"/>
      <c r="I61" s="12"/>
      <c r="J61" s="12"/>
      <c r="K61" s="12"/>
      <c r="L61" s="12"/>
      <c r="M61" s="12">
        <f>SUM(G61:L61)</f>
        <v>18</v>
      </c>
    </row>
    <row r="62" spans="1:13" x14ac:dyDescent="0.2">
      <c r="A62" s="17" t="s">
        <v>494</v>
      </c>
      <c r="B62" s="8" t="s">
        <v>70</v>
      </c>
      <c r="C62" s="8" t="s">
        <v>224</v>
      </c>
      <c r="D62" s="8" t="s">
        <v>71</v>
      </c>
      <c r="E62" s="8" t="s">
        <v>20</v>
      </c>
      <c r="F62" s="8" t="s">
        <v>6</v>
      </c>
      <c r="G62" s="9">
        <v>16</v>
      </c>
      <c r="H62" s="12"/>
      <c r="I62" s="12"/>
      <c r="J62" s="12"/>
      <c r="K62" s="12"/>
      <c r="L62" s="12"/>
      <c r="M62" s="12">
        <f>SUM(G62:L62)</f>
        <v>16</v>
      </c>
    </row>
    <row r="63" spans="1:13" x14ac:dyDescent="0.2">
      <c r="A63" s="17" t="s">
        <v>494</v>
      </c>
      <c r="B63" s="8" t="s">
        <v>88</v>
      </c>
      <c r="C63" s="8" t="s">
        <v>223</v>
      </c>
      <c r="D63" s="8" t="s">
        <v>110</v>
      </c>
      <c r="E63" s="8" t="s">
        <v>15</v>
      </c>
      <c r="F63" s="8" t="s">
        <v>8</v>
      </c>
      <c r="G63" s="9">
        <v>14</v>
      </c>
      <c r="H63" s="12">
        <v>1</v>
      </c>
      <c r="I63" s="12">
        <v>1</v>
      </c>
      <c r="J63" s="12"/>
      <c r="K63" s="12"/>
      <c r="L63" s="12"/>
      <c r="M63" s="12">
        <f>SUM(G63:L63)</f>
        <v>16</v>
      </c>
    </row>
    <row r="64" spans="1:13" x14ac:dyDescent="0.2">
      <c r="A64" s="17" t="s">
        <v>494</v>
      </c>
      <c r="B64" s="8" t="s">
        <v>286</v>
      </c>
      <c r="C64" s="8" t="s">
        <v>287</v>
      </c>
      <c r="D64" s="8" t="s">
        <v>288</v>
      </c>
      <c r="E64" s="8" t="s">
        <v>34</v>
      </c>
      <c r="F64" s="8" t="s">
        <v>6</v>
      </c>
      <c r="G64" s="19"/>
      <c r="H64" s="19">
        <v>10</v>
      </c>
      <c r="I64" s="19">
        <v>6</v>
      </c>
      <c r="J64" s="19"/>
      <c r="K64" s="19"/>
      <c r="L64" s="19"/>
      <c r="M64" s="12">
        <f>SUM(G64:L64)</f>
        <v>16</v>
      </c>
    </row>
    <row r="65" spans="1:13" x14ac:dyDescent="0.2">
      <c r="A65" s="17" t="s">
        <v>494</v>
      </c>
      <c r="B65" s="8" t="s">
        <v>50</v>
      </c>
      <c r="C65" s="8" t="s">
        <v>228</v>
      </c>
      <c r="D65" s="8" t="s">
        <v>51</v>
      </c>
      <c r="E65" s="8" t="s">
        <v>52</v>
      </c>
      <c r="F65" s="8" t="s">
        <v>8</v>
      </c>
      <c r="G65" s="9">
        <v>1</v>
      </c>
      <c r="H65" s="12">
        <v>1</v>
      </c>
      <c r="I65" s="12">
        <v>14</v>
      </c>
      <c r="J65" s="12"/>
      <c r="K65" s="12"/>
      <c r="L65" s="12"/>
      <c r="M65" s="12">
        <f>SUM(G65:L65)</f>
        <v>16</v>
      </c>
    </row>
    <row r="66" spans="1:13" x14ac:dyDescent="0.2">
      <c r="A66" s="18" t="s">
        <v>495</v>
      </c>
      <c r="B66" s="8" t="s">
        <v>279</v>
      </c>
      <c r="C66" s="8" t="s">
        <v>280</v>
      </c>
      <c r="D66" s="8" t="s">
        <v>281</v>
      </c>
      <c r="E66" s="8" t="s">
        <v>282</v>
      </c>
      <c r="F66" s="8" t="s">
        <v>6</v>
      </c>
      <c r="G66" s="19"/>
      <c r="H66" s="19">
        <v>14</v>
      </c>
      <c r="I66" s="19">
        <v>1</v>
      </c>
      <c r="J66" s="19"/>
      <c r="K66" s="19"/>
      <c r="L66" s="19"/>
      <c r="M66" s="12">
        <f>SUM(G66:L66)</f>
        <v>15</v>
      </c>
    </row>
    <row r="67" spans="1:13" x14ac:dyDescent="0.2">
      <c r="A67" s="17" t="s">
        <v>496</v>
      </c>
      <c r="B67" s="8" t="s">
        <v>141</v>
      </c>
      <c r="C67" s="8" t="s">
        <v>214</v>
      </c>
      <c r="D67" s="8" t="s">
        <v>142</v>
      </c>
      <c r="E67" s="8" t="s">
        <v>5</v>
      </c>
      <c r="F67" s="8" t="s">
        <v>6</v>
      </c>
      <c r="G67" s="9">
        <v>12</v>
      </c>
      <c r="H67" s="12"/>
      <c r="I67" s="12"/>
      <c r="J67" s="12"/>
      <c r="K67" s="12"/>
      <c r="L67" s="12"/>
      <c r="M67" s="12">
        <f>SUM(G67:L67)</f>
        <v>12</v>
      </c>
    </row>
    <row r="68" spans="1:13" x14ac:dyDescent="0.2">
      <c r="A68" s="17" t="s">
        <v>496</v>
      </c>
      <c r="B68" s="8" t="s">
        <v>283</v>
      </c>
      <c r="C68" s="8" t="s">
        <v>284</v>
      </c>
      <c r="D68" s="8" t="s">
        <v>285</v>
      </c>
      <c r="E68" s="8" t="s">
        <v>5</v>
      </c>
      <c r="F68" s="8" t="s">
        <v>16</v>
      </c>
      <c r="G68" s="19"/>
      <c r="H68" s="19">
        <v>12</v>
      </c>
      <c r="I68" s="19"/>
      <c r="J68" s="19"/>
      <c r="K68" s="19"/>
      <c r="L68" s="19"/>
      <c r="M68" s="12">
        <f>SUM(G68:L68)</f>
        <v>12</v>
      </c>
    </row>
    <row r="69" spans="1:13" x14ac:dyDescent="0.2">
      <c r="A69" s="17" t="s">
        <v>496</v>
      </c>
      <c r="B69" s="8" t="s">
        <v>137</v>
      </c>
      <c r="C69" s="8" t="s">
        <v>225</v>
      </c>
      <c r="D69" s="8" t="s">
        <v>138</v>
      </c>
      <c r="E69" s="8" t="s">
        <v>136</v>
      </c>
      <c r="F69" s="8" t="s">
        <v>6</v>
      </c>
      <c r="G69" s="9">
        <v>10</v>
      </c>
      <c r="H69" s="12">
        <v>1</v>
      </c>
      <c r="I69" s="12">
        <v>1</v>
      </c>
      <c r="J69" s="12"/>
      <c r="K69" s="12"/>
      <c r="L69" s="12"/>
      <c r="M69" s="12">
        <f>SUM(G69:L69)</f>
        <v>12</v>
      </c>
    </row>
    <row r="70" spans="1:13" x14ac:dyDescent="0.2">
      <c r="A70" s="15">
        <v>66</v>
      </c>
      <c r="B70" s="15" t="s">
        <v>438</v>
      </c>
      <c r="C70" s="15" t="s">
        <v>260</v>
      </c>
      <c r="D70" s="15" t="s">
        <v>439</v>
      </c>
      <c r="E70" s="15" t="s">
        <v>7</v>
      </c>
      <c r="F70" s="15" t="s">
        <v>6</v>
      </c>
      <c r="G70" s="15"/>
      <c r="H70" s="15"/>
      <c r="I70" s="19">
        <v>10</v>
      </c>
      <c r="J70" s="15"/>
      <c r="K70" s="15"/>
      <c r="L70" s="15"/>
      <c r="M70" s="19">
        <f>SUM(G70:L70)</f>
        <v>10</v>
      </c>
    </row>
    <row r="71" spans="1:13" x14ac:dyDescent="0.2">
      <c r="A71" s="17" t="s">
        <v>497</v>
      </c>
      <c r="B71" s="8" t="s">
        <v>305</v>
      </c>
      <c r="C71" s="8" t="s">
        <v>306</v>
      </c>
      <c r="D71" s="8" t="s">
        <v>307</v>
      </c>
      <c r="E71" s="8" t="s">
        <v>7</v>
      </c>
      <c r="F71" s="8" t="s">
        <v>6</v>
      </c>
      <c r="G71" s="19"/>
      <c r="H71" s="19">
        <v>1</v>
      </c>
      <c r="I71" s="19">
        <v>8</v>
      </c>
      <c r="J71" s="19"/>
      <c r="K71" s="19"/>
      <c r="L71" s="19"/>
      <c r="M71" s="12">
        <f>SUM(G71:L71)</f>
        <v>9</v>
      </c>
    </row>
    <row r="72" spans="1:13" x14ac:dyDescent="0.2">
      <c r="A72" s="17" t="s">
        <v>498</v>
      </c>
      <c r="B72" s="8" t="s">
        <v>79</v>
      </c>
      <c r="C72" s="8" t="s">
        <v>212</v>
      </c>
      <c r="D72" s="8" t="s">
        <v>80</v>
      </c>
      <c r="E72" s="8" t="s">
        <v>81</v>
      </c>
      <c r="F72" s="8" t="s">
        <v>6</v>
      </c>
      <c r="G72" s="9">
        <v>8</v>
      </c>
      <c r="H72" s="12"/>
      <c r="I72" s="12"/>
      <c r="J72" s="12"/>
      <c r="K72" s="12"/>
      <c r="L72" s="12"/>
      <c r="M72" s="12">
        <f>SUM(G72:L72)</f>
        <v>8</v>
      </c>
    </row>
    <row r="73" spans="1:13" x14ac:dyDescent="0.2">
      <c r="A73" s="17" t="s">
        <v>499</v>
      </c>
      <c r="B73" s="8" t="s">
        <v>172</v>
      </c>
      <c r="C73" s="8" t="s">
        <v>208</v>
      </c>
      <c r="D73" s="8" t="s">
        <v>166</v>
      </c>
      <c r="E73" s="8" t="s">
        <v>87</v>
      </c>
      <c r="F73" s="8" t="s">
        <v>6</v>
      </c>
      <c r="G73" s="9">
        <v>6</v>
      </c>
      <c r="H73" s="12"/>
      <c r="I73" s="12">
        <v>1</v>
      </c>
      <c r="J73" s="12"/>
      <c r="K73" s="12"/>
      <c r="L73" s="12"/>
      <c r="M73" s="12">
        <f>SUM(G73:L73)</f>
        <v>7</v>
      </c>
    </row>
    <row r="74" spans="1:13" x14ac:dyDescent="0.2">
      <c r="A74" s="17" t="s">
        <v>500</v>
      </c>
      <c r="B74" s="8" t="s">
        <v>289</v>
      </c>
      <c r="C74" s="8" t="s">
        <v>290</v>
      </c>
      <c r="D74" s="8" t="s">
        <v>291</v>
      </c>
      <c r="E74" s="8" t="s">
        <v>5</v>
      </c>
      <c r="F74" s="8" t="s">
        <v>8</v>
      </c>
      <c r="G74" s="19"/>
      <c r="H74" s="19">
        <v>6</v>
      </c>
      <c r="I74" s="19"/>
      <c r="J74" s="19"/>
      <c r="K74" s="19"/>
      <c r="L74" s="19"/>
      <c r="M74" s="12">
        <f>SUM(G74:L74)</f>
        <v>6</v>
      </c>
    </row>
    <row r="75" spans="1:13" x14ac:dyDescent="0.2">
      <c r="A75" s="17" t="s">
        <v>501</v>
      </c>
      <c r="B75" s="8" t="s">
        <v>14</v>
      </c>
      <c r="C75" s="8" t="s">
        <v>214</v>
      </c>
      <c r="D75" s="8" t="s">
        <v>98</v>
      </c>
      <c r="E75" s="8" t="s">
        <v>5</v>
      </c>
      <c r="F75" s="8" t="s">
        <v>6</v>
      </c>
      <c r="G75" s="9">
        <v>4</v>
      </c>
      <c r="H75" s="12"/>
      <c r="I75" s="12"/>
      <c r="J75" s="12"/>
      <c r="K75" s="12"/>
      <c r="L75" s="12"/>
      <c r="M75" s="12">
        <f>SUM(G75:L75)</f>
        <v>4</v>
      </c>
    </row>
    <row r="76" spans="1:13" x14ac:dyDescent="0.2">
      <c r="A76" s="17" t="s">
        <v>501</v>
      </c>
      <c r="B76" s="8" t="s">
        <v>179</v>
      </c>
      <c r="C76" s="8" t="s">
        <v>212</v>
      </c>
      <c r="D76" s="8" t="s">
        <v>180</v>
      </c>
      <c r="E76" s="8" t="s">
        <v>136</v>
      </c>
      <c r="F76" s="8" t="s">
        <v>6</v>
      </c>
      <c r="G76" s="9">
        <v>1</v>
      </c>
      <c r="H76" s="12">
        <v>1</v>
      </c>
      <c r="I76" s="12">
        <v>2</v>
      </c>
      <c r="J76" s="12"/>
      <c r="K76" s="12"/>
      <c r="L76" s="12"/>
      <c r="M76" s="12">
        <f>SUM(G76:L76)</f>
        <v>4</v>
      </c>
    </row>
    <row r="77" spans="1:13" x14ac:dyDescent="0.2">
      <c r="A77" s="17" t="s">
        <v>501</v>
      </c>
      <c r="B77" s="15" t="s">
        <v>440</v>
      </c>
      <c r="C77" s="15" t="s">
        <v>315</v>
      </c>
      <c r="D77" s="15" t="s">
        <v>441</v>
      </c>
      <c r="E77" s="15" t="s">
        <v>5</v>
      </c>
      <c r="F77" s="15" t="s">
        <v>6</v>
      </c>
      <c r="G77" s="15"/>
      <c r="H77" s="15"/>
      <c r="I77" s="19">
        <v>4</v>
      </c>
      <c r="J77" s="15"/>
      <c r="K77" s="15"/>
      <c r="L77" s="15"/>
      <c r="M77" s="19">
        <f>SUM(G77:L77)</f>
        <v>4</v>
      </c>
    </row>
    <row r="78" spans="1:13" x14ac:dyDescent="0.2">
      <c r="A78" s="17" t="s">
        <v>502</v>
      </c>
      <c r="B78" s="8" t="s">
        <v>77</v>
      </c>
      <c r="C78" s="8" t="s">
        <v>227</v>
      </c>
      <c r="D78" s="8" t="s">
        <v>78</v>
      </c>
      <c r="E78" s="8" t="s">
        <v>5</v>
      </c>
      <c r="F78" s="8" t="s">
        <v>6</v>
      </c>
      <c r="G78" s="9">
        <v>1</v>
      </c>
      <c r="H78" s="12">
        <v>2</v>
      </c>
      <c r="I78" s="12"/>
      <c r="J78" s="12"/>
      <c r="K78" s="12"/>
      <c r="L78" s="12"/>
      <c r="M78" s="12">
        <f>SUM(G78:L78)</f>
        <v>3</v>
      </c>
    </row>
    <row r="79" spans="1:13" x14ac:dyDescent="0.2">
      <c r="A79" s="17" t="s">
        <v>502</v>
      </c>
      <c r="B79" s="8" t="s">
        <v>128</v>
      </c>
      <c r="C79" s="8" t="s">
        <v>214</v>
      </c>
      <c r="D79" s="8" t="s">
        <v>129</v>
      </c>
      <c r="E79" s="8" t="s">
        <v>7</v>
      </c>
      <c r="F79" s="8" t="s">
        <v>6</v>
      </c>
      <c r="G79" s="9">
        <v>1</v>
      </c>
      <c r="H79" s="12">
        <v>1</v>
      </c>
      <c r="I79" s="12">
        <v>1</v>
      </c>
      <c r="J79" s="12"/>
      <c r="K79" s="12"/>
      <c r="L79" s="12"/>
      <c r="M79" s="12">
        <f>SUM(G79:L79)</f>
        <v>3</v>
      </c>
    </row>
    <row r="80" spans="1:13" x14ac:dyDescent="0.2">
      <c r="A80" s="17" t="s">
        <v>502</v>
      </c>
      <c r="B80" s="8" t="s">
        <v>64</v>
      </c>
      <c r="C80" s="8" t="s">
        <v>222</v>
      </c>
      <c r="D80" s="8" t="s">
        <v>65</v>
      </c>
      <c r="E80" s="8" t="s">
        <v>5</v>
      </c>
      <c r="F80" s="8" t="s">
        <v>8</v>
      </c>
      <c r="G80" s="9">
        <v>1</v>
      </c>
      <c r="H80" s="12">
        <v>1</v>
      </c>
      <c r="I80" s="12">
        <v>1</v>
      </c>
      <c r="J80" s="12"/>
      <c r="K80" s="12"/>
      <c r="L80" s="12"/>
      <c r="M80" s="12">
        <f>SUM(G80:L80)</f>
        <v>3</v>
      </c>
    </row>
    <row r="81" spans="1:13" x14ac:dyDescent="0.2">
      <c r="A81" s="17" t="s">
        <v>503</v>
      </c>
      <c r="B81" s="8" t="s">
        <v>105</v>
      </c>
      <c r="C81" s="8" t="s">
        <v>226</v>
      </c>
      <c r="D81" s="8" t="s">
        <v>106</v>
      </c>
      <c r="E81" s="8" t="s">
        <v>5</v>
      </c>
      <c r="F81" s="8" t="s">
        <v>6</v>
      </c>
      <c r="G81" s="9">
        <v>2</v>
      </c>
      <c r="H81" s="12"/>
      <c r="I81" s="12"/>
      <c r="J81" s="12"/>
      <c r="K81" s="12"/>
      <c r="L81" s="12"/>
      <c r="M81" s="12">
        <f>SUM(G81:L81)</f>
        <v>2</v>
      </c>
    </row>
    <row r="82" spans="1:13" x14ac:dyDescent="0.2">
      <c r="A82" s="17" t="s">
        <v>503</v>
      </c>
      <c r="B82" s="8" t="s">
        <v>28</v>
      </c>
      <c r="C82" s="8" t="s">
        <v>214</v>
      </c>
      <c r="D82" s="8" t="s">
        <v>29</v>
      </c>
      <c r="E82" s="8" t="s">
        <v>13</v>
      </c>
      <c r="F82" s="8" t="s">
        <v>6</v>
      </c>
      <c r="G82" s="9">
        <v>1</v>
      </c>
      <c r="H82" s="12">
        <v>1</v>
      </c>
      <c r="I82" s="12"/>
      <c r="J82" s="12"/>
      <c r="K82" s="12"/>
      <c r="L82" s="12"/>
      <c r="M82" s="12">
        <f>SUM(G82:L82)</f>
        <v>2</v>
      </c>
    </row>
    <row r="83" spans="1:13" x14ac:dyDescent="0.2">
      <c r="A83" s="17" t="s">
        <v>503</v>
      </c>
      <c r="B83" s="8" t="s">
        <v>90</v>
      </c>
      <c r="C83" s="8" t="s">
        <v>214</v>
      </c>
      <c r="D83" s="8" t="s">
        <v>91</v>
      </c>
      <c r="E83" s="8" t="s">
        <v>5</v>
      </c>
      <c r="F83" s="8" t="s">
        <v>8</v>
      </c>
      <c r="G83" s="9">
        <v>1</v>
      </c>
      <c r="H83" s="12"/>
      <c r="I83" s="12">
        <v>1</v>
      </c>
      <c r="J83" s="12"/>
      <c r="K83" s="12"/>
      <c r="L83" s="12"/>
      <c r="M83" s="12">
        <f>SUM(G83:L83)</f>
        <v>2</v>
      </c>
    </row>
    <row r="84" spans="1:13" x14ac:dyDescent="0.2">
      <c r="A84" s="17" t="s">
        <v>503</v>
      </c>
      <c r="B84" s="8" t="s">
        <v>296</v>
      </c>
      <c r="C84" s="8" t="s">
        <v>297</v>
      </c>
      <c r="D84" s="8" t="s">
        <v>298</v>
      </c>
      <c r="E84" s="8" t="s">
        <v>5</v>
      </c>
      <c r="F84" s="8" t="s">
        <v>6</v>
      </c>
      <c r="G84" s="19"/>
      <c r="H84" s="19">
        <v>1</v>
      </c>
      <c r="I84" s="19">
        <v>1</v>
      </c>
      <c r="J84" s="19"/>
      <c r="K84" s="19"/>
      <c r="L84" s="19"/>
      <c r="M84" s="12">
        <f>SUM(G84:L84)</f>
        <v>2</v>
      </c>
    </row>
    <row r="85" spans="1:13" x14ac:dyDescent="0.2">
      <c r="A85" s="17" t="s">
        <v>503</v>
      </c>
      <c r="B85" s="8" t="s">
        <v>299</v>
      </c>
      <c r="C85" s="8" t="s">
        <v>264</v>
      </c>
      <c r="D85" s="8" t="s">
        <v>300</v>
      </c>
      <c r="E85" s="8" t="s">
        <v>7</v>
      </c>
      <c r="F85" s="8" t="s">
        <v>6</v>
      </c>
      <c r="G85" s="19"/>
      <c r="H85" s="19">
        <v>1</v>
      </c>
      <c r="I85" s="19">
        <v>1</v>
      </c>
      <c r="J85" s="19"/>
      <c r="K85" s="19"/>
      <c r="L85" s="19"/>
      <c r="M85" s="12">
        <f>SUM(G85:L85)</f>
        <v>2</v>
      </c>
    </row>
    <row r="86" spans="1:13" x14ac:dyDescent="0.2">
      <c r="A86" s="17" t="s">
        <v>503</v>
      </c>
      <c r="B86" s="8" t="s">
        <v>301</v>
      </c>
      <c r="C86" s="8" t="s">
        <v>284</v>
      </c>
      <c r="D86" s="8" t="s">
        <v>302</v>
      </c>
      <c r="E86" s="8" t="s">
        <v>15</v>
      </c>
      <c r="F86" s="8" t="s">
        <v>313</v>
      </c>
      <c r="G86" s="19"/>
      <c r="H86" s="19">
        <v>1</v>
      </c>
      <c r="I86" s="19">
        <v>1</v>
      </c>
      <c r="J86" s="19"/>
      <c r="K86" s="19"/>
      <c r="L86" s="19"/>
      <c r="M86" s="12">
        <f>SUM(G86:L86)</f>
        <v>2</v>
      </c>
    </row>
    <row r="87" spans="1:13" x14ac:dyDescent="0.2">
      <c r="A87" s="17" t="s">
        <v>503</v>
      </c>
      <c r="B87" s="8" t="s">
        <v>303</v>
      </c>
      <c r="C87" s="8" t="s">
        <v>276</v>
      </c>
      <c r="D87" s="8" t="s">
        <v>304</v>
      </c>
      <c r="E87" s="8" t="s">
        <v>312</v>
      </c>
      <c r="F87" s="8" t="s">
        <v>12</v>
      </c>
      <c r="G87" s="19"/>
      <c r="H87" s="19">
        <v>1</v>
      </c>
      <c r="I87" s="19">
        <v>1</v>
      </c>
      <c r="J87" s="19"/>
      <c r="K87" s="19"/>
      <c r="L87" s="19"/>
      <c r="M87" s="12">
        <f>SUM(G87:L87)</f>
        <v>2</v>
      </c>
    </row>
    <row r="88" spans="1:13" x14ac:dyDescent="0.2">
      <c r="A88" s="17" t="s">
        <v>503</v>
      </c>
      <c r="B88" s="8" t="s">
        <v>314</v>
      </c>
      <c r="C88" s="8" t="s">
        <v>315</v>
      </c>
      <c r="D88" s="8" t="s">
        <v>316</v>
      </c>
      <c r="E88" s="8" t="s">
        <v>317</v>
      </c>
      <c r="F88" s="8" t="s">
        <v>6</v>
      </c>
      <c r="G88" s="19"/>
      <c r="H88" s="19">
        <v>1</v>
      </c>
      <c r="I88" s="19">
        <v>1</v>
      </c>
      <c r="J88" s="19"/>
      <c r="K88" s="19"/>
      <c r="L88" s="19"/>
      <c r="M88" s="12">
        <f>SUM(G88:L88)</f>
        <v>2</v>
      </c>
    </row>
    <row r="89" spans="1:13" x14ac:dyDescent="0.2">
      <c r="A89" s="17" t="s">
        <v>503</v>
      </c>
      <c r="B89" s="8" t="s">
        <v>318</v>
      </c>
      <c r="C89" s="8" t="s">
        <v>319</v>
      </c>
      <c r="D89" s="8" t="s">
        <v>320</v>
      </c>
      <c r="E89" s="8" t="s">
        <v>336</v>
      </c>
      <c r="F89" s="8" t="s">
        <v>6</v>
      </c>
      <c r="G89" s="19"/>
      <c r="H89" s="19">
        <v>1</v>
      </c>
      <c r="I89" s="19">
        <v>1</v>
      </c>
      <c r="J89" s="19"/>
      <c r="K89" s="19"/>
      <c r="L89" s="19"/>
      <c r="M89" s="12">
        <f>SUM(G89:L89)</f>
        <v>2</v>
      </c>
    </row>
    <row r="90" spans="1:13" x14ac:dyDescent="0.2">
      <c r="A90" s="17" t="s">
        <v>503</v>
      </c>
      <c r="B90" s="8" t="s">
        <v>347</v>
      </c>
      <c r="C90" s="8" t="s">
        <v>290</v>
      </c>
      <c r="D90" s="8" t="s">
        <v>348</v>
      </c>
      <c r="E90" s="8" t="s">
        <v>5</v>
      </c>
      <c r="F90" s="8" t="s">
        <v>6</v>
      </c>
      <c r="G90" s="19"/>
      <c r="H90" s="19">
        <v>1</v>
      </c>
      <c r="I90" s="19">
        <v>1</v>
      </c>
      <c r="J90" s="19"/>
      <c r="K90" s="19"/>
      <c r="L90" s="19"/>
      <c r="M90" s="12">
        <f>SUM(G90:L90)</f>
        <v>2</v>
      </c>
    </row>
    <row r="91" spans="1:13" x14ac:dyDescent="0.2">
      <c r="A91" s="17" t="s">
        <v>504</v>
      </c>
      <c r="B91" s="8" t="s">
        <v>156</v>
      </c>
      <c r="C91" s="8" t="s">
        <v>214</v>
      </c>
      <c r="D91" s="8" t="s">
        <v>157</v>
      </c>
      <c r="E91" s="8" t="s">
        <v>5</v>
      </c>
      <c r="F91" s="8" t="s">
        <v>45</v>
      </c>
      <c r="G91" s="9">
        <v>1</v>
      </c>
      <c r="H91" s="12"/>
      <c r="I91" s="12"/>
      <c r="J91" s="12"/>
      <c r="K91" s="12"/>
      <c r="L91" s="12"/>
      <c r="M91" s="12">
        <f>SUM(G91:L91)</f>
        <v>1</v>
      </c>
    </row>
    <row r="92" spans="1:13" x14ac:dyDescent="0.2">
      <c r="A92" s="17" t="s">
        <v>504</v>
      </c>
      <c r="B92" s="8" t="s">
        <v>32</v>
      </c>
      <c r="C92" s="8" t="s">
        <v>208</v>
      </c>
      <c r="D92" s="8" t="s">
        <v>33</v>
      </c>
      <c r="E92" s="8" t="s">
        <v>34</v>
      </c>
      <c r="F92" s="8" t="s">
        <v>6</v>
      </c>
      <c r="G92" s="9">
        <v>1</v>
      </c>
      <c r="H92" s="12"/>
      <c r="I92" s="12"/>
      <c r="J92" s="12"/>
      <c r="K92" s="12"/>
      <c r="L92" s="12"/>
      <c r="M92" s="12">
        <f>SUM(G92:L92)</f>
        <v>1</v>
      </c>
    </row>
    <row r="93" spans="1:13" x14ac:dyDescent="0.2">
      <c r="A93" s="17" t="s">
        <v>504</v>
      </c>
      <c r="B93" s="8" t="s">
        <v>139</v>
      </c>
      <c r="C93" s="8" t="s">
        <v>214</v>
      </c>
      <c r="D93" s="8" t="s">
        <v>147</v>
      </c>
      <c r="E93" s="8" t="s">
        <v>5</v>
      </c>
      <c r="F93" s="8" t="s">
        <v>6</v>
      </c>
      <c r="G93" s="9">
        <v>1</v>
      </c>
      <c r="H93" s="12"/>
      <c r="I93" s="12"/>
      <c r="J93" s="12"/>
      <c r="K93" s="12"/>
      <c r="L93" s="12"/>
      <c r="M93" s="12">
        <f>SUM(G93:L93)</f>
        <v>1</v>
      </c>
    </row>
    <row r="94" spans="1:13" x14ac:dyDescent="0.2">
      <c r="A94" s="17" t="s">
        <v>504</v>
      </c>
      <c r="B94" s="8" t="s">
        <v>139</v>
      </c>
      <c r="C94" s="8" t="s">
        <v>207</v>
      </c>
      <c r="D94" s="8" t="s">
        <v>140</v>
      </c>
      <c r="E94" s="8" t="s">
        <v>5</v>
      </c>
      <c r="F94" s="8" t="s">
        <v>6</v>
      </c>
      <c r="G94" s="9">
        <v>1</v>
      </c>
      <c r="H94" s="12"/>
      <c r="I94" s="12"/>
      <c r="J94" s="12"/>
      <c r="K94" s="12"/>
      <c r="L94" s="12"/>
      <c r="M94" s="12">
        <f>SUM(G94:L94)</f>
        <v>1</v>
      </c>
    </row>
    <row r="95" spans="1:13" x14ac:dyDescent="0.2">
      <c r="A95" s="17" t="s">
        <v>504</v>
      </c>
      <c r="B95" s="8" t="s">
        <v>35</v>
      </c>
      <c r="C95" s="8" t="s">
        <v>229</v>
      </c>
      <c r="D95" s="8" t="s">
        <v>36</v>
      </c>
      <c r="E95" s="8" t="s">
        <v>37</v>
      </c>
      <c r="F95" s="8" t="s">
        <v>38</v>
      </c>
      <c r="G95" s="9">
        <v>1</v>
      </c>
      <c r="H95" s="12"/>
      <c r="I95" s="12"/>
      <c r="J95" s="12"/>
      <c r="K95" s="12"/>
      <c r="L95" s="12"/>
      <c r="M95" s="12">
        <f>SUM(G95:L95)</f>
        <v>1</v>
      </c>
    </row>
    <row r="96" spans="1:13" x14ac:dyDescent="0.2">
      <c r="A96" s="17" t="s">
        <v>504</v>
      </c>
      <c r="B96" s="8" t="s">
        <v>22</v>
      </c>
      <c r="C96" s="8" t="s">
        <v>221</v>
      </c>
      <c r="D96" s="8" t="s">
        <v>23</v>
      </c>
      <c r="E96" s="8" t="s">
        <v>5</v>
      </c>
      <c r="F96" s="8" t="s">
        <v>6</v>
      </c>
      <c r="G96" s="9">
        <v>1</v>
      </c>
      <c r="H96" s="12"/>
      <c r="I96" s="12"/>
      <c r="J96" s="12"/>
      <c r="K96" s="12"/>
      <c r="L96" s="12"/>
      <c r="M96" s="12">
        <f>SUM(G96:L96)</f>
        <v>1</v>
      </c>
    </row>
    <row r="97" spans="1:13" x14ac:dyDescent="0.2">
      <c r="A97" s="17" t="s">
        <v>504</v>
      </c>
      <c r="B97" s="8" t="s">
        <v>183</v>
      </c>
      <c r="C97" s="8" t="s">
        <v>217</v>
      </c>
      <c r="D97" s="14">
        <v>28148</v>
      </c>
      <c r="E97" s="8" t="s">
        <v>7</v>
      </c>
      <c r="F97" s="8" t="s">
        <v>6</v>
      </c>
      <c r="G97" s="9">
        <v>1</v>
      </c>
      <c r="H97" s="12"/>
      <c r="I97" s="12"/>
      <c r="J97" s="12"/>
      <c r="K97" s="12"/>
      <c r="L97" s="12"/>
      <c r="M97" s="12">
        <f>SUM(G97:L97)</f>
        <v>1</v>
      </c>
    </row>
    <row r="98" spans="1:13" x14ac:dyDescent="0.2">
      <c r="A98" s="17" t="s">
        <v>504</v>
      </c>
      <c r="B98" s="8" t="s">
        <v>158</v>
      </c>
      <c r="C98" s="8" t="s">
        <v>207</v>
      </c>
      <c r="D98" s="8" t="s">
        <v>159</v>
      </c>
      <c r="E98" s="8" t="s">
        <v>5</v>
      </c>
      <c r="F98" s="8" t="s">
        <v>45</v>
      </c>
      <c r="G98" s="9">
        <v>1</v>
      </c>
      <c r="H98" s="12"/>
      <c r="I98" s="12"/>
      <c r="J98" s="12"/>
      <c r="K98" s="12"/>
      <c r="L98" s="12"/>
      <c r="M98" s="12">
        <f>SUM(G98:L98)</f>
        <v>1</v>
      </c>
    </row>
    <row r="99" spans="1:13" x14ac:dyDescent="0.2">
      <c r="A99" s="17" t="s">
        <v>504</v>
      </c>
      <c r="B99" s="8" t="s">
        <v>163</v>
      </c>
      <c r="C99" s="8" t="s">
        <v>215</v>
      </c>
      <c r="D99" s="8" t="s">
        <v>164</v>
      </c>
      <c r="E99" s="8" t="s">
        <v>5</v>
      </c>
      <c r="F99" s="8" t="s">
        <v>6</v>
      </c>
      <c r="G99" s="9">
        <v>1</v>
      </c>
      <c r="H99" s="12"/>
      <c r="I99" s="12"/>
      <c r="J99" s="12"/>
      <c r="K99" s="12"/>
      <c r="L99" s="12"/>
      <c r="M99" s="12">
        <f>SUM(G99:L99)</f>
        <v>1</v>
      </c>
    </row>
    <row r="100" spans="1:13" x14ac:dyDescent="0.2">
      <c r="A100" s="17" t="s">
        <v>504</v>
      </c>
      <c r="B100" s="8" t="s">
        <v>292</v>
      </c>
      <c r="C100" s="8" t="s">
        <v>240</v>
      </c>
      <c r="D100" s="8" t="s">
        <v>293</v>
      </c>
      <c r="E100" s="8" t="s">
        <v>5</v>
      </c>
      <c r="F100" s="8" t="s">
        <v>6</v>
      </c>
      <c r="G100" s="19"/>
      <c r="H100" s="19">
        <v>1</v>
      </c>
      <c r="I100" s="19"/>
      <c r="J100" s="19"/>
      <c r="K100" s="19"/>
      <c r="L100" s="19"/>
      <c r="M100" s="12">
        <f>SUM(G100:L100)</f>
        <v>1</v>
      </c>
    </row>
    <row r="101" spans="1:13" x14ac:dyDescent="0.2">
      <c r="A101" s="17" t="s">
        <v>504</v>
      </c>
      <c r="B101" s="8" t="s">
        <v>294</v>
      </c>
      <c r="C101" s="8" t="s">
        <v>257</v>
      </c>
      <c r="D101" s="8" t="s">
        <v>295</v>
      </c>
      <c r="E101" s="8" t="s">
        <v>5</v>
      </c>
      <c r="F101" s="8" t="s">
        <v>6</v>
      </c>
      <c r="G101" s="19"/>
      <c r="H101" s="19">
        <v>1</v>
      </c>
      <c r="I101" s="19"/>
      <c r="J101" s="19"/>
      <c r="K101" s="19"/>
      <c r="L101" s="19"/>
      <c r="M101" s="12">
        <f>SUM(G101:L101)</f>
        <v>1</v>
      </c>
    </row>
    <row r="102" spans="1:13" x14ac:dyDescent="0.2">
      <c r="A102" s="17" t="s">
        <v>504</v>
      </c>
      <c r="B102" s="8" t="s">
        <v>308</v>
      </c>
      <c r="C102" s="8" t="s">
        <v>243</v>
      </c>
      <c r="D102" s="8" t="s">
        <v>309</v>
      </c>
      <c r="E102" s="8" t="s">
        <v>5</v>
      </c>
      <c r="F102" s="8" t="s">
        <v>6</v>
      </c>
      <c r="G102" s="19"/>
      <c r="H102" s="19">
        <v>1</v>
      </c>
      <c r="I102" s="19"/>
      <c r="J102" s="19"/>
      <c r="K102" s="19"/>
      <c r="L102" s="19"/>
      <c r="M102" s="12">
        <f>SUM(G102:L102)</f>
        <v>1</v>
      </c>
    </row>
    <row r="103" spans="1:13" x14ac:dyDescent="0.2">
      <c r="A103" s="17" t="s">
        <v>504</v>
      </c>
      <c r="B103" s="8" t="s">
        <v>310</v>
      </c>
      <c r="C103" s="8" t="s">
        <v>260</v>
      </c>
      <c r="D103" s="8" t="s">
        <v>311</v>
      </c>
      <c r="E103" s="8" t="s">
        <v>5</v>
      </c>
      <c r="F103" s="8" t="s">
        <v>6</v>
      </c>
      <c r="G103" s="19"/>
      <c r="H103" s="19">
        <v>1</v>
      </c>
      <c r="I103" s="19"/>
      <c r="J103" s="19"/>
      <c r="K103" s="19"/>
      <c r="L103" s="19"/>
      <c r="M103" s="12">
        <f>SUM(G103:L103)</f>
        <v>1</v>
      </c>
    </row>
    <row r="104" spans="1:13" x14ac:dyDescent="0.2">
      <c r="A104" s="17" t="s">
        <v>504</v>
      </c>
      <c r="B104" s="8" t="s">
        <v>128</v>
      </c>
      <c r="C104" s="8" t="s">
        <v>240</v>
      </c>
      <c r="D104" s="8" t="s">
        <v>129</v>
      </c>
      <c r="E104" s="8" t="s">
        <v>7</v>
      </c>
      <c r="F104" s="8" t="s">
        <v>6</v>
      </c>
      <c r="G104" s="19"/>
      <c r="H104" s="19">
        <v>1</v>
      </c>
      <c r="I104" s="19"/>
      <c r="J104" s="19"/>
      <c r="K104" s="19"/>
      <c r="L104" s="19"/>
      <c r="M104" s="12">
        <f>SUM(G104:L104)</f>
        <v>1</v>
      </c>
    </row>
    <row r="105" spans="1:13" x14ac:dyDescent="0.2">
      <c r="A105" s="17" t="s">
        <v>504</v>
      </c>
      <c r="B105" s="8" t="s">
        <v>321</v>
      </c>
      <c r="C105" s="8" t="s">
        <v>264</v>
      </c>
      <c r="D105" s="8" t="s">
        <v>322</v>
      </c>
      <c r="E105" s="8" t="s">
        <v>337</v>
      </c>
      <c r="F105" s="8" t="s">
        <v>338</v>
      </c>
      <c r="G105" s="19"/>
      <c r="H105" s="19">
        <v>1</v>
      </c>
      <c r="I105" s="19"/>
      <c r="J105" s="19"/>
      <c r="K105" s="19"/>
      <c r="L105" s="19"/>
      <c r="M105" s="12">
        <f>SUM(G105:L105)</f>
        <v>1</v>
      </c>
    </row>
    <row r="106" spans="1:13" x14ac:dyDescent="0.2">
      <c r="A106" s="17" t="s">
        <v>504</v>
      </c>
      <c r="B106" s="8" t="s">
        <v>323</v>
      </c>
      <c r="C106" s="8" t="s">
        <v>324</v>
      </c>
      <c r="D106" s="8" t="s">
        <v>325</v>
      </c>
      <c r="E106" s="8" t="s">
        <v>5</v>
      </c>
      <c r="F106" s="8" t="s">
        <v>8</v>
      </c>
      <c r="G106" s="19"/>
      <c r="H106" s="19">
        <v>1</v>
      </c>
      <c r="I106" s="19"/>
      <c r="J106" s="19"/>
      <c r="K106" s="19"/>
      <c r="L106" s="19"/>
      <c r="M106" s="12">
        <f>SUM(G106:L106)</f>
        <v>1</v>
      </c>
    </row>
    <row r="107" spans="1:13" x14ac:dyDescent="0.2">
      <c r="A107" s="17" t="s">
        <v>504</v>
      </c>
      <c r="B107" s="8" t="s">
        <v>326</v>
      </c>
      <c r="C107" s="8" t="s">
        <v>260</v>
      </c>
      <c r="D107" s="8" t="s">
        <v>327</v>
      </c>
      <c r="E107" s="8" t="s">
        <v>5</v>
      </c>
      <c r="F107" s="8" t="s">
        <v>8</v>
      </c>
      <c r="G107" s="19"/>
      <c r="H107" s="19">
        <v>1</v>
      </c>
      <c r="I107" s="19"/>
      <c r="J107" s="19"/>
      <c r="K107" s="19"/>
      <c r="L107" s="19"/>
      <c r="M107" s="12">
        <f>SUM(G107:L107)</f>
        <v>1</v>
      </c>
    </row>
    <row r="108" spans="1:13" x14ac:dyDescent="0.2">
      <c r="A108" s="17" t="s">
        <v>504</v>
      </c>
      <c r="B108" s="8" t="s">
        <v>328</v>
      </c>
      <c r="C108" s="8" t="s">
        <v>329</v>
      </c>
      <c r="D108" s="8" t="s">
        <v>330</v>
      </c>
      <c r="E108" s="8" t="s">
        <v>5</v>
      </c>
      <c r="F108" s="8" t="s">
        <v>6</v>
      </c>
      <c r="G108" s="19"/>
      <c r="H108" s="19">
        <v>1</v>
      </c>
      <c r="I108" s="19"/>
      <c r="J108" s="19"/>
      <c r="K108" s="19"/>
      <c r="L108" s="19"/>
      <c r="M108" s="12">
        <f>SUM(G108:L108)</f>
        <v>1</v>
      </c>
    </row>
    <row r="109" spans="1:13" x14ac:dyDescent="0.2">
      <c r="A109" s="17" t="s">
        <v>504</v>
      </c>
      <c r="B109" s="8" t="s">
        <v>331</v>
      </c>
      <c r="C109" s="8" t="s">
        <v>332</v>
      </c>
      <c r="D109" s="8" t="s">
        <v>333</v>
      </c>
      <c r="E109" s="8" t="s">
        <v>5</v>
      </c>
      <c r="F109" s="8" t="s">
        <v>16</v>
      </c>
      <c r="G109" s="19"/>
      <c r="H109" s="19">
        <v>1</v>
      </c>
      <c r="I109" s="19"/>
      <c r="J109" s="19"/>
      <c r="K109" s="19"/>
      <c r="L109" s="19"/>
      <c r="M109" s="12">
        <f>SUM(G109:L109)</f>
        <v>1</v>
      </c>
    </row>
    <row r="110" spans="1:13" x14ac:dyDescent="0.2">
      <c r="A110" s="17" t="s">
        <v>504</v>
      </c>
      <c r="B110" s="8" t="s">
        <v>14</v>
      </c>
      <c r="C110" s="8" t="s">
        <v>334</v>
      </c>
      <c r="D110" s="8" t="s">
        <v>335</v>
      </c>
      <c r="E110" s="8" t="s">
        <v>5</v>
      </c>
      <c r="F110" s="8" t="s">
        <v>6</v>
      </c>
      <c r="G110" s="19"/>
      <c r="H110" s="19">
        <v>1</v>
      </c>
      <c r="I110" s="19"/>
      <c r="J110" s="19"/>
      <c r="K110" s="19"/>
      <c r="L110" s="19"/>
      <c r="M110" s="12">
        <f>SUM(G110:L110)</f>
        <v>1</v>
      </c>
    </row>
    <row r="111" spans="1:13" x14ac:dyDescent="0.2">
      <c r="A111" s="17" t="s">
        <v>504</v>
      </c>
      <c r="B111" s="8" t="s">
        <v>339</v>
      </c>
      <c r="C111" s="8" t="s">
        <v>340</v>
      </c>
      <c r="D111" s="8" t="s">
        <v>341</v>
      </c>
      <c r="E111" s="8" t="s">
        <v>317</v>
      </c>
      <c r="F111" s="8" t="s">
        <v>6</v>
      </c>
      <c r="G111" s="19"/>
      <c r="H111" s="19">
        <v>1</v>
      </c>
      <c r="I111" s="19"/>
      <c r="J111" s="19"/>
      <c r="K111" s="19"/>
      <c r="L111" s="19"/>
      <c r="M111" s="12">
        <f>SUM(G111:L111)</f>
        <v>1</v>
      </c>
    </row>
    <row r="112" spans="1:13" x14ac:dyDescent="0.2">
      <c r="A112" s="17" t="s">
        <v>504</v>
      </c>
      <c r="B112" s="16" t="s">
        <v>342</v>
      </c>
      <c r="C112" s="16" t="s">
        <v>236</v>
      </c>
      <c r="D112" s="16" t="s">
        <v>343</v>
      </c>
      <c r="E112" s="16" t="s">
        <v>15</v>
      </c>
      <c r="F112" s="16" t="s">
        <v>8</v>
      </c>
      <c r="G112" s="19"/>
      <c r="H112" s="19">
        <v>1</v>
      </c>
      <c r="I112" s="19"/>
      <c r="J112" s="19"/>
      <c r="K112" s="19"/>
      <c r="L112" s="19"/>
      <c r="M112" s="12">
        <f>SUM(G112:L112)</f>
        <v>1</v>
      </c>
    </row>
    <row r="113" spans="1:13" x14ac:dyDescent="0.2">
      <c r="A113" s="17" t="s">
        <v>504</v>
      </c>
      <c r="B113" s="8" t="s">
        <v>344</v>
      </c>
      <c r="C113" s="8" t="s">
        <v>345</v>
      </c>
      <c r="D113" s="8" t="s">
        <v>346</v>
      </c>
      <c r="E113" s="8" t="s">
        <v>5</v>
      </c>
      <c r="F113" s="8" t="s">
        <v>6</v>
      </c>
      <c r="G113" s="19"/>
      <c r="H113" s="19">
        <v>1</v>
      </c>
      <c r="I113" s="19"/>
      <c r="J113" s="19"/>
      <c r="K113" s="19"/>
      <c r="L113" s="19"/>
      <c r="M113" s="12">
        <f>SUM(G113:L113)</f>
        <v>1</v>
      </c>
    </row>
    <row r="114" spans="1:13" x14ac:dyDescent="0.2">
      <c r="A114" s="17" t="s">
        <v>504</v>
      </c>
      <c r="B114" s="15" t="s">
        <v>442</v>
      </c>
      <c r="C114" s="15" t="s">
        <v>264</v>
      </c>
      <c r="D114" s="15" t="s">
        <v>443</v>
      </c>
      <c r="E114" s="15" t="s">
        <v>5</v>
      </c>
      <c r="F114" s="15" t="s">
        <v>444</v>
      </c>
      <c r="G114" s="15"/>
      <c r="H114" s="15"/>
      <c r="I114" s="19">
        <v>1</v>
      </c>
      <c r="J114" s="15"/>
      <c r="K114" s="15"/>
      <c r="L114" s="15"/>
      <c r="M114" s="19">
        <f>SUM(G114:L114)</f>
        <v>1</v>
      </c>
    </row>
    <row r="115" spans="1:13" x14ac:dyDescent="0.2">
      <c r="A115" s="17" t="s">
        <v>504</v>
      </c>
      <c r="B115" s="15" t="s">
        <v>445</v>
      </c>
      <c r="C115" s="15" t="s">
        <v>236</v>
      </c>
      <c r="D115" s="15" t="s">
        <v>446</v>
      </c>
      <c r="E115" s="15" t="s">
        <v>5</v>
      </c>
      <c r="F115" s="15" t="s">
        <v>6</v>
      </c>
      <c r="G115" s="15"/>
      <c r="H115" s="15"/>
      <c r="I115" s="19">
        <v>1</v>
      </c>
      <c r="J115" s="15"/>
      <c r="K115" s="15"/>
      <c r="L115" s="15"/>
      <c r="M115" s="19">
        <f>SUM(G115:L115)</f>
        <v>1</v>
      </c>
    </row>
    <row r="116" spans="1:13" x14ac:dyDescent="0.2">
      <c r="A116" s="17" t="s">
        <v>504</v>
      </c>
      <c r="B116" s="15" t="s">
        <v>447</v>
      </c>
      <c r="C116" s="15" t="s">
        <v>240</v>
      </c>
      <c r="D116" s="15" t="s">
        <v>448</v>
      </c>
      <c r="E116" s="15" t="s">
        <v>84</v>
      </c>
      <c r="F116" s="15" t="s">
        <v>6</v>
      </c>
      <c r="G116" s="15"/>
      <c r="H116" s="15"/>
      <c r="I116" s="19">
        <v>1</v>
      </c>
      <c r="J116" s="15"/>
      <c r="K116" s="15"/>
      <c r="L116" s="15"/>
      <c r="M116" s="19">
        <f>SUM(G116:L116)</f>
        <v>1</v>
      </c>
    </row>
    <row r="117" spans="1:13" x14ac:dyDescent="0.2">
      <c r="A117" s="17" t="s">
        <v>504</v>
      </c>
      <c r="B117" s="15" t="s">
        <v>449</v>
      </c>
      <c r="C117" s="15" t="s">
        <v>315</v>
      </c>
      <c r="D117" s="15" t="s">
        <v>273</v>
      </c>
      <c r="E117" s="15" t="s">
        <v>5</v>
      </c>
      <c r="F117" s="15" t="s">
        <v>6</v>
      </c>
      <c r="G117" s="15"/>
      <c r="H117" s="15"/>
      <c r="I117" s="19">
        <v>1</v>
      </c>
      <c r="J117" s="15"/>
      <c r="K117" s="15"/>
      <c r="L117" s="15"/>
      <c r="M117" s="19">
        <f>SUM(G117:L117)</f>
        <v>1</v>
      </c>
    </row>
    <row r="118" spans="1:13" x14ac:dyDescent="0.2">
      <c r="A118" s="17" t="s">
        <v>504</v>
      </c>
      <c r="B118" s="15" t="s">
        <v>450</v>
      </c>
      <c r="C118" s="15" t="s">
        <v>315</v>
      </c>
      <c r="D118" s="15" t="s">
        <v>453</v>
      </c>
      <c r="E118" s="15" t="s">
        <v>5</v>
      </c>
      <c r="F118" s="15" t="s">
        <v>6</v>
      </c>
      <c r="G118" s="15"/>
      <c r="H118" s="15"/>
      <c r="I118" s="19">
        <v>1</v>
      </c>
      <c r="J118" s="15"/>
      <c r="K118" s="15"/>
      <c r="L118" s="15"/>
      <c r="M118" s="19">
        <f>SUM(G118:L118)</f>
        <v>1</v>
      </c>
    </row>
    <row r="119" spans="1:13" x14ac:dyDescent="0.2">
      <c r="A119" s="17" t="s">
        <v>504</v>
      </c>
      <c r="B119" s="15" t="s">
        <v>451</v>
      </c>
      <c r="C119" s="15" t="s">
        <v>315</v>
      </c>
      <c r="D119" s="15" t="s">
        <v>454</v>
      </c>
      <c r="E119" s="15" t="s">
        <v>5</v>
      </c>
      <c r="F119" s="15" t="s">
        <v>6</v>
      </c>
      <c r="G119" s="15"/>
      <c r="H119" s="15"/>
      <c r="I119" s="19">
        <v>1</v>
      </c>
      <c r="J119" s="15"/>
      <c r="K119" s="15"/>
      <c r="L119" s="15"/>
      <c r="M119" s="19">
        <f>SUM(G119:L119)</f>
        <v>1</v>
      </c>
    </row>
    <row r="120" spans="1:13" x14ac:dyDescent="0.2">
      <c r="A120" s="17" t="s">
        <v>504</v>
      </c>
      <c r="B120" s="15" t="s">
        <v>452</v>
      </c>
      <c r="C120" s="15" t="s">
        <v>287</v>
      </c>
      <c r="D120" s="15" t="s">
        <v>455</v>
      </c>
      <c r="E120" s="15" t="s">
        <v>456</v>
      </c>
      <c r="F120" s="15" t="s">
        <v>8</v>
      </c>
      <c r="G120" s="15"/>
      <c r="H120" s="15"/>
      <c r="I120" s="19">
        <v>1</v>
      </c>
      <c r="J120" s="15"/>
      <c r="K120" s="15"/>
      <c r="L120" s="15"/>
      <c r="M120" s="19">
        <f>SUM(G120:L120)</f>
        <v>1</v>
      </c>
    </row>
    <row r="121" spans="1:13" x14ac:dyDescent="0.2">
      <c r="A121" s="17" t="s">
        <v>504</v>
      </c>
      <c r="B121" s="15" t="s">
        <v>170</v>
      </c>
      <c r="C121" s="15" t="s">
        <v>257</v>
      </c>
      <c r="D121" s="20">
        <v>31238</v>
      </c>
      <c r="E121" s="15" t="s">
        <v>457</v>
      </c>
      <c r="F121" s="15" t="s">
        <v>8</v>
      </c>
      <c r="G121" s="15"/>
      <c r="H121" s="15"/>
      <c r="I121" s="19">
        <v>1</v>
      </c>
      <c r="J121" s="15"/>
      <c r="K121" s="15"/>
      <c r="L121" s="15"/>
      <c r="M121" s="19">
        <f>SUM(G121:L121)</f>
        <v>1</v>
      </c>
    </row>
    <row r="122" spans="1:13" x14ac:dyDescent="0.2">
      <c r="A122" s="17" t="s">
        <v>504</v>
      </c>
      <c r="B122" s="15" t="s">
        <v>326</v>
      </c>
      <c r="C122" s="15" t="s">
        <v>334</v>
      </c>
      <c r="D122" s="15" t="s">
        <v>466</v>
      </c>
      <c r="E122" s="15" t="s">
        <v>474</v>
      </c>
      <c r="F122" s="15" t="s">
        <v>6</v>
      </c>
      <c r="G122" s="15"/>
      <c r="H122" s="15"/>
      <c r="I122" s="19">
        <v>1</v>
      </c>
      <c r="J122" s="15"/>
      <c r="K122" s="15"/>
      <c r="L122" s="15"/>
      <c r="M122" s="19">
        <f>SUM(G122:L122)</f>
        <v>1</v>
      </c>
    </row>
    <row r="123" spans="1:13" x14ac:dyDescent="0.2">
      <c r="A123" s="17" t="s">
        <v>504</v>
      </c>
      <c r="B123" s="15" t="s">
        <v>458</v>
      </c>
      <c r="C123" s="15" t="s">
        <v>297</v>
      </c>
      <c r="D123" s="15" t="s">
        <v>467</v>
      </c>
      <c r="E123" s="15" t="s">
        <v>5</v>
      </c>
      <c r="F123" s="15" t="s">
        <v>6</v>
      </c>
      <c r="G123" s="15"/>
      <c r="H123" s="15"/>
      <c r="I123" s="19">
        <v>1</v>
      </c>
      <c r="J123" s="15"/>
      <c r="K123" s="15"/>
      <c r="L123" s="15"/>
      <c r="M123" s="19">
        <f>SUM(G123:L123)</f>
        <v>1</v>
      </c>
    </row>
    <row r="124" spans="1:13" x14ac:dyDescent="0.2">
      <c r="A124" s="17" t="s">
        <v>504</v>
      </c>
      <c r="B124" s="15" t="s">
        <v>459</v>
      </c>
      <c r="C124" s="15" t="s">
        <v>257</v>
      </c>
      <c r="D124" s="15" t="s">
        <v>468</v>
      </c>
      <c r="E124" s="15" t="s">
        <v>5</v>
      </c>
      <c r="F124" s="15" t="s">
        <v>6</v>
      </c>
      <c r="G124" s="15"/>
      <c r="H124" s="15"/>
      <c r="I124" s="19">
        <v>1</v>
      </c>
      <c r="J124" s="15"/>
      <c r="K124" s="15"/>
      <c r="L124" s="15"/>
      <c r="M124" s="19">
        <f>SUM(G124:L124)</f>
        <v>1</v>
      </c>
    </row>
    <row r="125" spans="1:13" x14ac:dyDescent="0.2">
      <c r="A125" s="17" t="s">
        <v>504</v>
      </c>
      <c r="B125" s="15" t="s">
        <v>460</v>
      </c>
      <c r="C125" s="15" t="s">
        <v>240</v>
      </c>
      <c r="D125" s="15" t="s">
        <v>469</v>
      </c>
      <c r="E125" s="15" t="s">
        <v>475</v>
      </c>
      <c r="F125" s="15" t="s">
        <v>8</v>
      </c>
      <c r="G125" s="15"/>
      <c r="H125" s="15"/>
      <c r="I125" s="19">
        <v>1</v>
      </c>
      <c r="J125" s="15"/>
      <c r="K125" s="15"/>
      <c r="L125" s="15"/>
      <c r="M125" s="19">
        <f>SUM(G125:L125)</f>
        <v>1</v>
      </c>
    </row>
    <row r="126" spans="1:13" x14ac:dyDescent="0.2">
      <c r="A126" s="17" t="s">
        <v>504</v>
      </c>
      <c r="B126" s="15" t="s">
        <v>461</v>
      </c>
      <c r="C126" s="15" t="s">
        <v>240</v>
      </c>
      <c r="D126" s="15" t="s">
        <v>470</v>
      </c>
      <c r="E126" s="15" t="s">
        <v>5</v>
      </c>
      <c r="F126" s="15" t="s">
        <v>8</v>
      </c>
      <c r="G126" s="15"/>
      <c r="H126" s="15"/>
      <c r="I126" s="19">
        <v>1</v>
      </c>
      <c r="J126" s="15"/>
      <c r="K126" s="15"/>
      <c r="L126" s="15"/>
      <c r="M126" s="19">
        <f>SUM(G126:L126)</f>
        <v>1</v>
      </c>
    </row>
    <row r="127" spans="1:13" x14ac:dyDescent="0.2">
      <c r="A127" s="17" t="s">
        <v>504</v>
      </c>
      <c r="B127" s="15" t="s">
        <v>462</v>
      </c>
      <c r="C127" s="15" t="s">
        <v>290</v>
      </c>
      <c r="D127" s="15" t="s">
        <v>471</v>
      </c>
      <c r="E127" s="15" t="s">
        <v>262</v>
      </c>
      <c r="F127" s="15" t="s">
        <v>6</v>
      </c>
      <c r="G127" s="15"/>
      <c r="H127" s="15"/>
      <c r="I127" s="19">
        <v>1</v>
      </c>
      <c r="J127" s="15"/>
      <c r="K127" s="15"/>
      <c r="L127" s="15"/>
      <c r="M127" s="19">
        <f>SUM(G127:L127)</f>
        <v>1</v>
      </c>
    </row>
    <row r="128" spans="1:13" x14ac:dyDescent="0.2">
      <c r="A128" s="17" t="s">
        <v>504</v>
      </c>
      <c r="B128" s="15" t="s">
        <v>463</v>
      </c>
      <c r="C128" s="15" t="s">
        <v>257</v>
      </c>
      <c r="D128" s="15" t="s">
        <v>472</v>
      </c>
      <c r="E128" s="15" t="s">
        <v>5</v>
      </c>
      <c r="F128" s="15" t="s">
        <v>6</v>
      </c>
      <c r="G128" s="15"/>
      <c r="H128" s="15"/>
      <c r="I128" s="19">
        <v>1</v>
      </c>
      <c r="J128" s="15"/>
      <c r="K128" s="15"/>
      <c r="L128" s="15"/>
      <c r="M128" s="19">
        <f>SUM(G128:L128)</f>
        <v>1</v>
      </c>
    </row>
    <row r="129" spans="1:13" x14ac:dyDescent="0.2">
      <c r="A129" s="17" t="s">
        <v>504</v>
      </c>
      <c r="B129" s="15" t="s">
        <v>464</v>
      </c>
      <c r="C129" s="15" t="s">
        <v>465</v>
      </c>
      <c r="D129" s="15" t="s">
        <v>473</v>
      </c>
      <c r="E129" s="15" t="s">
        <v>476</v>
      </c>
      <c r="F129" s="15" t="s">
        <v>8</v>
      </c>
      <c r="G129" s="15"/>
      <c r="H129" s="15"/>
      <c r="I129" s="19">
        <v>1</v>
      </c>
      <c r="J129" s="15"/>
      <c r="K129" s="15"/>
      <c r="L129" s="15"/>
      <c r="M129" s="19">
        <f>SUM(G129:L129)</f>
        <v>1</v>
      </c>
    </row>
  </sheetData>
  <autoFilter ref="A4:M4" xr:uid="{00000000-0009-0000-0000-000000000000}"/>
  <sortState xmlns:xlrd2="http://schemas.microsoft.com/office/spreadsheetml/2017/richdata2" ref="A5:M129">
    <sortCondition descending="1" ref="M5:M129"/>
  </sortState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tabSelected="1" workbookViewId="0">
      <selection activeCell="E5" sqref="E5"/>
    </sheetView>
  </sheetViews>
  <sheetFormatPr defaultRowHeight="12.75" x14ac:dyDescent="0.2"/>
  <cols>
    <col min="2" max="2" width="11.42578125" bestFit="1" customWidth="1"/>
    <col min="3" max="3" width="11.7109375" customWidth="1"/>
    <col min="4" max="4" width="15.85546875" bestFit="1" customWidth="1"/>
    <col min="5" max="5" width="28" bestFit="1" customWidth="1"/>
    <col min="6" max="6" width="17.140625" customWidth="1"/>
    <col min="7" max="7" width="10.5703125" bestFit="1" customWidth="1"/>
    <col min="10" max="10" width="12.42578125" customWidth="1"/>
    <col min="12" max="12" width="13.85546875" customWidth="1"/>
  </cols>
  <sheetData>
    <row r="1" spans="1:13" x14ac:dyDescent="0.2">
      <c r="D1" s="1" t="s">
        <v>200</v>
      </c>
    </row>
    <row r="2" spans="1:13" x14ac:dyDescent="0.2">
      <c r="D2" s="2" t="s">
        <v>201</v>
      </c>
    </row>
    <row r="3" spans="1:13" ht="25.5" x14ac:dyDescent="0.2">
      <c r="A3" s="3" t="s">
        <v>181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184</v>
      </c>
      <c r="H3" s="6" t="s">
        <v>185</v>
      </c>
      <c r="I3" s="6" t="s">
        <v>186</v>
      </c>
      <c r="J3" s="6" t="s">
        <v>187</v>
      </c>
      <c r="K3" s="6" t="s">
        <v>188</v>
      </c>
      <c r="L3" s="6" t="s">
        <v>189</v>
      </c>
      <c r="M3" s="6" t="s">
        <v>202</v>
      </c>
    </row>
    <row r="4" spans="1:13" s="13" customFormat="1" x14ac:dyDescent="0.2">
      <c r="A4" s="17" t="s">
        <v>406</v>
      </c>
      <c r="B4" s="8" t="s">
        <v>72</v>
      </c>
      <c r="C4" s="8" t="s">
        <v>192</v>
      </c>
      <c r="D4" s="8" t="s">
        <v>73</v>
      </c>
      <c r="E4" s="8" t="s">
        <v>18</v>
      </c>
      <c r="F4" s="8" t="s">
        <v>8</v>
      </c>
      <c r="G4" s="9">
        <v>78</v>
      </c>
      <c r="H4" s="12">
        <v>72</v>
      </c>
      <c r="I4" s="12">
        <v>88</v>
      </c>
      <c r="J4" s="12"/>
      <c r="K4" s="12"/>
      <c r="L4" s="12"/>
      <c r="M4" s="12">
        <f>SUM(G4:L4)</f>
        <v>238</v>
      </c>
    </row>
    <row r="5" spans="1:13" s="13" customFormat="1" x14ac:dyDescent="0.2">
      <c r="A5" s="17" t="s">
        <v>525</v>
      </c>
      <c r="B5" s="8" t="s">
        <v>120</v>
      </c>
      <c r="C5" s="8" t="s">
        <v>191</v>
      </c>
      <c r="D5" s="8" t="s">
        <v>121</v>
      </c>
      <c r="E5" s="8" t="s">
        <v>122</v>
      </c>
      <c r="F5" s="8" t="s">
        <v>16</v>
      </c>
      <c r="G5" s="9">
        <v>88</v>
      </c>
      <c r="H5" s="12">
        <v>68</v>
      </c>
      <c r="I5" s="12">
        <v>78</v>
      </c>
      <c r="J5" s="12"/>
      <c r="K5" s="12"/>
      <c r="L5" s="12"/>
      <c r="M5" s="12">
        <f>SUM(G5:L5)</f>
        <v>234</v>
      </c>
    </row>
    <row r="6" spans="1:13" s="13" customFormat="1" x14ac:dyDescent="0.2">
      <c r="A6" s="17" t="s">
        <v>526</v>
      </c>
      <c r="B6" s="8" t="s">
        <v>167</v>
      </c>
      <c r="C6" s="8" t="s">
        <v>193</v>
      </c>
      <c r="D6" s="8" t="s">
        <v>168</v>
      </c>
      <c r="E6" s="8" t="s">
        <v>87</v>
      </c>
      <c r="F6" s="8" t="s">
        <v>6</v>
      </c>
      <c r="G6" s="9">
        <v>72</v>
      </c>
      <c r="H6" s="12">
        <v>78</v>
      </c>
      <c r="I6" s="12">
        <v>72</v>
      </c>
      <c r="J6" s="12"/>
      <c r="K6" s="12"/>
      <c r="L6" s="12"/>
      <c r="M6" s="12">
        <f>SUM(G6:L6)</f>
        <v>222</v>
      </c>
    </row>
    <row r="7" spans="1:13" s="13" customFormat="1" x14ac:dyDescent="0.2">
      <c r="A7" s="17" t="s">
        <v>528</v>
      </c>
      <c r="B7" s="8" t="s">
        <v>68</v>
      </c>
      <c r="C7" s="8" t="s">
        <v>194</v>
      </c>
      <c r="D7" s="8" t="s">
        <v>69</v>
      </c>
      <c r="E7" s="8" t="s">
        <v>18</v>
      </c>
      <c r="F7" s="8" t="s">
        <v>8</v>
      </c>
      <c r="G7" s="9">
        <v>62</v>
      </c>
      <c r="H7" s="12">
        <v>50</v>
      </c>
      <c r="I7" s="12">
        <v>52</v>
      </c>
      <c r="J7" s="12"/>
      <c r="K7" s="12"/>
      <c r="L7" s="12"/>
      <c r="M7" s="12">
        <f>SUM(G7:L7)</f>
        <v>164</v>
      </c>
    </row>
    <row r="8" spans="1:13" s="13" customFormat="1" x14ac:dyDescent="0.2">
      <c r="A8" s="17" t="s">
        <v>528</v>
      </c>
      <c r="B8" s="8" t="s">
        <v>26</v>
      </c>
      <c r="C8" s="8" t="s">
        <v>190</v>
      </c>
      <c r="D8" s="8" t="s">
        <v>27</v>
      </c>
      <c r="E8" s="8" t="s">
        <v>13</v>
      </c>
      <c r="F8" s="8" t="s">
        <v>6</v>
      </c>
      <c r="G8" s="9">
        <v>52</v>
      </c>
      <c r="H8" s="12">
        <v>54</v>
      </c>
      <c r="I8" s="12">
        <v>58</v>
      </c>
      <c r="J8" s="12"/>
      <c r="K8" s="12"/>
      <c r="L8" s="12"/>
      <c r="M8" s="12">
        <f>SUM(G8:L8)</f>
        <v>164</v>
      </c>
    </row>
    <row r="9" spans="1:13" s="13" customFormat="1" x14ac:dyDescent="0.2">
      <c r="A9" s="17" t="s">
        <v>350</v>
      </c>
      <c r="B9" s="8" t="s">
        <v>88</v>
      </c>
      <c r="C9" s="8" t="s">
        <v>196</v>
      </c>
      <c r="D9" s="8" t="s">
        <v>89</v>
      </c>
      <c r="E9" s="8" t="s">
        <v>15</v>
      </c>
      <c r="F9" s="8" t="s">
        <v>8</v>
      </c>
      <c r="G9" s="9">
        <v>60</v>
      </c>
      <c r="H9" s="12">
        <v>44</v>
      </c>
      <c r="I9" s="12">
        <v>50</v>
      </c>
      <c r="J9" s="12"/>
      <c r="K9" s="12"/>
      <c r="L9" s="12"/>
      <c r="M9" s="12">
        <f>SUM(G9:L9)</f>
        <v>154</v>
      </c>
    </row>
    <row r="10" spans="1:13" s="13" customFormat="1" x14ac:dyDescent="0.2">
      <c r="A10" s="17" t="s">
        <v>527</v>
      </c>
      <c r="B10" s="8" t="s">
        <v>134</v>
      </c>
      <c r="C10" s="8" t="s">
        <v>198</v>
      </c>
      <c r="D10" s="8" t="s">
        <v>135</v>
      </c>
      <c r="E10" s="8" t="s">
        <v>136</v>
      </c>
      <c r="F10" s="8" t="s">
        <v>6</v>
      </c>
      <c r="G10" s="9">
        <v>56</v>
      </c>
      <c r="H10" s="12">
        <v>40</v>
      </c>
      <c r="I10" s="12">
        <v>48</v>
      </c>
      <c r="J10" s="12"/>
      <c r="K10" s="12"/>
      <c r="L10" s="12"/>
      <c r="M10" s="12">
        <f>SUM(G10:L10)</f>
        <v>144</v>
      </c>
    </row>
    <row r="11" spans="1:13" s="13" customFormat="1" x14ac:dyDescent="0.2">
      <c r="A11" s="17" t="s">
        <v>349</v>
      </c>
      <c r="B11" s="8" t="s">
        <v>92</v>
      </c>
      <c r="C11" s="8" t="s">
        <v>194</v>
      </c>
      <c r="D11" s="8" t="s">
        <v>93</v>
      </c>
      <c r="E11" s="8" t="s">
        <v>84</v>
      </c>
      <c r="F11" s="8" t="s">
        <v>6</v>
      </c>
      <c r="G11" s="9">
        <v>68</v>
      </c>
      <c r="H11" s="12"/>
      <c r="I11" s="12">
        <v>68</v>
      </c>
      <c r="J11" s="12"/>
      <c r="K11" s="12"/>
      <c r="L11" s="12"/>
      <c r="M11" s="12">
        <f>SUM(G11:L11)</f>
        <v>136</v>
      </c>
    </row>
    <row r="12" spans="1:13" s="13" customFormat="1" x14ac:dyDescent="0.2">
      <c r="A12" s="18" t="s">
        <v>412</v>
      </c>
      <c r="B12" s="8" t="s">
        <v>373</v>
      </c>
      <c r="C12" s="8" t="s">
        <v>374</v>
      </c>
      <c r="D12" s="8" t="s">
        <v>375</v>
      </c>
      <c r="E12" s="8" t="s">
        <v>178</v>
      </c>
      <c r="F12" s="8" t="s">
        <v>6</v>
      </c>
      <c r="G12" s="19"/>
      <c r="H12" s="12">
        <v>62</v>
      </c>
      <c r="I12" s="19">
        <v>66</v>
      </c>
      <c r="J12" s="19"/>
      <c r="K12" s="19"/>
      <c r="L12" s="19"/>
      <c r="M12" s="19">
        <f>SUM(G12:L12)</f>
        <v>128</v>
      </c>
    </row>
    <row r="13" spans="1:13" s="13" customFormat="1" x14ac:dyDescent="0.2">
      <c r="A13" s="18" t="s">
        <v>407</v>
      </c>
      <c r="B13" s="8" t="s">
        <v>376</v>
      </c>
      <c r="C13" s="8" t="s">
        <v>377</v>
      </c>
      <c r="D13" s="8" t="s">
        <v>378</v>
      </c>
      <c r="E13" s="8" t="s">
        <v>5</v>
      </c>
      <c r="F13" s="8" t="s">
        <v>6</v>
      </c>
      <c r="G13" s="19"/>
      <c r="H13" s="12">
        <v>60</v>
      </c>
      <c r="I13" s="19">
        <v>64</v>
      </c>
      <c r="J13" s="19"/>
      <c r="K13" s="19"/>
      <c r="L13" s="19"/>
      <c r="M13" s="19">
        <f>SUM(G13:L13)</f>
        <v>124</v>
      </c>
    </row>
    <row r="14" spans="1:13" s="13" customFormat="1" x14ac:dyDescent="0.2">
      <c r="A14" s="17" t="s">
        <v>351</v>
      </c>
      <c r="B14" s="8" t="s">
        <v>388</v>
      </c>
      <c r="C14" s="8" t="s">
        <v>389</v>
      </c>
      <c r="D14" s="8" t="s">
        <v>390</v>
      </c>
      <c r="E14" s="8" t="s">
        <v>5</v>
      </c>
      <c r="F14" s="8" t="s">
        <v>6</v>
      </c>
      <c r="G14" s="19"/>
      <c r="H14" s="12">
        <v>48</v>
      </c>
      <c r="I14" s="19">
        <v>62</v>
      </c>
      <c r="J14" s="19"/>
      <c r="K14" s="19"/>
      <c r="L14" s="19"/>
      <c r="M14" s="19">
        <f>SUM(G14:L14)</f>
        <v>110</v>
      </c>
    </row>
    <row r="15" spans="1:13" s="13" customFormat="1" x14ac:dyDescent="0.2">
      <c r="A15" s="17" t="s">
        <v>529</v>
      </c>
      <c r="B15" s="8" t="s">
        <v>154</v>
      </c>
      <c r="C15" s="8" t="s">
        <v>190</v>
      </c>
      <c r="D15" s="8" t="s">
        <v>155</v>
      </c>
      <c r="E15" s="8" t="s">
        <v>182</v>
      </c>
      <c r="F15" s="8" t="s">
        <v>6</v>
      </c>
      <c r="G15" s="9">
        <v>100</v>
      </c>
      <c r="H15" s="12"/>
      <c r="I15" s="12"/>
      <c r="J15" s="12"/>
      <c r="K15" s="12"/>
      <c r="L15" s="12"/>
      <c r="M15" s="12">
        <f>SUM(G15:L15)</f>
        <v>100</v>
      </c>
    </row>
    <row r="16" spans="1:13" s="13" customFormat="1" x14ac:dyDescent="0.2">
      <c r="A16" s="17" t="s">
        <v>529</v>
      </c>
      <c r="B16" s="8" t="s">
        <v>74</v>
      </c>
      <c r="C16" s="8" t="s">
        <v>197</v>
      </c>
      <c r="D16" s="8" t="s">
        <v>75</v>
      </c>
      <c r="E16" s="8" t="s">
        <v>76</v>
      </c>
      <c r="F16" s="8" t="s">
        <v>6</v>
      </c>
      <c r="G16" s="9">
        <v>58</v>
      </c>
      <c r="H16" s="12">
        <v>42</v>
      </c>
      <c r="I16" s="12"/>
      <c r="J16" s="12"/>
      <c r="K16" s="12"/>
      <c r="L16" s="12"/>
      <c r="M16" s="12">
        <f>SUM(G16:L16)</f>
        <v>100</v>
      </c>
    </row>
    <row r="17" spans="1:13" s="13" customFormat="1" x14ac:dyDescent="0.2">
      <c r="A17" s="17" t="s">
        <v>529</v>
      </c>
      <c r="B17" s="15" t="s">
        <v>364</v>
      </c>
      <c r="C17" s="15" t="s">
        <v>365</v>
      </c>
      <c r="D17" s="15" t="s">
        <v>366</v>
      </c>
      <c r="E17" s="8" t="s">
        <v>84</v>
      </c>
      <c r="F17" s="8" t="s">
        <v>6</v>
      </c>
      <c r="G17" s="19"/>
      <c r="H17" s="19">
        <v>100</v>
      </c>
      <c r="I17" s="19"/>
      <c r="J17" s="19"/>
      <c r="K17" s="19"/>
      <c r="L17" s="19"/>
      <c r="M17" s="19">
        <f>SUM(G17:L17)</f>
        <v>100</v>
      </c>
    </row>
    <row r="18" spans="1:13" s="13" customFormat="1" x14ac:dyDescent="0.2">
      <c r="A18" s="17" t="s">
        <v>529</v>
      </c>
      <c r="B18" s="15" t="s">
        <v>505</v>
      </c>
      <c r="C18" s="15" t="s">
        <v>506</v>
      </c>
      <c r="D18" s="15" t="s">
        <v>507</v>
      </c>
      <c r="E18" s="15" t="s">
        <v>13</v>
      </c>
      <c r="F18" s="15" t="s">
        <v>6</v>
      </c>
      <c r="G18" s="15"/>
      <c r="H18" s="15"/>
      <c r="I18" s="19">
        <v>100</v>
      </c>
      <c r="J18" s="15"/>
      <c r="K18" s="15"/>
      <c r="L18" s="15"/>
      <c r="M18" s="19">
        <f>SUM(G18:L18)</f>
        <v>100</v>
      </c>
    </row>
    <row r="19" spans="1:13" x14ac:dyDescent="0.2">
      <c r="A19" s="18" t="s">
        <v>479</v>
      </c>
      <c r="B19" s="16" t="s">
        <v>391</v>
      </c>
      <c r="C19" s="16" t="s">
        <v>387</v>
      </c>
      <c r="D19" s="16" t="s">
        <v>392</v>
      </c>
      <c r="E19" s="16" t="s">
        <v>393</v>
      </c>
      <c r="F19" s="16" t="s">
        <v>8</v>
      </c>
      <c r="G19" s="19"/>
      <c r="H19" s="12">
        <v>46</v>
      </c>
      <c r="I19" s="19">
        <v>46</v>
      </c>
      <c r="J19" s="19"/>
      <c r="K19" s="19"/>
      <c r="L19" s="19"/>
      <c r="M19" s="19">
        <f>SUM(G19:L19)</f>
        <v>92</v>
      </c>
    </row>
    <row r="20" spans="1:13" x14ac:dyDescent="0.2">
      <c r="A20" s="18" t="s">
        <v>356</v>
      </c>
      <c r="B20" s="8" t="s">
        <v>367</v>
      </c>
      <c r="C20" s="8" t="s">
        <v>365</v>
      </c>
      <c r="D20" s="8" t="s">
        <v>368</v>
      </c>
      <c r="E20" s="8" t="s">
        <v>84</v>
      </c>
      <c r="F20" s="8" t="s">
        <v>6</v>
      </c>
      <c r="G20" s="19"/>
      <c r="H20" s="19">
        <v>88</v>
      </c>
      <c r="I20" s="19"/>
      <c r="J20" s="19"/>
      <c r="K20" s="19"/>
      <c r="L20" s="19"/>
      <c r="M20" s="19">
        <f>SUM(G20:L20)</f>
        <v>88</v>
      </c>
    </row>
    <row r="21" spans="1:13" x14ac:dyDescent="0.2">
      <c r="A21" s="17" t="s">
        <v>413</v>
      </c>
      <c r="B21" s="8" t="s">
        <v>46</v>
      </c>
      <c r="C21" s="8" t="s">
        <v>195</v>
      </c>
      <c r="D21" s="8" t="s">
        <v>47</v>
      </c>
      <c r="E21" s="8" t="s">
        <v>17</v>
      </c>
      <c r="F21" s="8" t="s">
        <v>8</v>
      </c>
      <c r="G21" s="9">
        <v>66</v>
      </c>
      <c r="H21" s="12"/>
      <c r="I21" s="12"/>
      <c r="J21" s="12"/>
      <c r="K21" s="12"/>
      <c r="L21" s="12"/>
      <c r="M21" s="12">
        <f>SUM(G21:L21)</f>
        <v>66</v>
      </c>
    </row>
    <row r="22" spans="1:13" x14ac:dyDescent="0.2">
      <c r="A22" s="17" t="s">
        <v>413</v>
      </c>
      <c r="B22" s="16" t="s">
        <v>369</v>
      </c>
      <c r="C22" s="16" t="s">
        <v>192</v>
      </c>
      <c r="D22" s="14">
        <v>38217</v>
      </c>
      <c r="E22" s="16" t="s">
        <v>7</v>
      </c>
      <c r="F22" s="8" t="s">
        <v>6</v>
      </c>
      <c r="G22" s="19"/>
      <c r="H22" s="19">
        <v>66</v>
      </c>
      <c r="I22" s="19"/>
      <c r="J22" s="19"/>
      <c r="K22" s="19"/>
      <c r="L22" s="19"/>
      <c r="M22" s="19">
        <f>SUM(G22:L22)</f>
        <v>66</v>
      </c>
    </row>
    <row r="23" spans="1:13" x14ac:dyDescent="0.2">
      <c r="A23" s="17" t="s">
        <v>414</v>
      </c>
      <c r="B23" s="8" t="s">
        <v>100</v>
      </c>
      <c r="C23" s="8" t="s">
        <v>195</v>
      </c>
      <c r="D23" s="8" t="s">
        <v>101</v>
      </c>
      <c r="E23" s="8" t="s">
        <v>102</v>
      </c>
      <c r="F23" s="8" t="s">
        <v>6</v>
      </c>
      <c r="G23" s="9">
        <v>64</v>
      </c>
      <c r="H23" s="12"/>
      <c r="I23" s="12"/>
      <c r="J23" s="12"/>
      <c r="K23" s="12"/>
      <c r="L23" s="12"/>
      <c r="M23" s="12">
        <f>SUM(G23:L23)</f>
        <v>64</v>
      </c>
    </row>
    <row r="24" spans="1:13" x14ac:dyDescent="0.2">
      <c r="A24" s="17" t="s">
        <v>414</v>
      </c>
      <c r="B24" s="8" t="s">
        <v>370</v>
      </c>
      <c r="C24" s="8" t="s">
        <v>371</v>
      </c>
      <c r="D24" s="8" t="s">
        <v>372</v>
      </c>
      <c r="E24" s="8" t="s">
        <v>5</v>
      </c>
      <c r="F24" s="8" t="s">
        <v>6</v>
      </c>
      <c r="G24" s="19"/>
      <c r="H24" s="19">
        <v>64</v>
      </c>
      <c r="I24" s="19"/>
      <c r="J24" s="19"/>
      <c r="K24" s="19"/>
      <c r="L24" s="19"/>
      <c r="M24" s="19">
        <f>SUM(G24:L24)</f>
        <v>64</v>
      </c>
    </row>
    <row r="25" spans="1:13" x14ac:dyDescent="0.2">
      <c r="A25" s="19">
        <v>22</v>
      </c>
      <c r="B25" s="15" t="s">
        <v>508</v>
      </c>
      <c r="C25" s="15" t="s">
        <v>374</v>
      </c>
      <c r="D25" s="15" t="s">
        <v>509</v>
      </c>
      <c r="E25" s="15" t="s">
        <v>510</v>
      </c>
      <c r="F25" s="15" t="s">
        <v>6</v>
      </c>
      <c r="G25" s="15"/>
      <c r="H25" s="15"/>
      <c r="I25" s="19">
        <v>60</v>
      </c>
      <c r="J25" s="15"/>
      <c r="K25" s="15"/>
      <c r="L25" s="15"/>
      <c r="M25" s="19">
        <f>SUM(G25:L25)</f>
        <v>60</v>
      </c>
    </row>
    <row r="26" spans="1:13" x14ac:dyDescent="0.2">
      <c r="A26" s="18" t="s">
        <v>409</v>
      </c>
      <c r="B26" s="16" t="s">
        <v>379</v>
      </c>
      <c r="C26" s="16" t="s">
        <v>380</v>
      </c>
      <c r="D26" s="16" t="s">
        <v>381</v>
      </c>
      <c r="E26" s="16" t="s">
        <v>385</v>
      </c>
      <c r="F26" s="16" t="s">
        <v>8</v>
      </c>
      <c r="G26" s="19"/>
      <c r="H26" s="12">
        <v>58</v>
      </c>
      <c r="I26" s="19"/>
      <c r="J26" s="19"/>
      <c r="K26" s="19"/>
      <c r="L26" s="19"/>
      <c r="M26" s="19">
        <f>SUM(G26:L26)</f>
        <v>58</v>
      </c>
    </row>
    <row r="27" spans="1:13" x14ac:dyDescent="0.2">
      <c r="A27" s="18" t="s">
        <v>410</v>
      </c>
      <c r="B27" s="16" t="s">
        <v>382</v>
      </c>
      <c r="C27" s="16" t="s">
        <v>383</v>
      </c>
      <c r="D27" s="16" t="s">
        <v>384</v>
      </c>
      <c r="E27" s="16" t="s">
        <v>87</v>
      </c>
      <c r="F27" s="16" t="s">
        <v>6</v>
      </c>
      <c r="G27" s="19"/>
      <c r="H27" s="12">
        <v>56</v>
      </c>
      <c r="I27" s="19"/>
      <c r="J27" s="19"/>
      <c r="K27" s="19"/>
      <c r="L27" s="19"/>
      <c r="M27" s="19">
        <f>SUM(G27:L27)</f>
        <v>56</v>
      </c>
    </row>
    <row r="28" spans="1:13" x14ac:dyDescent="0.2">
      <c r="A28" s="18" t="s">
        <v>410</v>
      </c>
      <c r="B28" s="15" t="s">
        <v>511</v>
      </c>
      <c r="C28" s="15" t="s">
        <v>512</v>
      </c>
      <c r="D28" s="15" t="s">
        <v>513</v>
      </c>
      <c r="E28" s="15" t="s">
        <v>5</v>
      </c>
      <c r="F28" s="15" t="s">
        <v>6</v>
      </c>
      <c r="G28" s="15"/>
      <c r="H28" s="15"/>
      <c r="I28" s="19">
        <v>56</v>
      </c>
      <c r="J28" s="15"/>
      <c r="K28" s="15"/>
      <c r="L28" s="15"/>
      <c r="M28" s="19">
        <f>SUM(G28:L28)</f>
        <v>56</v>
      </c>
    </row>
    <row r="29" spans="1:13" x14ac:dyDescent="0.2">
      <c r="A29" s="18" t="s">
        <v>415</v>
      </c>
      <c r="B29" s="8" t="s">
        <v>145</v>
      </c>
      <c r="C29" s="8" t="s">
        <v>199</v>
      </c>
      <c r="D29" s="8" t="s">
        <v>146</v>
      </c>
      <c r="E29" s="8" t="s">
        <v>19</v>
      </c>
      <c r="F29" s="8" t="s">
        <v>12</v>
      </c>
      <c r="G29" s="9">
        <v>54</v>
      </c>
      <c r="H29" s="12"/>
      <c r="I29" s="12"/>
      <c r="J29" s="12"/>
      <c r="K29" s="12"/>
      <c r="L29" s="12"/>
      <c r="M29" s="12">
        <f>SUM(G29:L29)</f>
        <v>54</v>
      </c>
    </row>
    <row r="30" spans="1:13" x14ac:dyDescent="0.2">
      <c r="A30" s="18" t="s">
        <v>415</v>
      </c>
      <c r="B30" s="15" t="s">
        <v>514</v>
      </c>
      <c r="C30" s="15" t="s">
        <v>515</v>
      </c>
      <c r="D30" s="15" t="s">
        <v>516</v>
      </c>
      <c r="E30" s="15" t="s">
        <v>5</v>
      </c>
      <c r="F30" s="15" t="s">
        <v>6</v>
      </c>
      <c r="G30" s="15"/>
      <c r="H30" s="15"/>
      <c r="I30" s="19">
        <v>54</v>
      </c>
      <c r="J30" s="15"/>
      <c r="K30" s="15"/>
      <c r="L30" s="15"/>
      <c r="M30" s="19">
        <f>SUM(G30:L30)</f>
        <v>54</v>
      </c>
    </row>
    <row r="31" spans="1:13" x14ac:dyDescent="0.2">
      <c r="A31" s="18" t="s">
        <v>354</v>
      </c>
      <c r="B31" s="8" t="s">
        <v>386</v>
      </c>
      <c r="C31" s="8" t="s">
        <v>387</v>
      </c>
      <c r="D31" s="8" t="s">
        <v>316</v>
      </c>
      <c r="E31" s="8" t="s">
        <v>7</v>
      </c>
      <c r="F31" s="16" t="s">
        <v>6</v>
      </c>
      <c r="G31" s="19"/>
      <c r="H31" s="12">
        <v>52</v>
      </c>
      <c r="I31" s="19"/>
      <c r="J31" s="19"/>
      <c r="K31" s="19"/>
      <c r="L31" s="19"/>
      <c r="M31" s="19">
        <f>SUM(G31:L31)</f>
        <v>52</v>
      </c>
    </row>
    <row r="32" spans="1:13" x14ac:dyDescent="0.2">
      <c r="A32" s="18" t="s">
        <v>355</v>
      </c>
      <c r="B32" s="8" t="s">
        <v>39</v>
      </c>
      <c r="C32" s="8" t="s">
        <v>198</v>
      </c>
      <c r="D32" s="8" t="s">
        <v>40</v>
      </c>
      <c r="E32" s="8" t="s">
        <v>13</v>
      </c>
      <c r="F32" s="8" t="s">
        <v>6</v>
      </c>
      <c r="G32" s="9">
        <v>50</v>
      </c>
      <c r="H32" s="12"/>
      <c r="I32" s="12"/>
      <c r="J32" s="12"/>
      <c r="K32" s="12"/>
      <c r="L32" s="12"/>
      <c r="M32" s="12">
        <f>SUM(G32:L32)</f>
        <v>50</v>
      </c>
    </row>
    <row r="33" spans="1:13" x14ac:dyDescent="0.2">
      <c r="A33" s="17" t="s">
        <v>411</v>
      </c>
      <c r="B33" s="8" t="s">
        <v>41</v>
      </c>
      <c r="C33" s="8" t="s">
        <v>190</v>
      </c>
      <c r="D33" s="8" t="s">
        <v>42</v>
      </c>
      <c r="E33" s="8" t="s">
        <v>21</v>
      </c>
      <c r="F33" s="8" t="s">
        <v>6</v>
      </c>
      <c r="G33" s="9">
        <v>48</v>
      </c>
      <c r="H33" s="12"/>
      <c r="I33" s="12"/>
      <c r="J33" s="12"/>
      <c r="K33" s="12"/>
      <c r="L33" s="12"/>
      <c r="M33" s="12">
        <f>SUM(G33:L33)</f>
        <v>48</v>
      </c>
    </row>
    <row r="34" spans="1:13" x14ac:dyDescent="0.2">
      <c r="A34" s="19">
        <v>31</v>
      </c>
      <c r="B34" s="15" t="s">
        <v>517</v>
      </c>
      <c r="C34" s="15" t="s">
        <v>192</v>
      </c>
      <c r="D34" s="20">
        <v>29153</v>
      </c>
      <c r="E34" s="15" t="s">
        <v>84</v>
      </c>
      <c r="F34" s="15" t="s">
        <v>6</v>
      </c>
      <c r="G34" s="15"/>
      <c r="H34" s="15"/>
      <c r="I34" s="19">
        <v>44</v>
      </c>
      <c r="J34" s="15"/>
      <c r="K34" s="15"/>
      <c r="L34" s="15"/>
      <c r="M34" s="19">
        <f>SUM(G34:L34)</f>
        <v>44</v>
      </c>
    </row>
    <row r="35" spans="1:13" x14ac:dyDescent="0.2">
      <c r="A35" s="19">
        <v>32</v>
      </c>
      <c r="B35" s="15" t="s">
        <v>518</v>
      </c>
      <c r="C35" s="15" t="s">
        <v>519</v>
      </c>
      <c r="D35" s="15" t="s">
        <v>522</v>
      </c>
      <c r="E35" s="15" t="s">
        <v>13</v>
      </c>
      <c r="F35" s="15" t="s">
        <v>6</v>
      </c>
      <c r="G35" s="15"/>
      <c r="H35" s="15"/>
      <c r="I35" s="19">
        <v>42</v>
      </c>
      <c r="J35" s="15"/>
      <c r="K35" s="15"/>
      <c r="L35" s="15"/>
      <c r="M35" s="19">
        <f>SUM(G35:L35)</f>
        <v>42</v>
      </c>
    </row>
    <row r="36" spans="1:13" x14ac:dyDescent="0.2">
      <c r="A36" s="19">
        <v>33</v>
      </c>
      <c r="B36" s="15" t="s">
        <v>520</v>
      </c>
      <c r="C36" s="15" t="s">
        <v>519</v>
      </c>
      <c r="D36" s="15" t="s">
        <v>523</v>
      </c>
      <c r="E36" s="15" t="s">
        <v>5</v>
      </c>
      <c r="F36" s="15" t="s">
        <v>6</v>
      </c>
      <c r="G36" s="15"/>
      <c r="H36" s="15"/>
      <c r="I36" s="19">
        <v>40</v>
      </c>
      <c r="J36" s="15"/>
      <c r="K36" s="15"/>
      <c r="L36" s="15"/>
      <c r="M36" s="19">
        <f>SUM(G36:L36)</f>
        <v>40</v>
      </c>
    </row>
    <row r="37" spans="1:13" x14ac:dyDescent="0.2">
      <c r="A37" s="18" t="s">
        <v>530</v>
      </c>
      <c r="B37" s="8" t="s">
        <v>394</v>
      </c>
      <c r="C37" s="8" t="s">
        <v>395</v>
      </c>
      <c r="D37" s="8" t="s">
        <v>396</v>
      </c>
      <c r="E37" s="8" t="s">
        <v>401</v>
      </c>
      <c r="F37" s="8" t="s">
        <v>16</v>
      </c>
      <c r="G37" s="19"/>
      <c r="H37" s="12">
        <v>38</v>
      </c>
      <c r="I37" s="19"/>
      <c r="J37" s="19"/>
      <c r="K37" s="19"/>
      <c r="L37" s="19"/>
      <c r="M37" s="19">
        <f>SUM(G37:L37)</f>
        <v>38</v>
      </c>
    </row>
    <row r="38" spans="1:13" x14ac:dyDescent="0.2">
      <c r="A38" s="18" t="s">
        <v>530</v>
      </c>
      <c r="B38" s="15" t="s">
        <v>521</v>
      </c>
      <c r="C38" s="15" t="s">
        <v>374</v>
      </c>
      <c r="D38" s="15" t="s">
        <v>524</v>
      </c>
      <c r="E38" s="15" t="s">
        <v>150</v>
      </c>
      <c r="F38" s="15" t="s">
        <v>6</v>
      </c>
      <c r="G38" s="15"/>
      <c r="H38" s="15"/>
      <c r="I38" s="19">
        <v>38</v>
      </c>
      <c r="J38" s="15"/>
      <c r="K38" s="15"/>
      <c r="L38" s="15"/>
      <c r="M38" s="19">
        <f>SUM(G38:L38)</f>
        <v>38</v>
      </c>
    </row>
    <row r="39" spans="1:13" x14ac:dyDescent="0.2">
      <c r="A39" s="18" t="s">
        <v>486</v>
      </c>
      <c r="B39" s="8" t="s">
        <v>397</v>
      </c>
      <c r="C39" s="8" t="s">
        <v>383</v>
      </c>
      <c r="D39" s="8" t="s">
        <v>398</v>
      </c>
      <c r="E39" s="8" t="s">
        <v>5</v>
      </c>
      <c r="F39" s="8" t="s">
        <v>6</v>
      </c>
      <c r="G39" s="19"/>
      <c r="H39" s="12">
        <v>36</v>
      </c>
      <c r="I39" s="19"/>
      <c r="J39" s="19"/>
      <c r="K39" s="19"/>
      <c r="L39" s="19"/>
      <c r="M39" s="19">
        <f>SUM(G39:L39)</f>
        <v>36</v>
      </c>
    </row>
    <row r="40" spans="1:13" x14ac:dyDescent="0.2">
      <c r="A40" s="18" t="s">
        <v>416</v>
      </c>
      <c r="B40" s="8" t="s">
        <v>399</v>
      </c>
      <c r="C40" s="8" t="s">
        <v>374</v>
      </c>
      <c r="D40" s="8" t="s">
        <v>400</v>
      </c>
      <c r="E40" s="8" t="s">
        <v>122</v>
      </c>
      <c r="F40" s="8" t="s">
        <v>16</v>
      </c>
      <c r="G40" s="19"/>
      <c r="H40" s="12">
        <v>34</v>
      </c>
      <c r="I40" s="19"/>
      <c r="J40" s="19"/>
      <c r="K40" s="19"/>
      <c r="L40" s="19"/>
      <c r="M40" s="19">
        <f>SUM(G40:L40)</f>
        <v>34</v>
      </c>
    </row>
    <row r="41" spans="1:13" x14ac:dyDescent="0.2">
      <c r="A41" s="18" t="s">
        <v>353</v>
      </c>
      <c r="B41" s="8" t="s">
        <v>364</v>
      </c>
      <c r="C41" s="8" t="s">
        <v>374</v>
      </c>
      <c r="D41" s="11">
        <v>28926</v>
      </c>
      <c r="E41" s="8" t="s">
        <v>402</v>
      </c>
      <c r="F41" s="8" t="s">
        <v>6</v>
      </c>
      <c r="G41" s="19"/>
      <c r="H41" s="12">
        <v>32</v>
      </c>
      <c r="I41" s="19"/>
      <c r="J41" s="19"/>
      <c r="K41" s="19"/>
      <c r="L41" s="19"/>
      <c r="M41" s="19">
        <f>SUM(G41:L41)</f>
        <v>32</v>
      </c>
    </row>
    <row r="42" spans="1:13" x14ac:dyDescent="0.2">
      <c r="A42" s="18" t="s">
        <v>357</v>
      </c>
      <c r="B42" s="8" t="s">
        <v>403</v>
      </c>
      <c r="C42" s="8" t="s">
        <v>404</v>
      </c>
      <c r="D42" s="8" t="s">
        <v>405</v>
      </c>
      <c r="E42" s="8" t="s">
        <v>7</v>
      </c>
      <c r="F42" s="8" t="s">
        <v>6</v>
      </c>
      <c r="G42" s="19"/>
      <c r="H42" s="12">
        <v>30</v>
      </c>
      <c r="I42" s="19"/>
      <c r="J42" s="19"/>
      <c r="K42" s="19"/>
      <c r="L42" s="19"/>
      <c r="M42" s="19">
        <f>SUM(G42:L42)</f>
        <v>30</v>
      </c>
    </row>
  </sheetData>
  <sortState xmlns:xlrd2="http://schemas.microsoft.com/office/spreadsheetml/2017/richdata2" ref="A4:M42">
    <sortCondition descending="1" ref="M4:M4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мужчины</vt:lpstr>
      <vt:lpstr>женщины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Дарья Манзий</dc:creator>
  <cp:keywords/>
  <dc:description/>
  <cp:lastModifiedBy>User</cp:lastModifiedBy>
  <cp:lastPrinted>2023-03-18T16:41:48Z</cp:lastPrinted>
  <dcterms:created xsi:type="dcterms:W3CDTF">2023-03-19T09:41:35Z</dcterms:created>
  <dcterms:modified xsi:type="dcterms:W3CDTF">2023-06-21T02:52:43Z</dcterms:modified>
  <cp:category/>
  <cp:contentStatus/>
</cp:coreProperties>
</file>