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0" yWindow="0" windowWidth="24855" windowHeight="1237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<sst xmlns="http://schemas.openxmlformats.org/spreadsheetml/2006/main" count="318" uniqueCount="218">
  <si>
    <t>Дистанция: круг 7,03 км, о.Юности, б.Гагарина</t>
  </si>
  <si>
    <t>место в группе</t>
  </si>
  <si>
    <t>Год рожд.</t>
  </si>
  <si>
    <t>Возр. гр.</t>
  </si>
  <si>
    <t>1_1</t>
  </si>
  <si>
    <t>Иркутск</t>
  </si>
  <si>
    <t>2_1</t>
  </si>
  <si>
    <t>3_1</t>
  </si>
  <si>
    <t>1_2</t>
  </si>
  <si>
    <t>4_1</t>
  </si>
  <si>
    <t>Ангарск</t>
  </si>
  <si>
    <t>1_4</t>
  </si>
  <si>
    <t>2_2</t>
  </si>
  <si>
    <t>1_3</t>
  </si>
  <si>
    <t>3_2</t>
  </si>
  <si>
    <t>4_2</t>
  </si>
  <si>
    <t xml:space="preserve">             Мужчины</t>
  </si>
  <si>
    <t>2_3</t>
  </si>
  <si>
    <t>3_3</t>
  </si>
  <si>
    <t>4_3</t>
  </si>
  <si>
    <t>5_3</t>
  </si>
  <si>
    <t>2_4</t>
  </si>
  <si>
    <t>6_3</t>
  </si>
  <si>
    <t>3_4</t>
  </si>
  <si>
    <t>5_2</t>
  </si>
  <si>
    <t>6_2</t>
  </si>
  <si>
    <t>2_5</t>
  </si>
  <si>
    <t>Казаков Евгений</t>
  </si>
  <si>
    <t>Ооржак Дидим</t>
  </si>
  <si>
    <t>Антропов Алексей</t>
  </si>
  <si>
    <t>Тимофеев Сергей</t>
  </si>
  <si>
    <t>Китов Александр</t>
  </si>
  <si>
    <t>Голубь Александр</t>
  </si>
  <si>
    <t>Сиянов Денис</t>
  </si>
  <si>
    <t>Гималтдинов Рустам</t>
  </si>
  <si>
    <t>Цапенко Алексей</t>
  </si>
  <si>
    <t>Песегов Антон</t>
  </si>
  <si>
    <t>Литвинцев Иннокентий</t>
  </si>
  <si>
    <t>Еловего Виктор</t>
  </si>
  <si>
    <t>Пахомов Денис</t>
  </si>
  <si>
    <t>Гениевский Аркадий</t>
  </si>
  <si>
    <t>Тютрин Евгений</t>
  </si>
  <si>
    <t>Кухаренко Артем</t>
  </si>
  <si>
    <t>Иванов Сергей</t>
  </si>
  <si>
    <t>Кочульский Григорий</t>
  </si>
  <si>
    <t>Петрушев Виктор</t>
  </si>
  <si>
    <t>Бушин Сергей</t>
  </si>
  <si>
    <t>Номер ст.</t>
  </si>
  <si>
    <t>6_4</t>
  </si>
  <si>
    <t>4_4</t>
  </si>
  <si>
    <t>3_5</t>
  </si>
  <si>
    <t>2_6</t>
  </si>
  <si>
    <t>3_6</t>
  </si>
  <si>
    <t>2_7</t>
  </si>
  <si>
    <t>4_6</t>
  </si>
  <si>
    <t>Женщины</t>
  </si>
  <si>
    <t>Лукашева Екатерина</t>
  </si>
  <si>
    <t>Кабаева Наталья</t>
  </si>
  <si>
    <t>Никонова Ираида Михайловна</t>
  </si>
  <si>
    <t>Чеботарева Наталья</t>
  </si>
  <si>
    <t xml:space="preserve">     Женщины</t>
  </si>
  <si>
    <t>Логош Александр</t>
  </si>
  <si>
    <t>5_1</t>
  </si>
  <si>
    <t>Периг Валерия</t>
  </si>
  <si>
    <t>Время</t>
  </si>
  <si>
    <t>Федерации по легкой атлетике г. Иркутска</t>
  </si>
  <si>
    <t>Организатор В. Соловьев, фотограф А.Ковацкий.</t>
  </si>
  <si>
    <t>6_6</t>
  </si>
  <si>
    <t>При поддержке: Управления физической культуры, спорта и молодежной политики г.Иркутска;</t>
  </si>
  <si>
    <t>Общ.место</t>
  </si>
  <si>
    <t>ФИО, город, команда</t>
  </si>
  <si>
    <t>Время по кругам ч:м:с</t>
  </si>
  <si>
    <t xml:space="preserve">Протокол соревнований   XXVII  Весеннего полумарафона "Самопреодоление"  </t>
  </si>
  <si>
    <t>I (7км)</t>
  </si>
  <si>
    <t>II(14км)</t>
  </si>
  <si>
    <t>III(21км)</t>
  </si>
  <si>
    <t>Банина Екатерина Витальевна</t>
  </si>
  <si>
    <t>Бортник Ксения Григорьевна</t>
  </si>
  <si>
    <t>Овсянко Елена Вечиславовна</t>
  </si>
  <si>
    <t>Павленко  Ольга Сергеевна</t>
  </si>
  <si>
    <t>Комарова Татьяна Юрьевна</t>
  </si>
  <si>
    <t>Еременко Екатерина Викт.</t>
  </si>
  <si>
    <t xml:space="preserve">Бухарова Татьяна Алексеевна </t>
  </si>
  <si>
    <t>Константинова Светлана Ал.</t>
  </si>
  <si>
    <t>Бутько Екатерина Николаевна</t>
  </si>
  <si>
    <t>Петрова Дарья Олеговна</t>
  </si>
  <si>
    <t>Юшина Анна Дмитриевна</t>
  </si>
  <si>
    <t>Мутина Светлана Валер.</t>
  </si>
  <si>
    <t>Середкина Алена Викторовна</t>
  </si>
  <si>
    <t>Филимонова Екатерина Алек.</t>
  </si>
  <si>
    <t>2_</t>
  </si>
  <si>
    <t>Павлова Наталья Юрьевна</t>
  </si>
  <si>
    <t>Вострецова Анна Дмитриевна</t>
  </si>
  <si>
    <t>Иванова Наталья Олеговна</t>
  </si>
  <si>
    <t xml:space="preserve">Жернакова Алена Олеговна </t>
  </si>
  <si>
    <t>Писаренко Светлана Ник.</t>
  </si>
  <si>
    <t>Индюченко Крестина Ген.</t>
  </si>
  <si>
    <t>Шадрина Елизавета Васильевна</t>
  </si>
  <si>
    <t>Портнягина Алена Александр.</t>
  </si>
  <si>
    <t>Соколова Анна Анатольевна</t>
  </si>
  <si>
    <t>3_14</t>
  </si>
  <si>
    <t>Швалева Валентина Вас.</t>
  </si>
  <si>
    <t>6_1</t>
  </si>
  <si>
    <t>Михайлова Галина Прокоп.</t>
  </si>
  <si>
    <t>2_8</t>
  </si>
  <si>
    <t xml:space="preserve">Писаренко Елизавета </t>
  </si>
  <si>
    <t>Белых Мария Федоровна</t>
  </si>
  <si>
    <t>3_12</t>
  </si>
  <si>
    <t>Гарифулинна Гульнара Анат.</t>
  </si>
  <si>
    <t>0:42_21</t>
  </si>
  <si>
    <t>3_7</t>
  </si>
  <si>
    <t>3_8</t>
  </si>
  <si>
    <t>3_9</t>
  </si>
  <si>
    <t>3_10</t>
  </si>
  <si>
    <t>3_11</t>
  </si>
  <si>
    <t>3_13</t>
  </si>
  <si>
    <t>Букина Е.П.</t>
  </si>
  <si>
    <t>Кобелева Ю.Н.</t>
  </si>
  <si>
    <t>Овсюкова О.А.</t>
  </si>
  <si>
    <t>7_1</t>
  </si>
  <si>
    <t xml:space="preserve">Васильев Виктор </t>
  </si>
  <si>
    <t>Ротфорт Дмитрий</t>
  </si>
  <si>
    <t>Юшин Дмитрий Владис.</t>
  </si>
  <si>
    <t>Семенов Максим Юрьевич</t>
  </si>
  <si>
    <t xml:space="preserve">Марчуков Константин Фед. </t>
  </si>
  <si>
    <t>Киселев Илья Юрьевич</t>
  </si>
  <si>
    <t>Филатов Андрей Андреевич</t>
  </si>
  <si>
    <t>Данзанов Евгений Олегович</t>
  </si>
  <si>
    <t>Пустозеров Денис Никол.</t>
  </si>
  <si>
    <t>Шабанов Виктор Владим.</t>
  </si>
  <si>
    <t>Кистенев Владислав</t>
  </si>
  <si>
    <t>Гула Александр Викторович</t>
  </si>
  <si>
    <t>Анфиногенов Егор Алексеевич</t>
  </si>
  <si>
    <t>Серов Максим Александрович</t>
  </si>
  <si>
    <t>Портнягин Алексей Никол.</t>
  </si>
  <si>
    <t>Шишковский Алексей  Никол.</t>
  </si>
  <si>
    <t>Военков Евгений Владим.</t>
  </si>
  <si>
    <t xml:space="preserve">Миронов Евгений </t>
  </si>
  <si>
    <t>Галсанов Гармажан</t>
  </si>
  <si>
    <t>Чиргун Алексей Сергеевич</t>
  </si>
  <si>
    <t xml:space="preserve">Салко Дмитрий </t>
  </si>
  <si>
    <t>Башинов Алексей Дмитриевич</t>
  </si>
  <si>
    <t>Высотин Владимир Владимир.</t>
  </si>
  <si>
    <t>Головин Константин Алексан.</t>
  </si>
  <si>
    <t>Смалин Виктор Витальевич</t>
  </si>
  <si>
    <t>Забелин Виктор Иванович</t>
  </si>
  <si>
    <t>Пиханов Роман Сергеевич</t>
  </si>
  <si>
    <t>2_9</t>
  </si>
  <si>
    <t>Жданов Егор Алексеевич</t>
  </si>
  <si>
    <t>?</t>
  </si>
  <si>
    <t>Ступко Павел Геннад.</t>
  </si>
  <si>
    <t>Прищепа Алексей Никол.</t>
  </si>
  <si>
    <t>Конечных Максим Владим.</t>
  </si>
  <si>
    <t>3_15</t>
  </si>
  <si>
    <t>Ефременко Василий Андреевич</t>
  </si>
  <si>
    <t>3_16</t>
  </si>
  <si>
    <t>Замкин Сергей</t>
  </si>
  <si>
    <t>Tran duy Tram Tran</t>
  </si>
  <si>
    <t xml:space="preserve">Бондарев Алексей </t>
  </si>
  <si>
    <t>4_5</t>
  </si>
  <si>
    <t>Бондарев Федор Алексеевич</t>
  </si>
  <si>
    <t>Андриевский Николай Викт.</t>
  </si>
  <si>
    <t>Толипов Р.Н.</t>
  </si>
  <si>
    <t>Непомнящих Александр</t>
  </si>
  <si>
    <t>Спиридонов Василий</t>
  </si>
  <si>
    <t>Субботин Александр</t>
  </si>
  <si>
    <t>Александров Илья</t>
  </si>
  <si>
    <t>Будько Сергей</t>
  </si>
  <si>
    <t>Середкин Андрей</t>
  </si>
  <si>
    <t>Тараканов Владимир</t>
  </si>
  <si>
    <t>Чалов Евгений</t>
  </si>
  <si>
    <t>Пушков Станислав</t>
  </si>
  <si>
    <t xml:space="preserve"> </t>
  </si>
  <si>
    <t>Теодорович Максим</t>
  </si>
  <si>
    <t>Климов Антон</t>
  </si>
  <si>
    <t>Татаринов Александр</t>
  </si>
  <si>
    <t>Суворов Алексей</t>
  </si>
  <si>
    <t>3_?</t>
  </si>
  <si>
    <t>Якубов Александр</t>
  </si>
  <si>
    <t xml:space="preserve">Педан Дмитрий </t>
  </si>
  <si>
    <t>Максимов В.И.</t>
  </si>
  <si>
    <t>Веселов Юрий</t>
  </si>
  <si>
    <t>Коваленко Сергей</t>
  </si>
  <si>
    <t>6_5</t>
  </si>
  <si>
    <t>Скутарь Евгений</t>
  </si>
  <si>
    <t>4_7</t>
  </si>
  <si>
    <t>Матвеев Алексей</t>
  </si>
  <si>
    <t>4_8</t>
  </si>
  <si>
    <t>5_?</t>
  </si>
  <si>
    <t>Сухих Павел</t>
  </si>
  <si>
    <t>Овсянко Константин</t>
  </si>
  <si>
    <t>4_9</t>
  </si>
  <si>
    <t>Гришанов Максим</t>
  </si>
  <si>
    <t>3_17</t>
  </si>
  <si>
    <t>Алекминский Юрий</t>
  </si>
  <si>
    <t>3_18</t>
  </si>
  <si>
    <t>4_10</t>
  </si>
  <si>
    <t>Алексеев Максим</t>
  </si>
  <si>
    <t>4_11</t>
  </si>
  <si>
    <t>Каламбаев Аскар</t>
  </si>
  <si>
    <t>4_12</t>
  </si>
  <si>
    <t>7_2</t>
  </si>
  <si>
    <t>Судьи: Калинина П., Щепелина Н., Уланова Г., Тихонова Н. Врач: Ибинова П.</t>
  </si>
  <si>
    <t>Всего участников:122, мужчин-86, женщин-36</t>
  </si>
  <si>
    <t>БегМира, Иркутск</t>
  </si>
  <si>
    <t>Эол, Иркутск</t>
  </si>
  <si>
    <t>Алькор, Шелехов</t>
  </si>
  <si>
    <t>Крылья, Иркутск</t>
  </si>
  <si>
    <t>Беркут, Иркутск</t>
  </si>
  <si>
    <t>Живи100, Иркутск</t>
  </si>
  <si>
    <t>г.Иркутск, 25 марта 2018 г. 11-00.  Облачно, +7-+3˚C, ветер СЗ-7м/с, порывы 20 м/с, 713 ммртст</t>
  </si>
  <si>
    <t xml:space="preserve">   Дистанция - 7,03 км.</t>
  </si>
  <si>
    <t xml:space="preserve">   Дистанция - 21,1 км.</t>
  </si>
  <si>
    <t xml:space="preserve"> в группе местое</t>
  </si>
  <si>
    <t>Мухабатов Абдулмалик</t>
  </si>
  <si>
    <t>Кухаренко Кирил Артёмович</t>
  </si>
  <si>
    <t>Жеба Константин</t>
  </si>
  <si>
    <t>19xx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</si>
</sst>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</numFmts>
  <fonts count="41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B05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21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21" fontId="2" fillId="0" borderId="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21" fontId="2" fillId="0" borderId="16" xfId="0" applyNumberFormat="1" applyFont="1" applyBorder="1" applyAlignment="1">
      <alignment horizontal="center"/>
    </xf>
    <xf numFmtId="21" fontId="2" fillId="0" borderId="17" xfId="0" applyNumberFormat="1" applyFont="1" applyBorder="1" applyAlignment="1">
      <alignment horizontal="center"/>
    </xf>
    <xf numFmtId="21" fontId="2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21" fontId="3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21" fontId="4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21" fontId="2" fillId="0" borderId="20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21" fontId="3" fillId="33" borderId="10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20" fontId="2" fillId="0" borderId="11" xfId="0" applyNumberFormat="1" applyFont="1" applyBorder="1" applyAlignment="1">
      <alignment horizontal="center"/>
    </xf>
    <xf numFmtId="16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20" fontId="2" fillId="33" borderId="1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21" fontId="2" fillId="34" borderId="10" xfId="0" applyNumberFormat="1" applyFont="1" applyFill="1" applyBorder="1" applyAlignment="1">
      <alignment horizontal="center"/>
    </xf>
    <xf numFmtId="21" fontId="2" fillId="34" borderId="16" xfId="0" applyNumberFormat="1" applyFont="1" applyFill="1" applyBorder="1" applyAlignment="1">
      <alignment horizontal="center"/>
    </xf>
    <xf numFmtId="21" fontId="2" fillId="35" borderId="10" xfId="0" applyNumberFormat="1" applyFont="1" applyFill="1" applyBorder="1" applyAlignment="1">
      <alignment horizontal="center"/>
    </xf>
    <xf numFmtId="172" fontId="2" fillId="35" borderId="10" xfId="0" applyNumberFormat="1" applyFont="1" applyFill="1" applyBorder="1" applyAlignment="1">
      <alignment horizontal="center"/>
    </xf>
    <xf numFmtId="21" fontId="2" fillId="35" borderId="16" xfId="0" applyNumberFormat="1" applyFont="1" applyFill="1" applyBorder="1" applyAlignment="1">
      <alignment horizontal="center"/>
    </xf>
    <xf numFmtId="21" fontId="2" fillId="35" borderId="17" xfId="0" applyNumberFormat="1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22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1" fontId="39" fillId="0" borderId="16" xfId="0" applyNumberFormat="1" applyFont="1" applyBorder="1" applyAlignment="1">
      <alignment horizontal="center"/>
    </xf>
    <xf numFmtId="21" fontId="40" fillId="0" borderId="16" xfId="0" applyNumberFormat="1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21" fontId="39" fillId="0" borderId="10" xfId="0" applyNumberFormat="1" applyFont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2" fillId="34" borderId="11" xfId="0" applyFont="1" applyFill="1" applyBorder="1" applyAlignment="1">
      <alignment horizontal="left"/>
    </xf>
    <xf numFmtId="0" fontId="2" fillId="34" borderId="19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2" fillId="34" borderId="20" xfId="0" applyFont="1" applyFill="1" applyBorder="1" applyAlignment="1">
      <alignment horizontal="center"/>
    </xf>
    <xf numFmtId="172" fontId="2" fillId="34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5"/>
  <sheetViews>
    <sheetView tabSelected="1" zoomScalePageLayoutView="0" workbookViewId="0" topLeftCell="A1">
      <selection activeCell="I172" sqref="I172"/>
    </sheetView>
  </sheetViews>
  <sheetFormatPr defaultColWidth="9.140625" defaultRowHeight="15"/>
  <cols>
    <col min="1" max="1" width="9.140625" style="46" customWidth="1"/>
    <col min="2" max="2" width="30.8515625" style="46" customWidth="1"/>
    <col min="3" max="6" width="9.140625" style="46" customWidth="1"/>
    <col min="7" max="7" width="10.00390625" style="46" customWidth="1"/>
    <col min="8" max="16384" width="9.140625" style="46" customWidth="1"/>
  </cols>
  <sheetData>
    <row r="1" spans="1:12" ht="15.75">
      <c r="A1" s="57" t="s">
        <v>72</v>
      </c>
      <c r="D1" s="58"/>
      <c r="E1" s="58"/>
      <c r="L1" s="58"/>
    </row>
    <row r="2" spans="1:12" ht="15.75">
      <c r="A2" s="61" t="s">
        <v>210</v>
      </c>
      <c r="B2" s="62"/>
      <c r="D2" s="58"/>
      <c r="E2" s="58"/>
      <c r="L2" s="58"/>
    </row>
    <row r="3" spans="1:12" ht="15.75">
      <c r="A3" s="61" t="s">
        <v>0</v>
      </c>
      <c r="B3" s="62"/>
      <c r="D3" s="58"/>
      <c r="E3" s="58"/>
      <c r="L3" s="58"/>
    </row>
    <row r="4" spans="1:12" ht="15.75">
      <c r="A4" s="63" t="s">
        <v>69</v>
      </c>
      <c r="B4" s="64" t="s">
        <v>70</v>
      </c>
      <c r="C4" s="65"/>
      <c r="D4" s="66"/>
      <c r="E4" s="67"/>
      <c r="F4" s="65" t="s">
        <v>71</v>
      </c>
      <c r="G4" s="68"/>
      <c r="H4" s="69"/>
      <c r="I4" s="70"/>
      <c r="L4" s="58"/>
    </row>
    <row r="5" spans="1:12" ht="31.5">
      <c r="A5" s="17" t="s">
        <v>212</v>
      </c>
      <c r="B5" s="70"/>
      <c r="C5" s="71" t="s">
        <v>2</v>
      </c>
      <c r="D5" s="72" t="s">
        <v>3</v>
      </c>
      <c r="E5" s="72" t="s">
        <v>47</v>
      </c>
      <c r="F5" s="73" t="s">
        <v>73</v>
      </c>
      <c r="G5" s="73" t="s">
        <v>74</v>
      </c>
      <c r="H5" s="73" t="s">
        <v>75</v>
      </c>
      <c r="I5" s="86" t="s">
        <v>213</v>
      </c>
      <c r="J5" s="5"/>
      <c r="K5" s="5"/>
      <c r="L5" s="74"/>
    </row>
    <row r="6" spans="1:12" ht="15.75">
      <c r="A6" s="88" t="s">
        <v>16</v>
      </c>
      <c r="B6" s="89"/>
      <c r="C6" s="89"/>
      <c r="D6" s="89"/>
      <c r="E6" s="89"/>
      <c r="F6" s="90"/>
      <c r="G6" s="90"/>
      <c r="H6" s="91"/>
      <c r="I6" s="87"/>
      <c r="J6" s="15"/>
      <c r="K6" s="15"/>
      <c r="L6" s="74"/>
    </row>
    <row r="7" spans="1:9" s="5" customFormat="1" ht="15.75">
      <c r="A7" s="8">
        <v>1</v>
      </c>
      <c r="B7" s="9" t="s">
        <v>162</v>
      </c>
      <c r="C7" s="2">
        <v>1986</v>
      </c>
      <c r="D7" s="2">
        <v>3</v>
      </c>
      <c r="E7" s="25">
        <v>62</v>
      </c>
      <c r="F7" s="30">
        <v>0.01744212962962963</v>
      </c>
      <c r="G7" s="36">
        <v>0.035243055555555555</v>
      </c>
      <c r="H7" s="1">
        <v>0.05364583333333334</v>
      </c>
      <c r="I7" s="2" t="s">
        <v>7</v>
      </c>
    </row>
    <row r="8" spans="1:9" s="75" customFormat="1" ht="15.75">
      <c r="A8" s="56"/>
      <c r="B8" s="3"/>
      <c r="C8" s="4"/>
      <c r="D8" s="4"/>
      <c r="E8" s="26"/>
      <c r="G8" s="36">
        <f>G7-F7</f>
        <v>0.017800925925925925</v>
      </c>
      <c r="H8" s="36">
        <f>H7-G7</f>
        <v>0.018402777777777782</v>
      </c>
      <c r="I8" s="4"/>
    </row>
    <row r="9" spans="1:9" ht="15.75">
      <c r="A9" s="8">
        <v>2</v>
      </c>
      <c r="B9" s="9" t="s">
        <v>163</v>
      </c>
      <c r="C9" s="27">
        <v>1992</v>
      </c>
      <c r="D9" s="2">
        <v>2</v>
      </c>
      <c r="E9" s="25">
        <v>15</v>
      </c>
      <c r="F9" s="18">
        <v>0.017824074074074076</v>
      </c>
      <c r="G9" s="1">
        <v>0.036180555555555556</v>
      </c>
      <c r="H9" s="1">
        <v>0.054699074074074074</v>
      </c>
      <c r="I9" s="2" t="s">
        <v>6</v>
      </c>
    </row>
    <row r="10" spans="1:8" ht="15.75">
      <c r="A10" s="56"/>
      <c r="B10" s="3" t="s">
        <v>205</v>
      </c>
      <c r="C10" s="3"/>
      <c r="D10" s="55"/>
      <c r="E10" s="18"/>
      <c r="F10" s="36"/>
      <c r="G10" s="36">
        <f>G9-F9</f>
        <v>0.01835648148148148</v>
      </c>
      <c r="H10" s="36">
        <f>H9-G9</f>
        <v>0.018518518518518517</v>
      </c>
    </row>
    <row r="11" spans="1:12" ht="15.75">
      <c r="A11" s="8">
        <v>3</v>
      </c>
      <c r="B11" s="13" t="s">
        <v>164</v>
      </c>
      <c r="C11" s="2">
        <v>1988</v>
      </c>
      <c r="D11" s="2">
        <v>2</v>
      </c>
      <c r="E11" s="25">
        <v>6</v>
      </c>
      <c r="F11" s="18">
        <v>0.018796296296296297</v>
      </c>
      <c r="G11" s="1">
        <v>0.03803240740740741</v>
      </c>
      <c r="H11" s="1">
        <v>0.05702546296296296</v>
      </c>
      <c r="I11" s="2" t="s">
        <v>12</v>
      </c>
      <c r="J11" s="16"/>
      <c r="K11" s="16"/>
      <c r="L11" s="12"/>
    </row>
    <row r="12" spans="1:12" ht="15.75">
      <c r="A12" s="56"/>
      <c r="B12" s="22"/>
      <c r="C12" s="3"/>
      <c r="D12" s="3"/>
      <c r="E12" s="55"/>
      <c r="F12" s="18"/>
      <c r="G12" s="36">
        <f>G11-F11</f>
        <v>0.019236111111111114</v>
      </c>
      <c r="H12" s="36">
        <f>H11-G11</f>
        <v>0.018993055555555548</v>
      </c>
      <c r="I12" s="4"/>
      <c r="J12" s="16"/>
      <c r="K12" s="16"/>
      <c r="L12" s="12"/>
    </row>
    <row r="13" spans="1:12" ht="15.75">
      <c r="A13" s="8">
        <v>4</v>
      </c>
      <c r="B13" s="23" t="s">
        <v>28</v>
      </c>
      <c r="C13" s="6">
        <v>1995</v>
      </c>
      <c r="D13" s="6">
        <v>2</v>
      </c>
      <c r="E13" s="29">
        <v>68</v>
      </c>
      <c r="F13" s="37">
        <v>0.01884259259259259</v>
      </c>
      <c r="G13" s="20">
        <v>0.03806712962962963</v>
      </c>
      <c r="H13" s="20">
        <v>0.058090277777777775</v>
      </c>
      <c r="I13" s="6" t="s">
        <v>17</v>
      </c>
      <c r="J13" s="16"/>
      <c r="K13" s="16"/>
      <c r="L13" s="12"/>
    </row>
    <row r="14" spans="1:12" ht="15.75">
      <c r="A14" s="56"/>
      <c r="B14" s="3" t="s">
        <v>205</v>
      </c>
      <c r="C14" s="3"/>
      <c r="D14" s="3"/>
      <c r="E14" s="55"/>
      <c r="F14" s="18"/>
      <c r="G14" s="36">
        <f>G13-F13</f>
        <v>0.01922453703703704</v>
      </c>
      <c r="H14" s="36">
        <f>H13-G13</f>
        <v>0.020023148148148144</v>
      </c>
      <c r="I14" s="4"/>
      <c r="J14" s="16"/>
      <c r="K14" s="16"/>
      <c r="L14" s="12"/>
    </row>
    <row r="15" spans="1:12" ht="15.75">
      <c r="A15" s="8">
        <v>5</v>
      </c>
      <c r="B15" s="14" t="s">
        <v>165</v>
      </c>
      <c r="C15" s="2">
        <v>1989</v>
      </c>
      <c r="D15" s="2">
        <v>2</v>
      </c>
      <c r="E15" s="25">
        <v>2</v>
      </c>
      <c r="F15" s="18">
        <v>0.0190625</v>
      </c>
      <c r="G15" s="1">
        <v>0.03893518518518519</v>
      </c>
      <c r="H15" s="1">
        <v>0.058437499999999996</v>
      </c>
      <c r="I15" s="2" t="s">
        <v>21</v>
      </c>
      <c r="J15" s="16"/>
      <c r="K15" s="16"/>
      <c r="L15" s="12"/>
    </row>
    <row r="16" spans="1:12" ht="15.75">
      <c r="A16" s="56"/>
      <c r="B16" s="3"/>
      <c r="C16" s="3"/>
      <c r="D16" s="3"/>
      <c r="E16" s="55"/>
      <c r="F16" s="18"/>
      <c r="G16" s="36">
        <f>G15-F15</f>
        <v>0.01987268518518519</v>
      </c>
      <c r="H16" s="36">
        <f>H15-G15</f>
        <v>0.019502314814814806</v>
      </c>
      <c r="I16" s="4"/>
      <c r="J16" s="16"/>
      <c r="K16" s="16"/>
      <c r="L16" s="12"/>
    </row>
    <row r="17" spans="1:9" ht="15.75">
      <c r="A17" s="8">
        <v>6</v>
      </c>
      <c r="B17" s="9" t="s">
        <v>39</v>
      </c>
      <c r="C17" s="2">
        <v>1987</v>
      </c>
      <c r="D17" s="2">
        <v>3</v>
      </c>
      <c r="E17" s="25">
        <v>10</v>
      </c>
      <c r="F17" s="18">
        <v>0.02003472222222222</v>
      </c>
      <c r="G17" s="1">
        <v>0.040138888888888884</v>
      </c>
      <c r="H17" s="1">
        <v>0.060381944444444446</v>
      </c>
      <c r="I17" s="2" t="s">
        <v>14</v>
      </c>
    </row>
    <row r="18" spans="1:10" ht="15.75">
      <c r="A18" s="56"/>
      <c r="B18" s="56"/>
      <c r="C18" s="3"/>
      <c r="D18" s="4"/>
      <c r="E18" s="4"/>
      <c r="F18" s="26"/>
      <c r="G18" s="36">
        <f>G17-F17</f>
        <v>0.020104166666666663</v>
      </c>
      <c r="H18" s="36">
        <f>H17-G17</f>
        <v>0.020243055555555563</v>
      </c>
      <c r="I18" s="19"/>
      <c r="J18" s="12"/>
    </row>
    <row r="19" spans="1:12" ht="15.75" customHeight="1">
      <c r="A19" s="8">
        <v>7</v>
      </c>
      <c r="B19" s="3" t="s">
        <v>42</v>
      </c>
      <c r="C19" s="97">
        <v>1977</v>
      </c>
      <c r="D19" s="4">
        <v>4</v>
      </c>
      <c r="E19" s="28">
        <v>67</v>
      </c>
      <c r="F19" s="1">
        <v>0.02025462962962963</v>
      </c>
      <c r="G19" s="49">
        <v>0.040138888888888884</v>
      </c>
      <c r="H19" s="1">
        <v>0.06075231481481482</v>
      </c>
      <c r="I19" s="4" t="s">
        <v>9</v>
      </c>
      <c r="J19" s="16"/>
      <c r="K19" s="16"/>
      <c r="L19" s="12"/>
    </row>
    <row r="20" spans="1:12" ht="15.75" customHeight="1">
      <c r="A20" s="56"/>
      <c r="B20" s="7" t="s">
        <v>205</v>
      </c>
      <c r="C20" s="29"/>
      <c r="D20" s="6"/>
      <c r="E20" s="12"/>
      <c r="F20" s="18"/>
      <c r="G20" s="36">
        <f>G19-F19</f>
        <v>0.019884259259259254</v>
      </c>
      <c r="H20" s="36">
        <f>H19-G19</f>
        <v>0.020613425925925938</v>
      </c>
      <c r="I20" s="6"/>
      <c r="J20" s="16"/>
      <c r="K20" s="16"/>
      <c r="L20" s="12"/>
    </row>
    <row r="21" spans="1:9" ht="15.75">
      <c r="A21" s="8">
        <v>8</v>
      </c>
      <c r="B21" s="14" t="s">
        <v>166</v>
      </c>
      <c r="C21" s="25">
        <v>2001</v>
      </c>
      <c r="D21" s="2">
        <v>1</v>
      </c>
      <c r="E21" s="25">
        <v>59</v>
      </c>
      <c r="F21" s="18">
        <v>0.020127314814814817</v>
      </c>
      <c r="G21" s="1">
        <v>0.04012731481481482</v>
      </c>
      <c r="H21" s="1">
        <v>0.06129629629629629</v>
      </c>
      <c r="I21" s="2" t="s">
        <v>4</v>
      </c>
    </row>
    <row r="22" spans="1:9" ht="15.75">
      <c r="A22" s="56"/>
      <c r="B22" s="3"/>
      <c r="C22" s="26"/>
      <c r="D22" s="4"/>
      <c r="E22" s="26"/>
      <c r="F22" s="18"/>
      <c r="G22" s="36">
        <f>G21-F21</f>
        <v>0.02</v>
      </c>
      <c r="H22" s="36">
        <f>H21-G21</f>
        <v>0.021168981481481476</v>
      </c>
      <c r="I22" s="4"/>
    </row>
    <row r="23" spans="1:9" ht="15.75">
      <c r="A23" s="8">
        <v>9</v>
      </c>
      <c r="B23" s="14" t="s">
        <v>214</v>
      </c>
      <c r="C23" s="96">
        <v>1999</v>
      </c>
      <c r="D23" s="2">
        <v>1</v>
      </c>
      <c r="E23" s="25">
        <v>60</v>
      </c>
      <c r="F23" s="50">
        <v>0.02013888888888889</v>
      </c>
      <c r="G23" s="49">
        <v>0.04097222222222222</v>
      </c>
      <c r="H23" s="1">
        <v>0.06244212962962963</v>
      </c>
      <c r="I23" s="2" t="s">
        <v>8</v>
      </c>
    </row>
    <row r="24" spans="1:9" ht="15.75">
      <c r="A24" s="56"/>
      <c r="B24" s="3"/>
      <c r="C24" s="26"/>
      <c r="D24" s="4"/>
      <c r="E24" s="26"/>
      <c r="F24" s="18"/>
      <c r="G24" s="36">
        <f>G23-F23</f>
        <v>0.020833333333333332</v>
      </c>
      <c r="H24" s="36">
        <f>H23-G23</f>
        <v>0.02146990740740741</v>
      </c>
      <c r="I24" s="4"/>
    </row>
    <row r="25" spans="1:9" ht="15.75">
      <c r="A25" s="8">
        <v>10</v>
      </c>
      <c r="B25" s="9" t="s">
        <v>34</v>
      </c>
      <c r="C25" s="2">
        <v>1981</v>
      </c>
      <c r="D25" s="2">
        <v>3</v>
      </c>
      <c r="E25" s="25">
        <v>40</v>
      </c>
      <c r="F25" s="18">
        <v>0.020196759259259258</v>
      </c>
      <c r="G25" s="49">
        <v>0.041666666666666664</v>
      </c>
      <c r="H25" s="1">
        <v>0.06273148148148149</v>
      </c>
      <c r="I25" s="2" t="s">
        <v>18</v>
      </c>
    </row>
    <row r="26" spans="1:9" ht="15.75">
      <c r="A26" s="56"/>
      <c r="B26" s="3"/>
      <c r="C26" s="6"/>
      <c r="D26" s="4"/>
      <c r="E26" s="26"/>
      <c r="F26" s="18"/>
      <c r="G26" s="36">
        <f>G25-F25</f>
        <v>0.021469907407407406</v>
      </c>
      <c r="H26" s="36">
        <f>H25-G25</f>
        <v>0.02106481481481482</v>
      </c>
      <c r="I26" s="4"/>
    </row>
    <row r="27" spans="1:12" ht="15.75">
      <c r="A27" s="8">
        <v>11</v>
      </c>
      <c r="B27" s="13" t="s">
        <v>33</v>
      </c>
      <c r="C27" s="2">
        <v>1987</v>
      </c>
      <c r="D27" s="2">
        <v>3</v>
      </c>
      <c r="E27" s="25">
        <v>61</v>
      </c>
      <c r="F27" s="18">
        <v>0.020405092592592593</v>
      </c>
      <c r="G27" s="49">
        <v>0.04189814814814815</v>
      </c>
      <c r="H27" s="1">
        <v>0.06403935185185185</v>
      </c>
      <c r="I27" s="2" t="s">
        <v>23</v>
      </c>
      <c r="J27" s="16"/>
      <c r="K27" s="16"/>
      <c r="L27" s="12"/>
    </row>
    <row r="28" spans="1:12" ht="15.75">
      <c r="A28" s="56"/>
      <c r="B28" s="22" t="s">
        <v>205</v>
      </c>
      <c r="C28" s="3"/>
      <c r="D28" s="3"/>
      <c r="E28" s="55"/>
      <c r="F28" s="18"/>
      <c r="G28" s="36">
        <f>G27-F27</f>
        <v>0.021493055555555557</v>
      </c>
      <c r="H28" s="36">
        <f>H27-G27</f>
        <v>0.022141203703703698</v>
      </c>
      <c r="I28" s="4"/>
      <c r="J28" s="16"/>
      <c r="K28" s="16"/>
      <c r="L28" s="12"/>
    </row>
    <row r="29" spans="1:9" ht="15.75">
      <c r="A29" s="8">
        <v>12</v>
      </c>
      <c r="B29" s="23" t="s">
        <v>35</v>
      </c>
      <c r="C29" s="2">
        <v>1999</v>
      </c>
      <c r="D29" s="2">
        <v>1</v>
      </c>
      <c r="E29" s="25">
        <v>14</v>
      </c>
      <c r="F29" s="18">
        <v>0.020474537037037038</v>
      </c>
      <c r="G29" s="49">
        <v>0.042013888888888885</v>
      </c>
      <c r="H29" s="1">
        <v>0.06436342592592592</v>
      </c>
      <c r="I29" s="2" t="s">
        <v>13</v>
      </c>
    </row>
    <row r="30" spans="1:9" ht="15.75">
      <c r="A30" s="56"/>
      <c r="B30" s="3"/>
      <c r="C30" s="4"/>
      <c r="D30" s="6"/>
      <c r="E30" s="29"/>
      <c r="F30" s="18"/>
      <c r="G30" s="36">
        <f>G29-F29</f>
        <v>0.021539351851851848</v>
      </c>
      <c r="H30" s="36">
        <f>H29-G29</f>
        <v>0.022349537037037036</v>
      </c>
      <c r="I30" s="3"/>
    </row>
    <row r="31" spans="1:9" ht="15.75">
      <c r="A31" s="8">
        <v>13</v>
      </c>
      <c r="B31" s="9" t="s">
        <v>167</v>
      </c>
      <c r="C31" s="2">
        <v>1981</v>
      </c>
      <c r="D31" s="2">
        <v>3</v>
      </c>
      <c r="E31" s="25">
        <v>98</v>
      </c>
      <c r="F31" s="31">
        <v>0.020972222222222222</v>
      </c>
      <c r="G31" s="49">
        <v>0.042361111111111106</v>
      </c>
      <c r="H31" s="1">
        <v>0.06473379629629629</v>
      </c>
      <c r="I31" s="2" t="s">
        <v>50</v>
      </c>
    </row>
    <row r="32" spans="1:9" ht="15.75">
      <c r="A32" s="56"/>
      <c r="B32" s="3"/>
      <c r="C32" s="4"/>
      <c r="D32" s="4"/>
      <c r="E32" s="26"/>
      <c r="F32" s="18"/>
      <c r="G32" s="36">
        <f>G31-F31</f>
        <v>0.021388888888888884</v>
      </c>
      <c r="H32" s="36">
        <f>H31-G31</f>
        <v>0.022372685185185183</v>
      </c>
      <c r="I32" s="4"/>
    </row>
    <row r="33" spans="1:9" ht="15.75">
      <c r="A33" s="8">
        <v>14</v>
      </c>
      <c r="B33" s="23" t="s">
        <v>168</v>
      </c>
      <c r="C33" s="2">
        <v>1978</v>
      </c>
      <c r="D33" s="2">
        <v>4</v>
      </c>
      <c r="E33" s="25">
        <v>77</v>
      </c>
      <c r="F33" s="18">
        <v>0.020925925925925928</v>
      </c>
      <c r="G33" s="49">
        <v>0.042361111111111106</v>
      </c>
      <c r="H33" s="1">
        <v>0.06473379629629629</v>
      </c>
      <c r="I33" s="2" t="s">
        <v>15</v>
      </c>
    </row>
    <row r="34" spans="1:9" ht="15.75">
      <c r="A34" s="56"/>
      <c r="B34" s="3"/>
      <c r="C34" s="4"/>
      <c r="D34" s="4"/>
      <c r="E34" s="26"/>
      <c r="F34" s="18"/>
      <c r="G34" s="36">
        <f>G33-F33</f>
        <v>0.02143518518518518</v>
      </c>
      <c r="H34" s="36">
        <f>H33-G33</f>
        <v>0.022372685185185183</v>
      </c>
      <c r="I34" s="4"/>
    </row>
    <row r="35" spans="1:9" ht="15.75">
      <c r="A35" s="8">
        <v>15</v>
      </c>
      <c r="B35" s="3" t="s">
        <v>44</v>
      </c>
      <c r="C35" s="4">
        <v>1983</v>
      </c>
      <c r="D35" s="6">
        <v>3</v>
      </c>
      <c r="E35" s="29">
        <v>66</v>
      </c>
      <c r="F35" s="50">
        <v>0.020925925925925928</v>
      </c>
      <c r="G35" s="49">
        <v>0.04270833333333333</v>
      </c>
      <c r="H35" s="1">
        <v>0.06527777777777778</v>
      </c>
      <c r="I35" s="4" t="s">
        <v>52</v>
      </c>
    </row>
    <row r="36" spans="1:9" ht="15.75">
      <c r="A36" s="56"/>
      <c r="B36" s="3"/>
      <c r="C36" s="4"/>
      <c r="D36" s="4"/>
      <c r="E36" s="26"/>
      <c r="F36" s="18"/>
      <c r="G36" s="36">
        <f>G35-F35</f>
        <v>0.0217824074074074</v>
      </c>
      <c r="H36" s="36">
        <f>H35-G35</f>
        <v>0.022569444444444454</v>
      </c>
      <c r="I36" s="4"/>
    </row>
    <row r="37" spans="1:9" ht="15.75">
      <c r="A37" s="8">
        <v>16</v>
      </c>
      <c r="B37" s="9" t="s">
        <v>30</v>
      </c>
      <c r="C37" s="12">
        <v>1981</v>
      </c>
      <c r="D37" s="2">
        <v>3</v>
      </c>
      <c r="E37" s="25">
        <v>44</v>
      </c>
      <c r="F37" s="18">
        <v>0.02039351851851852</v>
      </c>
      <c r="G37" s="49">
        <v>0.04270833333333333</v>
      </c>
      <c r="H37" s="1">
        <v>0.06597222222222222</v>
      </c>
      <c r="I37" s="43" t="s">
        <v>52</v>
      </c>
    </row>
    <row r="38" spans="1:9" ht="15.75">
      <c r="A38" s="56"/>
      <c r="B38" s="3"/>
      <c r="C38" s="12"/>
      <c r="D38" s="4"/>
      <c r="E38" s="26"/>
      <c r="F38" s="18"/>
      <c r="G38" s="36">
        <f>G37-F37</f>
        <v>0.022314814814814808</v>
      </c>
      <c r="H38" s="36">
        <f>H37-G37</f>
        <v>0.023263888888888896</v>
      </c>
      <c r="I38" s="4"/>
    </row>
    <row r="39" spans="1:9" ht="15.75">
      <c r="A39" s="8">
        <v>17</v>
      </c>
      <c r="B39" s="9" t="s">
        <v>170</v>
      </c>
      <c r="C39" s="10">
        <v>1999</v>
      </c>
      <c r="D39" s="2">
        <v>1</v>
      </c>
      <c r="E39" s="25">
        <v>74</v>
      </c>
      <c r="F39" s="18">
        <v>0.022488425925925926</v>
      </c>
      <c r="G39" s="49">
        <v>0.044444444444444446</v>
      </c>
      <c r="H39" s="49">
        <v>0.06666666666666667</v>
      </c>
      <c r="I39" s="2" t="s">
        <v>11</v>
      </c>
    </row>
    <row r="40" spans="1:9" ht="15.75">
      <c r="A40" s="56"/>
      <c r="B40" s="3"/>
      <c r="C40" s="24"/>
      <c r="D40" s="6"/>
      <c r="E40" s="29"/>
      <c r="F40" s="18"/>
      <c r="G40" s="36">
        <f>G39-F39</f>
        <v>0.02195601851851852</v>
      </c>
      <c r="H40" s="36">
        <f>H39-G39</f>
        <v>0.02222222222222222</v>
      </c>
      <c r="I40" s="4"/>
    </row>
    <row r="41" spans="1:12" ht="15.75">
      <c r="A41" s="8">
        <v>18</v>
      </c>
      <c r="B41" s="9" t="s">
        <v>171</v>
      </c>
      <c r="C41" s="80">
        <v>1981</v>
      </c>
      <c r="D41" s="2">
        <v>3</v>
      </c>
      <c r="E41" s="25">
        <v>23</v>
      </c>
      <c r="F41" s="18">
        <v>0.022118055555555557</v>
      </c>
      <c r="G41" s="49">
        <v>0.044444444444444446</v>
      </c>
      <c r="H41" s="1">
        <v>0.06748842592592592</v>
      </c>
      <c r="I41" s="2" t="s">
        <v>110</v>
      </c>
      <c r="J41" s="16"/>
      <c r="K41" s="16"/>
      <c r="L41" s="12"/>
    </row>
    <row r="42" spans="1:12" ht="15.75">
      <c r="A42" s="56"/>
      <c r="B42" s="3"/>
      <c r="C42" s="81"/>
      <c r="D42" s="4"/>
      <c r="E42" s="26"/>
      <c r="F42" s="18"/>
      <c r="G42" s="36">
        <f>G41-F41</f>
        <v>0.02232638888888889</v>
      </c>
      <c r="H42" s="36">
        <f>H41-G41</f>
        <v>0.023043981481481478</v>
      </c>
      <c r="I42" s="3"/>
      <c r="J42" s="16"/>
      <c r="K42" s="16"/>
      <c r="L42" s="12"/>
    </row>
    <row r="43" spans="1:9" ht="15.75">
      <c r="A43" s="8">
        <v>19</v>
      </c>
      <c r="B43" s="9" t="s">
        <v>173</v>
      </c>
      <c r="C43" s="2">
        <v>1983</v>
      </c>
      <c r="D43" s="2">
        <v>3</v>
      </c>
      <c r="E43" s="25">
        <v>28</v>
      </c>
      <c r="F43" s="18">
        <v>0.021666666666666667</v>
      </c>
      <c r="G43" s="49">
        <v>0.044444444444444446</v>
      </c>
      <c r="H43" s="1">
        <v>0.06775462962962964</v>
      </c>
      <c r="I43" s="2" t="s">
        <v>111</v>
      </c>
    </row>
    <row r="44" spans="1:9" ht="15.75">
      <c r="A44" s="56"/>
      <c r="B44" s="3"/>
      <c r="C44" s="4"/>
      <c r="D44" s="4"/>
      <c r="E44" s="26"/>
      <c r="F44" s="18"/>
      <c r="G44" s="36">
        <f>G43-F43</f>
        <v>0.02277777777777778</v>
      </c>
      <c r="H44" s="36">
        <f>H43-G43</f>
        <v>0.02331018518518519</v>
      </c>
      <c r="I44" s="4"/>
    </row>
    <row r="45" spans="1:9" ht="15.75">
      <c r="A45" s="8">
        <v>20</v>
      </c>
      <c r="B45" s="9" t="s">
        <v>36</v>
      </c>
      <c r="C45" s="2">
        <v>1984</v>
      </c>
      <c r="D45" s="25">
        <v>3</v>
      </c>
      <c r="E45" s="25">
        <v>57</v>
      </c>
      <c r="F45" s="18">
        <v>0.021921296296296296</v>
      </c>
      <c r="G45" s="49">
        <v>0.04479166666666667</v>
      </c>
      <c r="H45" s="1">
        <v>0.06887731481481481</v>
      </c>
      <c r="I45" s="2" t="s">
        <v>112</v>
      </c>
    </row>
    <row r="46" spans="1:9" ht="15.75">
      <c r="A46" s="56"/>
      <c r="B46" s="3"/>
      <c r="C46" s="4" t="s">
        <v>172</v>
      </c>
      <c r="D46" s="6"/>
      <c r="E46" s="29"/>
      <c r="F46" s="18"/>
      <c r="G46" s="36">
        <f>G45-F45</f>
        <v>0.02287037037037037</v>
      </c>
      <c r="H46" s="36">
        <f>H45-G45</f>
        <v>0.02408564814814814</v>
      </c>
      <c r="I46" s="4"/>
    </row>
    <row r="47" spans="1:12" ht="15.75">
      <c r="A47" s="8">
        <v>21</v>
      </c>
      <c r="B47" s="9" t="s">
        <v>154</v>
      </c>
      <c r="C47" s="2">
        <v>1981</v>
      </c>
      <c r="D47" s="2">
        <v>3</v>
      </c>
      <c r="E47" s="27">
        <v>22</v>
      </c>
      <c r="F47" s="1">
        <v>0.022511574074074073</v>
      </c>
      <c r="G47" s="49">
        <v>0.04548611111111111</v>
      </c>
      <c r="H47" s="19">
        <v>0.06929398148148148</v>
      </c>
      <c r="I47" s="2" t="s">
        <v>113</v>
      </c>
      <c r="J47" s="16"/>
      <c r="K47" s="16"/>
      <c r="L47" s="12"/>
    </row>
    <row r="48" spans="1:12" ht="15.75">
      <c r="A48" s="56"/>
      <c r="B48" s="3"/>
      <c r="C48" s="4"/>
      <c r="D48" s="6"/>
      <c r="E48" s="12"/>
      <c r="F48" s="1"/>
      <c r="G48" s="36">
        <f>G47-F47</f>
        <v>0.022974537037037036</v>
      </c>
      <c r="H48" s="36">
        <f>H47-G47</f>
        <v>0.023807870370370375</v>
      </c>
      <c r="I48" s="4"/>
      <c r="J48" s="16"/>
      <c r="K48" s="16"/>
      <c r="L48" s="12"/>
    </row>
    <row r="49" spans="1:9" ht="15.75">
      <c r="A49" s="8">
        <v>22</v>
      </c>
      <c r="B49" s="46" t="s">
        <v>27</v>
      </c>
      <c r="C49" s="2">
        <v>1976</v>
      </c>
      <c r="D49" s="2">
        <v>4</v>
      </c>
      <c r="E49" s="25">
        <v>19</v>
      </c>
      <c r="F49" s="18">
        <v>0.022523148148148143</v>
      </c>
      <c r="G49" s="49">
        <v>0.04548611111111111</v>
      </c>
      <c r="H49" s="1">
        <v>0.0697337962962963</v>
      </c>
      <c r="I49" s="2" t="s">
        <v>19</v>
      </c>
    </row>
    <row r="50" spans="1:9" ht="15.75">
      <c r="A50" s="56"/>
      <c r="B50" s="3"/>
      <c r="C50" s="3"/>
      <c r="D50" s="3"/>
      <c r="E50" s="55"/>
      <c r="F50" s="18"/>
      <c r="G50" s="36">
        <f>G49-F49</f>
        <v>0.022962962962962966</v>
      </c>
      <c r="H50" s="36">
        <f>H49-G49</f>
        <v>0.024247685185185185</v>
      </c>
      <c r="I50" s="3"/>
    </row>
    <row r="51" spans="1:9" ht="15.75">
      <c r="A51" s="8">
        <v>23</v>
      </c>
      <c r="B51" s="9" t="s">
        <v>174</v>
      </c>
      <c r="C51" s="27">
        <v>1985</v>
      </c>
      <c r="D51" s="2">
        <v>3</v>
      </c>
      <c r="E51" s="25">
        <v>5</v>
      </c>
      <c r="F51" s="18">
        <v>0.022743055555555555</v>
      </c>
      <c r="G51" s="49">
        <v>0.04583333333333334</v>
      </c>
      <c r="H51" s="1">
        <v>0.07001157407407409</v>
      </c>
      <c r="I51" s="2" t="s">
        <v>114</v>
      </c>
    </row>
    <row r="52" spans="1:9" ht="15.75">
      <c r="A52" s="56"/>
      <c r="B52" s="3"/>
      <c r="D52" s="3"/>
      <c r="E52" s="55"/>
      <c r="F52" s="18"/>
      <c r="G52" s="36">
        <f>G51-F51</f>
        <v>0.023090277777777782</v>
      </c>
      <c r="H52" s="36">
        <f>H51-G51</f>
        <v>0.02417824074074075</v>
      </c>
      <c r="I52" s="3"/>
    </row>
    <row r="53" spans="1:9" ht="15.75">
      <c r="A53" s="8">
        <v>24</v>
      </c>
      <c r="B53" s="46" t="s">
        <v>175</v>
      </c>
      <c r="C53" s="2">
        <v>1968</v>
      </c>
      <c r="D53" s="2">
        <v>4</v>
      </c>
      <c r="E53" s="25">
        <v>18</v>
      </c>
      <c r="F53" s="18">
        <v>0.021689814814814815</v>
      </c>
      <c r="G53" s="49">
        <v>0.04552083333333334</v>
      </c>
      <c r="H53" s="1">
        <v>0.07039351851851851</v>
      </c>
      <c r="I53" s="2" t="s">
        <v>49</v>
      </c>
    </row>
    <row r="54" spans="1:9" ht="15.75">
      <c r="A54" s="56"/>
      <c r="B54" s="3" t="s">
        <v>205</v>
      </c>
      <c r="C54" s="3"/>
      <c r="D54" s="3"/>
      <c r="E54" s="55"/>
      <c r="F54" s="18"/>
      <c r="G54" s="36">
        <f>G53-F53</f>
        <v>0.023831018518518522</v>
      </c>
      <c r="H54" s="36">
        <f>H53-G53</f>
        <v>0.02487268518518517</v>
      </c>
      <c r="I54" s="3"/>
    </row>
    <row r="55" spans="1:12" ht="15.75">
      <c r="A55" s="8">
        <v>25</v>
      </c>
      <c r="B55" s="9" t="s">
        <v>29</v>
      </c>
      <c r="C55" s="2">
        <v>1985</v>
      </c>
      <c r="D55" s="2">
        <v>3</v>
      </c>
      <c r="E55" s="25">
        <v>64</v>
      </c>
      <c r="F55" s="18">
        <v>0.02193287037037037</v>
      </c>
      <c r="G55" s="49">
        <v>0.04583333333333334</v>
      </c>
      <c r="H55" s="1">
        <v>0.07077546296296296</v>
      </c>
      <c r="I55" s="2" t="s">
        <v>107</v>
      </c>
      <c r="J55" s="16"/>
      <c r="K55" s="16"/>
      <c r="L55" s="12"/>
    </row>
    <row r="56" spans="1:12" ht="15.75">
      <c r="A56" s="56"/>
      <c r="B56" s="3"/>
      <c r="C56" s="6"/>
      <c r="D56" s="3"/>
      <c r="E56" s="55"/>
      <c r="F56" s="18"/>
      <c r="G56" s="36">
        <f>G55-F55</f>
        <v>0.023900462962962967</v>
      </c>
      <c r="H56" s="36">
        <f>H55-G55</f>
        <v>0.02494212962962962</v>
      </c>
      <c r="I56" s="4"/>
      <c r="J56" s="16"/>
      <c r="K56" s="16"/>
      <c r="L56" s="12"/>
    </row>
    <row r="57" spans="1:12" ht="15.75">
      <c r="A57" s="8">
        <v>26</v>
      </c>
      <c r="B57" s="9" t="s">
        <v>43</v>
      </c>
      <c r="C57" s="2">
        <v>1973</v>
      </c>
      <c r="D57" s="2">
        <v>4</v>
      </c>
      <c r="E57" s="25">
        <v>42</v>
      </c>
      <c r="F57" s="18">
        <v>0.023807870370370368</v>
      </c>
      <c r="G57" s="49">
        <v>0.04722222222222222</v>
      </c>
      <c r="H57" s="1">
        <v>0.07108796296296296</v>
      </c>
      <c r="I57" s="6" t="s">
        <v>159</v>
      </c>
      <c r="J57" s="16"/>
      <c r="K57" s="16"/>
      <c r="L57" s="12"/>
    </row>
    <row r="58" spans="1:12" ht="15.75">
      <c r="A58" s="56"/>
      <c r="B58" s="3"/>
      <c r="C58" s="4"/>
      <c r="D58" s="4"/>
      <c r="E58" s="26"/>
      <c r="F58" s="18"/>
      <c r="G58" s="36">
        <f>G57-F57</f>
        <v>0.023414351851851853</v>
      </c>
      <c r="H58" s="36">
        <f>H57-G57</f>
        <v>0.023865740740740743</v>
      </c>
      <c r="I58" s="6"/>
      <c r="J58" s="16"/>
      <c r="K58" s="16"/>
      <c r="L58" s="12"/>
    </row>
    <row r="59" spans="1:9" ht="15.75">
      <c r="A59" s="8">
        <v>27</v>
      </c>
      <c r="B59" s="9" t="s">
        <v>176</v>
      </c>
      <c r="C59" s="12">
        <v>1988</v>
      </c>
      <c r="D59" s="2">
        <v>3</v>
      </c>
      <c r="E59" s="25">
        <v>50</v>
      </c>
      <c r="F59" s="18">
        <v>0.021099537037037038</v>
      </c>
      <c r="G59" s="1" t="s">
        <v>149</v>
      </c>
      <c r="H59" s="1" t="s">
        <v>149</v>
      </c>
      <c r="I59" s="2" t="s">
        <v>177</v>
      </c>
    </row>
    <row r="60" spans="1:9" ht="15.75">
      <c r="A60" s="56"/>
      <c r="B60" s="3"/>
      <c r="C60" s="12"/>
      <c r="D60" s="4"/>
      <c r="E60" s="26"/>
      <c r="F60" s="18"/>
      <c r="G60" s="36"/>
      <c r="H60" s="1"/>
      <c r="I60" s="4"/>
    </row>
    <row r="61" spans="1:9" ht="15.75">
      <c r="A61" s="8">
        <v>28</v>
      </c>
      <c r="B61" s="9" t="s">
        <v>178</v>
      </c>
      <c r="C61" s="2">
        <v>1987</v>
      </c>
      <c r="D61" s="2">
        <v>3</v>
      </c>
      <c r="E61" s="25">
        <v>38</v>
      </c>
      <c r="F61" s="18">
        <v>0.024687499999999998</v>
      </c>
      <c r="G61" s="1">
        <v>0.04886574074074074</v>
      </c>
      <c r="H61" s="1">
        <v>0.07194444444444444</v>
      </c>
      <c r="I61" s="2" t="s">
        <v>115</v>
      </c>
    </row>
    <row r="62" spans="1:9" ht="15.75">
      <c r="A62" s="56"/>
      <c r="B62" s="3"/>
      <c r="C62" s="4"/>
      <c r="D62" s="4"/>
      <c r="E62" s="26"/>
      <c r="F62" s="18"/>
      <c r="G62" s="36">
        <f>G61-F61</f>
        <v>0.02417824074074074</v>
      </c>
      <c r="H62" s="36">
        <f>H61-G61</f>
        <v>0.0230787037037037</v>
      </c>
      <c r="I62" s="3"/>
    </row>
    <row r="63" spans="1:9" ht="15.75">
      <c r="A63" s="8">
        <v>29</v>
      </c>
      <c r="B63" s="14" t="s">
        <v>179</v>
      </c>
      <c r="C63" s="10">
        <v>1983</v>
      </c>
      <c r="D63" s="2">
        <v>3</v>
      </c>
      <c r="E63" s="25">
        <v>72</v>
      </c>
      <c r="F63" s="18">
        <v>0.02318287037037037</v>
      </c>
      <c r="G63" s="49">
        <v>0.04722222222222222</v>
      </c>
      <c r="H63" s="1">
        <v>0.0724537037037037</v>
      </c>
      <c r="I63" s="6" t="s">
        <v>100</v>
      </c>
    </row>
    <row r="64" spans="1:9" ht="15.75">
      <c r="A64" s="56"/>
      <c r="B64" s="3"/>
      <c r="C64" s="4"/>
      <c r="D64" s="4"/>
      <c r="E64" s="26"/>
      <c r="F64" s="18"/>
      <c r="G64" s="36">
        <f>G63-F63</f>
        <v>0.02403935185185185</v>
      </c>
      <c r="H64" s="36">
        <f>H63-G63</f>
        <v>0.02523148148148148</v>
      </c>
      <c r="I64" s="3"/>
    </row>
    <row r="65" spans="1:9" ht="15.75">
      <c r="A65" s="8">
        <v>30</v>
      </c>
      <c r="B65" s="3" t="s">
        <v>180</v>
      </c>
      <c r="C65" s="22">
        <v>1956</v>
      </c>
      <c r="D65" s="3">
        <v>6</v>
      </c>
      <c r="E65" s="26">
        <v>500</v>
      </c>
      <c r="F65" s="18">
        <v>0.023842592592592596</v>
      </c>
      <c r="G65" s="36">
        <v>0.04869212962962963</v>
      </c>
      <c r="H65" s="1">
        <v>0.07256944444444445</v>
      </c>
      <c r="I65" s="6" t="s">
        <v>102</v>
      </c>
    </row>
    <row r="66" spans="1:9" ht="15.75">
      <c r="A66" s="56"/>
      <c r="B66" s="3" t="s">
        <v>206</v>
      </c>
      <c r="C66" s="4"/>
      <c r="D66" s="4"/>
      <c r="E66" s="26"/>
      <c r="F66" s="18"/>
      <c r="G66" s="36">
        <f>G65-F65</f>
        <v>0.02484953703703703</v>
      </c>
      <c r="H66" s="36">
        <f>H65-G65</f>
        <v>0.023877314814814823</v>
      </c>
      <c r="I66" s="3"/>
    </row>
    <row r="67" spans="1:9" ht="15.75">
      <c r="A67" s="8">
        <v>31</v>
      </c>
      <c r="B67" s="9" t="s">
        <v>37</v>
      </c>
      <c r="C67" s="10">
        <v>1974</v>
      </c>
      <c r="D67" s="2">
        <v>4</v>
      </c>
      <c r="E67" s="25">
        <v>24</v>
      </c>
      <c r="F67" s="18">
        <v>0.02351851851851852</v>
      </c>
      <c r="G67" s="49">
        <v>0.04756944444444444</v>
      </c>
      <c r="H67" s="1">
        <v>0.0728587962962963</v>
      </c>
      <c r="I67" s="2" t="s">
        <v>54</v>
      </c>
    </row>
    <row r="68" spans="1:9" ht="15.75">
      <c r="A68" s="56"/>
      <c r="B68" s="7"/>
      <c r="C68" s="24"/>
      <c r="D68" s="6"/>
      <c r="E68" s="29"/>
      <c r="F68" s="18"/>
      <c r="G68" s="36">
        <f>G67-F67</f>
        <v>0.024050925925925924</v>
      </c>
      <c r="H68" s="36">
        <f>H67-G67</f>
        <v>0.025289351851851855</v>
      </c>
      <c r="I68" s="4"/>
    </row>
    <row r="69" spans="1:12" ht="15.75">
      <c r="A69" s="8">
        <v>32</v>
      </c>
      <c r="B69" s="21" t="s">
        <v>181</v>
      </c>
      <c r="C69" s="8">
        <v>1955</v>
      </c>
      <c r="D69" s="2">
        <v>6</v>
      </c>
      <c r="E69" s="27">
        <v>69</v>
      </c>
      <c r="F69" s="1">
        <v>0.022997685185185187</v>
      </c>
      <c r="G69" s="49">
        <v>0.04791666666666666</v>
      </c>
      <c r="H69" s="19">
        <v>0.07336805555555555</v>
      </c>
      <c r="I69" s="2" t="s">
        <v>25</v>
      </c>
      <c r="J69" s="16"/>
      <c r="K69" s="16"/>
      <c r="L69" s="12"/>
    </row>
    <row r="70" spans="1:12" ht="15.75">
      <c r="A70" s="56"/>
      <c r="B70" s="22" t="s">
        <v>207</v>
      </c>
      <c r="C70" s="56"/>
      <c r="D70" s="3"/>
      <c r="E70" s="75"/>
      <c r="F70" s="1"/>
      <c r="G70" s="36">
        <f>G69-F69</f>
        <v>0.024918981481481476</v>
      </c>
      <c r="H70" s="36">
        <f>H69-G69</f>
        <v>0.025451388888888885</v>
      </c>
      <c r="I70" s="4"/>
      <c r="J70" s="16"/>
      <c r="K70" s="16"/>
      <c r="L70" s="12"/>
    </row>
    <row r="71" spans="1:9" ht="15.75">
      <c r="A71" s="8">
        <v>33</v>
      </c>
      <c r="B71" s="14" t="s">
        <v>31</v>
      </c>
      <c r="C71" s="25">
        <v>1951</v>
      </c>
      <c r="D71" s="2">
        <v>6</v>
      </c>
      <c r="E71" s="25">
        <v>1</v>
      </c>
      <c r="F71" s="18">
        <v>0.02517361111111111</v>
      </c>
      <c r="G71" s="1">
        <v>0.0496412037037037</v>
      </c>
      <c r="H71" s="1">
        <v>0.07488425925925926</v>
      </c>
      <c r="I71" s="2" t="s">
        <v>22</v>
      </c>
    </row>
    <row r="72" spans="1:9" ht="15.75">
      <c r="A72" s="56"/>
      <c r="B72" s="3" t="s">
        <v>205</v>
      </c>
      <c r="C72" s="26"/>
      <c r="D72" s="4"/>
      <c r="E72" s="26"/>
      <c r="F72" s="18"/>
      <c r="G72" s="36">
        <f>G71-F71</f>
        <v>0.024467592592592593</v>
      </c>
      <c r="H72" s="36">
        <f>H71-G71</f>
        <v>0.02524305555555556</v>
      </c>
      <c r="I72" s="4"/>
    </row>
    <row r="73" spans="1:9" ht="15.75">
      <c r="A73" s="8">
        <v>34</v>
      </c>
      <c r="B73" s="9" t="s">
        <v>182</v>
      </c>
      <c r="C73" s="27">
        <v>1954</v>
      </c>
      <c r="D73" s="2">
        <v>6</v>
      </c>
      <c r="E73" s="25">
        <v>48</v>
      </c>
      <c r="F73" s="18">
        <v>0.02516203703703704</v>
      </c>
      <c r="G73" s="1">
        <v>0.05011574074074074</v>
      </c>
      <c r="H73" s="1">
        <v>0.07626157407407408</v>
      </c>
      <c r="I73" s="2" t="s">
        <v>48</v>
      </c>
    </row>
    <row r="74" spans="1:9" ht="15.75">
      <c r="A74" s="56"/>
      <c r="B74" s="3" t="s">
        <v>205</v>
      </c>
      <c r="C74" s="26"/>
      <c r="D74" s="4"/>
      <c r="E74" s="26"/>
      <c r="F74" s="18"/>
      <c r="G74" s="36">
        <f>G73-F73</f>
        <v>0.0249537037037037</v>
      </c>
      <c r="H74" s="36">
        <f>H73-G73</f>
        <v>0.02614583333333334</v>
      </c>
      <c r="I74" s="4"/>
    </row>
    <row r="75" spans="1:9" ht="15.75">
      <c r="A75" s="8">
        <v>35</v>
      </c>
      <c r="B75" s="3" t="s">
        <v>184</v>
      </c>
      <c r="C75" s="28">
        <v>1975</v>
      </c>
      <c r="D75" s="4">
        <v>4</v>
      </c>
      <c r="E75" s="26">
        <v>65</v>
      </c>
      <c r="F75" s="18">
        <v>0.021377314814814818</v>
      </c>
      <c r="G75" s="49">
        <v>0.04861111111111111</v>
      </c>
      <c r="H75" s="1">
        <v>0.07652777777777778</v>
      </c>
      <c r="I75" s="4" t="s">
        <v>185</v>
      </c>
    </row>
    <row r="76" spans="1:9" ht="15.75">
      <c r="A76" s="56"/>
      <c r="B76" s="3"/>
      <c r="C76" s="26"/>
      <c r="D76" s="4"/>
      <c r="E76" s="26"/>
      <c r="F76" s="18"/>
      <c r="G76" s="36">
        <f>G75-F75</f>
        <v>0.027233796296296294</v>
      </c>
      <c r="H76" s="36">
        <f>H75-G75</f>
        <v>0.027916666666666666</v>
      </c>
      <c r="I76" s="4"/>
    </row>
    <row r="77" spans="1:9" ht="15.75">
      <c r="A77" s="8">
        <v>36</v>
      </c>
      <c r="B77" s="9" t="s">
        <v>46</v>
      </c>
      <c r="C77" s="12">
        <v>1951</v>
      </c>
      <c r="D77" s="2">
        <v>6</v>
      </c>
      <c r="E77" s="25">
        <v>73</v>
      </c>
      <c r="F77" s="50">
        <v>0.024999999999999998</v>
      </c>
      <c r="G77" s="49">
        <v>0.05069444444444445</v>
      </c>
      <c r="H77" s="1">
        <v>0.07768518518518519</v>
      </c>
      <c r="I77" s="6" t="s">
        <v>183</v>
      </c>
    </row>
    <row r="78" spans="1:9" ht="15.75">
      <c r="A78" s="56"/>
      <c r="B78" s="3"/>
      <c r="C78" s="26"/>
      <c r="D78" s="4"/>
      <c r="E78" s="26"/>
      <c r="F78" s="18"/>
      <c r="G78" s="36">
        <f>G77-F77</f>
        <v>0.025694444444444454</v>
      </c>
      <c r="H78" s="36">
        <f>H77-G77</f>
        <v>0.02699074074074074</v>
      </c>
      <c r="I78" s="4"/>
    </row>
    <row r="79" spans="1:9" ht="15.75">
      <c r="A79" s="8">
        <v>37</v>
      </c>
      <c r="B79" s="3" t="s">
        <v>186</v>
      </c>
      <c r="C79" s="12">
        <v>1973</v>
      </c>
      <c r="D79" s="4">
        <v>4</v>
      </c>
      <c r="E79" s="26">
        <v>9</v>
      </c>
      <c r="F79" s="18">
        <v>0.025300925925925925</v>
      </c>
      <c r="G79" s="49">
        <v>0.05104166666666667</v>
      </c>
      <c r="H79" s="1">
        <v>0.0782638888888889</v>
      </c>
      <c r="I79" s="6" t="s">
        <v>187</v>
      </c>
    </row>
    <row r="80" spans="1:9" ht="15.75">
      <c r="A80" s="56"/>
      <c r="B80" s="3"/>
      <c r="C80" s="26"/>
      <c r="D80" s="4"/>
      <c r="E80" s="26"/>
      <c r="F80" s="18"/>
      <c r="G80" s="36">
        <f>G79-F79</f>
        <v>0.025740740740740748</v>
      </c>
      <c r="H80" s="36">
        <f>H79-G79</f>
        <v>0.027222222222222224</v>
      </c>
      <c r="I80" s="4"/>
    </row>
    <row r="81" spans="1:9" ht="15.75">
      <c r="A81" s="8">
        <v>38</v>
      </c>
      <c r="B81" s="9" t="s">
        <v>169</v>
      </c>
      <c r="C81" s="2">
        <v>1955</v>
      </c>
      <c r="D81" s="29">
        <v>6</v>
      </c>
      <c r="E81" s="29">
        <v>70</v>
      </c>
      <c r="F81" s="18">
        <v>0.024907407407407406</v>
      </c>
      <c r="G81" s="1">
        <v>0.05033564814814815</v>
      </c>
      <c r="H81" s="1">
        <v>0.07895833333333334</v>
      </c>
      <c r="I81" s="2" t="s">
        <v>67</v>
      </c>
    </row>
    <row r="82" spans="1:9" ht="15.75">
      <c r="A82" s="56"/>
      <c r="B82" s="3"/>
      <c r="C82" s="4"/>
      <c r="D82" s="6"/>
      <c r="E82" s="29"/>
      <c r="F82" s="18"/>
      <c r="G82" s="36">
        <f>G81-F81</f>
        <v>0.025428240740740744</v>
      </c>
      <c r="H82" s="36">
        <f>H81-G81</f>
        <v>0.02862268518518519</v>
      </c>
      <c r="I82" s="4"/>
    </row>
    <row r="83" spans="1:9" ht="15.75">
      <c r="A83" s="8">
        <v>39</v>
      </c>
      <c r="B83" s="7" t="s">
        <v>32</v>
      </c>
      <c r="C83" s="6">
        <v>1962</v>
      </c>
      <c r="D83" s="2">
        <v>5</v>
      </c>
      <c r="E83" s="25">
        <v>45</v>
      </c>
      <c r="F83" s="18" t="s">
        <v>149</v>
      </c>
      <c r="G83" s="1" t="s">
        <v>149</v>
      </c>
      <c r="H83" s="1" t="s">
        <v>149</v>
      </c>
      <c r="I83" s="6" t="s">
        <v>188</v>
      </c>
    </row>
    <row r="84" spans="1:9" ht="15.75">
      <c r="A84" s="56"/>
      <c r="B84" s="3"/>
      <c r="C84" s="6"/>
      <c r="D84" s="4"/>
      <c r="E84" s="26"/>
      <c r="F84" s="18"/>
      <c r="G84" s="36"/>
      <c r="H84" s="1"/>
      <c r="I84" s="6"/>
    </row>
    <row r="85" spans="1:9" ht="15.75">
      <c r="A85" s="8">
        <v>40</v>
      </c>
      <c r="B85" s="9" t="s">
        <v>189</v>
      </c>
      <c r="C85" s="2">
        <v>1984</v>
      </c>
      <c r="D85" s="2">
        <v>3</v>
      </c>
      <c r="E85" s="25">
        <v>7</v>
      </c>
      <c r="F85" s="18">
        <v>0.026516203703703698</v>
      </c>
      <c r="G85" s="1">
        <v>0.05331018518518518</v>
      </c>
      <c r="H85" s="1">
        <v>0.08100694444444444</v>
      </c>
      <c r="I85" s="2" t="s">
        <v>153</v>
      </c>
    </row>
    <row r="86" spans="1:9" ht="15.75">
      <c r="A86" s="56"/>
      <c r="B86" s="3"/>
      <c r="C86" s="4"/>
      <c r="D86" s="4"/>
      <c r="E86" s="26"/>
      <c r="F86" s="18"/>
      <c r="G86" s="36">
        <f>G85-F85</f>
        <v>0.026793981481481485</v>
      </c>
      <c r="H86" s="36">
        <f>H85-G85</f>
        <v>0.027696759259259254</v>
      </c>
      <c r="I86" s="4"/>
    </row>
    <row r="87" spans="1:9" ht="15.75">
      <c r="A87" s="8">
        <v>41</v>
      </c>
      <c r="B87" s="9" t="s">
        <v>190</v>
      </c>
      <c r="C87" s="2">
        <v>1974</v>
      </c>
      <c r="D87" s="29">
        <v>4</v>
      </c>
      <c r="E87" s="29">
        <v>75</v>
      </c>
      <c r="F87" s="18">
        <v>0.02383101851851852</v>
      </c>
      <c r="G87" s="1">
        <v>0.05040509259259259</v>
      </c>
      <c r="H87" s="1">
        <v>0.08266203703703703</v>
      </c>
      <c r="I87" s="2" t="s">
        <v>191</v>
      </c>
    </row>
    <row r="88" spans="1:9" ht="15.75">
      <c r="A88" s="56"/>
      <c r="B88" s="3" t="s">
        <v>208</v>
      </c>
      <c r="C88" s="4"/>
      <c r="D88" s="4"/>
      <c r="E88" s="26"/>
      <c r="F88" s="18"/>
      <c r="G88" s="36">
        <f>G87-F87</f>
        <v>0.026574074074074073</v>
      </c>
      <c r="H88" s="36">
        <f>H87-G87</f>
        <v>0.03225694444444444</v>
      </c>
      <c r="I88" s="4"/>
    </row>
    <row r="89" spans="1:9" ht="15.75">
      <c r="A89" s="8">
        <v>42</v>
      </c>
      <c r="B89" s="3" t="s">
        <v>194</v>
      </c>
      <c r="C89" s="4">
        <v>1984</v>
      </c>
      <c r="D89" s="6">
        <v>3</v>
      </c>
      <c r="E89" s="29">
        <v>38</v>
      </c>
      <c r="F89" s="18">
        <v>0.02478009259259259</v>
      </c>
      <c r="G89" s="36">
        <v>0.052002314814814814</v>
      </c>
      <c r="H89" s="1">
        <v>0.08342592592592592</v>
      </c>
      <c r="I89" s="4" t="s">
        <v>155</v>
      </c>
    </row>
    <row r="90" spans="1:9" ht="15.75">
      <c r="A90" s="56"/>
      <c r="B90" s="3"/>
      <c r="C90" s="4"/>
      <c r="D90" s="4"/>
      <c r="E90" s="26"/>
      <c r="F90" s="18"/>
      <c r="G90" s="36">
        <f>G89-F89</f>
        <v>0.027222222222222224</v>
      </c>
      <c r="H90" s="36">
        <f>H89-G89</f>
        <v>0.031423611111111104</v>
      </c>
      <c r="I90" s="4"/>
    </row>
    <row r="91" spans="1:12" ht="15.75">
      <c r="A91" s="8">
        <v>43</v>
      </c>
      <c r="B91" s="46" t="s">
        <v>192</v>
      </c>
      <c r="C91" s="2">
        <v>1981</v>
      </c>
      <c r="D91" s="2">
        <v>3</v>
      </c>
      <c r="E91" s="25">
        <v>95</v>
      </c>
      <c r="F91" s="53">
        <v>0.02638888888888889</v>
      </c>
      <c r="G91" s="51">
        <v>0.05664351851851852</v>
      </c>
      <c r="H91" s="1">
        <v>0.08358796296296296</v>
      </c>
      <c r="I91" s="2" t="s">
        <v>193</v>
      </c>
      <c r="J91" s="16"/>
      <c r="K91" s="16"/>
      <c r="L91" s="12"/>
    </row>
    <row r="92" spans="1:9" ht="15.75">
      <c r="A92" s="56"/>
      <c r="B92" s="48"/>
      <c r="C92" s="4"/>
      <c r="D92" s="3"/>
      <c r="E92" s="55"/>
      <c r="F92" s="18"/>
      <c r="G92" s="52">
        <f>G91-F91</f>
        <v>0.030254629629629628</v>
      </c>
      <c r="H92" s="36">
        <f>H91-G91</f>
        <v>0.026944444444444444</v>
      </c>
      <c r="I92" s="4"/>
    </row>
    <row r="93" spans="1:9" ht="15.75">
      <c r="A93" s="8">
        <v>44</v>
      </c>
      <c r="B93" s="9" t="s">
        <v>41</v>
      </c>
      <c r="C93" s="2">
        <v>1989</v>
      </c>
      <c r="D93" s="2">
        <v>3</v>
      </c>
      <c r="E93" s="25">
        <v>61</v>
      </c>
      <c r="F93" s="18">
        <v>0.027488425925925927</v>
      </c>
      <c r="G93" s="1">
        <v>0.056076388888888884</v>
      </c>
      <c r="H93" s="1">
        <v>0.08391203703703703</v>
      </c>
      <c r="I93" s="2" t="s">
        <v>195</v>
      </c>
    </row>
    <row r="94" spans="1:9" ht="15.75">
      <c r="A94" s="56"/>
      <c r="B94" s="3"/>
      <c r="C94" s="4"/>
      <c r="D94" s="4"/>
      <c r="E94" s="26"/>
      <c r="F94" s="18"/>
      <c r="G94" s="36">
        <f>G93-F93</f>
        <v>0.028587962962962957</v>
      </c>
      <c r="H94" s="36">
        <f>H93-G93</f>
        <v>0.02783564814814815</v>
      </c>
      <c r="I94" s="3"/>
    </row>
    <row r="95" spans="1:12" ht="15.75">
      <c r="A95" s="8">
        <v>45</v>
      </c>
      <c r="B95" s="9" t="s">
        <v>38</v>
      </c>
      <c r="C95" s="10">
        <v>1974</v>
      </c>
      <c r="D95" s="2">
        <v>4</v>
      </c>
      <c r="E95" s="27">
        <v>31</v>
      </c>
      <c r="F95" s="1">
        <v>0.027291666666666662</v>
      </c>
      <c r="G95" s="49">
        <v>0.05555555555555555</v>
      </c>
      <c r="H95" s="19">
        <v>0.08592592592592592</v>
      </c>
      <c r="I95" s="2" t="s">
        <v>196</v>
      </c>
      <c r="J95" s="16"/>
      <c r="K95" s="16"/>
      <c r="L95" s="12"/>
    </row>
    <row r="96" spans="1:12" ht="15.75">
      <c r="A96" s="56"/>
      <c r="B96" s="3"/>
      <c r="C96" s="11"/>
      <c r="D96" s="4"/>
      <c r="E96" s="28"/>
      <c r="F96" s="1"/>
      <c r="G96" s="36">
        <f>G95-F95</f>
        <v>0.02826388888888889</v>
      </c>
      <c r="H96" s="36">
        <f>H95-G95</f>
        <v>0.030370370370370367</v>
      </c>
      <c r="I96" s="3"/>
      <c r="J96" s="16"/>
      <c r="K96" s="16"/>
      <c r="L96" s="12"/>
    </row>
    <row r="97" spans="1:9" ht="15.75">
      <c r="A97" s="8">
        <v>46</v>
      </c>
      <c r="B97" s="9" t="s">
        <v>197</v>
      </c>
      <c r="C97" s="2">
        <v>1975</v>
      </c>
      <c r="D97" s="2">
        <v>4</v>
      </c>
      <c r="E97" s="25">
        <v>52</v>
      </c>
      <c r="F97" s="18">
        <v>0.027245370370370368</v>
      </c>
      <c r="G97" s="1">
        <v>0.05664351851851852</v>
      </c>
      <c r="H97" s="1">
        <v>0.0882175925925926</v>
      </c>
      <c r="I97" s="2" t="s">
        <v>198</v>
      </c>
    </row>
    <row r="98" spans="1:9" ht="15.75">
      <c r="A98" s="56"/>
      <c r="B98" s="3"/>
      <c r="C98" s="4"/>
      <c r="D98" s="4"/>
      <c r="E98" s="26"/>
      <c r="F98" s="18"/>
      <c r="G98" s="36">
        <f>G97-F97</f>
        <v>0.02939814814814815</v>
      </c>
      <c r="H98" s="36">
        <f>H97-G97</f>
        <v>0.03157407407407408</v>
      </c>
      <c r="I98" s="4"/>
    </row>
    <row r="99" spans="1:9" ht="15.75">
      <c r="A99" s="8">
        <v>47</v>
      </c>
      <c r="B99" s="9" t="s">
        <v>199</v>
      </c>
      <c r="C99" s="27">
        <v>1975</v>
      </c>
      <c r="D99" s="2">
        <v>4</v>
      </c>
      <c r="E99" s="25">
        <v>41</v>
      </c>
      <c r="F99" s="18">
        <v>0.026967592592592595</v>
      </c>
      <c r="G99" s="1">
        <v>0.06041666666666667</v>
      </c>
      <c r="H99" s="84">
        <v>0.09444444444444444</v>
      </c>
      <c r="I99" s="2" t="s">
        <v>200</v>
      </c>
    </row>
    <row r="100" spans="1:9" ht="15.75">
      <c r="A100" s="56"/>
      <c r="B100" s="3"/>
      <c r="C100" s="28"/>
      <c r="D100" s="4"/>
      <c r="E100" s="26"/>
      <c r="F100" s="18"/>
      <c r="G100" s="36">
        <f>G99-F99</f>
        <v>0.033449074074074076</v>
      </c>
      <c r="H100" s="36">
        <f>H99-G99</f>
        <v>0.034027777777777775</v>
      </c>
      <c r="I100" s="4"/>
    </row>
    <row r="101" spans="1:9" ht="15.75">
      <c r="A101" s="8">
        <v>48</v>
      </c>
      <c r="B101" s="7" t="s">
        <v>40</v>
      </c>
      <c r="C101" s="6">
        <v>1942</v>
      </c>
      <c r="D101" s="2">
        <v>7</v>
      </c>
      <c r="E101" s="25">
        <v>13</v>
      </c>
      <c r="F101" s="18">
        <v>0.0312962962962963</v>
      </c>
      <c r="G101" s="1">
        <v>0.06508101851851851</v>
      </c>
      <c r="H101" s="84">
        <v>0.09769675925925926</v>
      </c>
      <c r="I101" s="6" t="s">
        <v>119</v>
      </c>
    </row>
    <row r="102" spans="1:9" ht="15.75">
      <c r="A102" s="56"/>
      <c r="B102" s="3"/>
      <c r="C102" s="6"/>
      <c r="D102" s="4"/>
      <c r="E102" s="26"/>
      <c r="F102" s="18"/>
      <c r="G102" s="36">
        <f>G101-F101</f>
        <v>0.03378472222222221</v>
      </c>
      <c r="H102" s="36">
        <f>H101-G101</f>
        <v>0.03261574074074075</v>
      </c>
      <c r="I102" s="4"/>
    </row>
    <row r="103" spans="1:9" ht="15.75">
      <c r="A103" s="8">
        <v>49</v>
      </c>
      <c r="B103" s="98" t="s">
        <v>216</v>
      </c>
      <c r="C103" s="82" t="s">
        <v>217</v>
      </c>
      <c r="D103" s="82" t="s">
        <v>149</v>
      </c>
      <c r="E103" s="99" t="s">
        <v>149</v>
      </c>
      <c r="F103" s="50">
        <v>0.034722222222222224</v>
      </c>
      <c r="G103" s="49">
        <v>0.06944444444444443</v>
      </c>
      <c r="H103" s="49">
        <v>0.10416666666666667</v>
      </c>
      <c r="I103" s="100" t="s">
        <v>149</v>
      </c>
    </row>
    <row r="104" spans="1:9" ht="15.75">
      <c r="A104" s="56"/>
      <c r="B104" s="101"/>
      <c r="C104" s="101"/>
      <c r="D104" s="83"/>
      <c r="E104" s="102"/>
      <c r="F104" s="50"/>
      <c r="G104" s="103">
        <f>G103-F103</f>
        <v>0.03472222222222221</v>
      </c>
      <c r="H104" s="103">
        <f>H103-G103</f>
        <v>0.03472222222222224</v>
      </c>
      <c r="I104" s="100"/>
    </row>
    <row r="105" spans="1:9" ht="15.75">
      <c r="A105" s="8">
        <v>50</v>
      </c>
      <c r="B105" s="47" t="s">
        <v>45</v>
      </c>
      <c r="C105" s="8">
        <v>1948</v>
      </c>
      <c r="D105" s="2">
        <v>7</v>
      </c>
      <c r="E105" s="25">
        <v>32</v>
      </c>
      <c r="F105" s="18">
        <v>0.037696759259259256</v>
      </c>
      <c r="G105" s="1">
        <v>0.075</v>
      </c>
      <c r="H105" s="1">
        <v>0.1111111111111111</v>
      </c>
      <c r="I105" s="6" t="s">
        <v>201</v>
      </c>
    </row>
    <row r="106" spans="1:9" ht="15.75">
      <c r="A106" s="56"/>
      <c r="B106" s="3" t="s">
        <v>205</v>
      </c>
      <c r="C106" s="3"/>
      <c r="D106" s="4"/>
      <c r="E106" s="26"/>
      <c r="F106" s="18"/>
      <c r="G106" s="36">
        <f>G105-F105</f>
        <v>0.03730324074074074</v>
      </c>
      <c r="H106" s="36">
        <f>H105-G105</f>
        <v>0.03611111111111111</v>
      </c>
      <c r="I106" s="6"/>
    </row>
    <row r="107" ht="15.75">
      <c r="B107" s="57" t="s">
        <v>60</v>
      </c>
    </row>
    <row r="108" spans="1:9" ht="15.75">
      <c r="A108" s="8">
        <v>1</v>
      </c>
      <c r="B108" s="9" t="s">
        <v>56</v>
      </c>
      <c r="C108" s="2">
        <v>1988</v>
      </c>
      <c r="D108" s="2">
        <v>2</v>
      </c>
      <c r="E108" s="25">
        <v>16</v>
      </c>
      <c r="F108" s="18">
        <v>0.021967592592592594</v>
      </c>
      <c r="G108" s="1">
        <v>0.04581018518518518</v>
      </c>
      <c r="H108" s="1">
        <v>0.06791666666666667</v>
      </c>
      <c r="I108" s="2" t="s">
        <v>6</v>
      </c>
    </row>
    <row r="109" spans="1:9" ht="15.75">
      <c r="A109" s="56"/>
      <c r="B109" s="3" t="s">
        <v>5</v>
      </c>
      <c r="C109" s="4"/>
      <c r="D109" s="4"/>
      <c r="E109" s="26"/>
      <c r="F109" s="18"/>
      <c r="G109" s="36">
        <f>G108-F108</f>
        <v>0.02384259259259259</v>
      </c>
      <c r="H109" s="36">
        <f>H108-G108</f>
        <v>0.022106481481481484</v>
      </c>
      <c r="I109" s="3"/>
    </row>
    <row r="110" spans="1:9" ht="15.75">
      <c r="A110" s="8">
        <v>2</v>
      </c>
      <c r="B110" s="13" t="s">
        <v>116</v>
      </c>
      <c r="C110" s="2">
        <v>1982</v>
      </c>
      <c r="D110" s="2">
        <v>3</v>
      </c>
      <c r="E110" s="25">
        <v>76</v>
      </c>
      <c r="F110" s="18">
        <v>0.022777777777777775</v>
      </c>
      <c r="G110" s="1">
        <v>0.04649305555555555</v>
      </c>
      <c r="H110" s="1">
        <v>0.07082175925925926</v>
      </c>
      <c r="I110" s="42">
        <v>0.12569444444444444</v>
      </c>
    </row>
    <row r="111" spans="1:9" ht="15.75">
      <c r="A111" s="56"/>
      <c r="B111" s="22" t="s">
        <v>205</v>
      </c>
      <c r="C111" s="3"/>
      <c r="D111" s="3"/>
      <c r="E111" s="55"/>
      <c r="F111" s="18"/>
      <c r="G111" s="36">
        <f>G110-F110</f>
        <v>0.023715277777777776</v>
      </c>
      <c r="H111" s="36">
        <f>H110-G110</f>
        <v>0.024328703703703713</v>
      </c>
      <c r="I111" s="4"/>
    </row>
    <row r="112" spans="1:9" ht="15.75">
      <c r="A112" s="8">
        <v>3</v>
      </c>
      <c r="B112" s="23" t="s">
        <v>59</v>
      </c>
      <c r="C112" s="6">
        <v>1985</v>
      </c>
      <c r="D112" s="2">
        <v>3</v>
      </c>
      <c r="E112" s="25">
        <v>33</v>
      </c>
      <c r="F112" s="18">
        <v>0.0234375</v>
      </c>
      <c r="G112" s="1">
        <v>0.048414351851851854</v>
      </c>
      <c r="H112" s="1">
        <v>0.07354166666666667</v>
      </c>
      <c r="I112" s="2" t="s">
        <v>14</v>
      </c>
    </row>
    <row r="113" spans="1:9" ht="15.75">
      <c r="A113" s="56"/>
      <c r="B113" s="3"/>
      <c r="C113" s="3"/>
      <c r="D113" s="3"/>
      <c r="E113" s="55"/>
      <c r="F113" s="18"/>
      <c r="G113" s="36">
        <f>G112-F112</f>
        <v>0.024976851851851854</v>
      </c>
      <c r="H113" s="36">
        <f>H112-G112</f>
        <v>0.025127314814814818</v>
      </c>
      <c r="I113" s="4"/>
    </row>
    <row r="114" spans="1:9" ht="15.75">
      <c r="A114" s="8">
        <v>4</v>
      </c>
      <c r="B114" s="9" t="s">
        <v>57</v>
      </c>
      <c r="C114" s="2">
        <v>1958</v>
      </c>
      <c r="D114" s="2">
        <v>5</v>
      </c>
      <c r="E114" s="27">
        <v>100</v>
      </c>
      <c r="F114" s="1">
        <v>0.02383101851851852</v>
      </c>
      <c r="G114" s="19">
        <v>0.04869212962962963</v>
      </c>
      <c r="H114" s="1">
        <v>0.07465277777777778</v>
      </c>
      <c r="I114" s="2" t="s">
        <v>62</v>
      </c>
    </row>
    <row r="115" spans="1:9" ht="15.75">
      <c r="A115" s="56"/>
      <c r="B115" s="3" t="s">
        <v>205</v>
      </c>
      <c r="C115" s="4"/>
      <c r="D115" s="4"/>
      <c r="E115" s="28"/>
      <c r="F115" s="1"/>
      <c r="G115" s="36">
        <f>G114-F114</f>
        <v>0.024861111111111108</v>
      </c>
      <c r="H115" s="36">
        <f>H114-G114</f>
        <v>0.02596064814814815</v>
      </c>
      <c r="I115" s="20"/>
    </row>
    <row r="116" spans="1:9" ht="15.75">
      <c r="A116" s="8">
        <v>5</v>
      </c>
      <c r="B116" s="21" t="s">
        <v>117</v>
      </c>
      <c r="C116" s="8">
        <v>1981</v>
      </c>
      <c r="D116" s="2">
        <v>3</v>
      </c>
      <c r="E116" s="27">
        <v>54</v>
      </c>
      <c r="F116" s="1">
        <v>0.02462962962962963</v>
      </c>
      <c r="G116" s="19">
        <v>0.049826388888888885</v>
      </c>
      <c r="H116" s="19">
        <v>0.08053240740740741</v>
      </c>
      <c r="I116" s="2" t="s">
        <v>18</v>
      </c>
    </row>
    <row r="117" spans="1:9" ht="15.75">
      <c r="A117" s="56"/>
      <c r="B117" s="22" t="s">
        <v>209</v>
      </c>
      <c r="C117" s="56"/>
      <c r="D117" s="3"/>
      <c r="E117" s="75"/>
      <c r="F117" s="1"/>
      <c r="G117" s="36">
        <f>G116-F116</f>
        <v>0.025196759259259256</v>
      </c>
      <c r="H117" s="36">
        <f>H116-G116</f>
        <v>0.03070601851851853</v>
      </c>
      <c r="I117" s="4"/>
    </row>
    <row r="118" spans="1:9" ht="15.75">
      <c r="A118" s="8">
        <v>6</v>
      </c>
      <c r="B118" s="21" t="s">
        <v>118</v>
      </c>
      <c r="C118" s="2">
        <v>1986</v>
      </c>
      <c r="D118" s="2">
        <v>3</v>
      </c>
      <c r="E118" s="25">
        <v>63</v>
      </c>
      <c r="F118" s="18">
        <v>0.024363425925925927</v>
      </c>
      <c r="G118" s="1">
        <v>0.05186342592592593</v>
      </c>
      <c r="H118" s="1">
        <v>0.08061342592592592</v>
      </c>
      <c r="I118" s="2" t="s">
        <v>23</v>
      </c>
    </row>
    <row r="119" spans="1:9" ht="15.75">
      <c r="A119" s="56"/>
      <c r="B119" s="22" t="s">
        <v>205</v>
      </c>
      <c r="C119" s="4"/>
      <c r="D119" s="3"/>
      <c r="E119" s="55"/>
      <c r="F119" s="18"/>
      <c r="G119" s="36">
        <f>G118-F118</f>
        <v>0.027500000000000004</v>
      </c>
      <c r="H119" s="36">
        <f>H118-G118</f>
        <v>0.02874999999999999</v>
      </c>
      <c r="I119" s="4"/>
    </row>
    <row r="120" spans="1:9" ht="15.75">
      <c r="A120" s="8">
        <v>7</v>
      </c>
      <c r="B120" s="9" t="s">
        <v>58</v>
      </c>
      <c r="C120" s="2">
        <v>1985</v>
      </c>
      <c r="D120" s="2">
        <v>7</v>
      </c>
      <c r="E120" s="27">
        <v>8</v>
      </c>
      <c r="F120" s="1">
        <v>0.037986111111111116</v>
      </c>
      <c r="G120" s="19">
        <v>0.07362268518518518</v>
      </c>
      <c r="H120" s="54">
        <v>0.10480324074074075</v>
      </c>
      <c r="I120" s="2" t="s">
        <v>119</v>
      </c>
    </row>
    <row r="121" spans="1:9" ht="15.75">
      <c r="A121" s="56"/>
      <c r="B121" s="3" t="s">
        <v>10</v>
      </c>
      <c r="C121" s="4"/>
      <c r="D121" s="4"/>
      <c r="E121" s="28"/>
      <c r="F121" s="1"/>
      <c r="G121" s="36">
        <f>G120-F120</f>
        <v>0.035636574074074064</v>
      </c>
      <c r="H121" s="36">
        <f>H120-G120</f>
        <v>0.031180555555555572</v>
      </c>
      <c r="I121" s="4"/>
    </row>
    <row r="122" spans="1:8" ht="31.5">
      <c r="A122" s="17" t="s">
        <v>211</v>
      </c>
      <c r="B122" s="70"/>
      <c r="C122" s="71" t="s">
        <v>2</v>
      </c>
      <c r="D122" s="72" t="s">
        <v>3</v>
      </c>
      <c r="E122" s="72" t="s">
        <v>47</v>
      </c>
      <c r="F122" s="76" t="s">
        <v>64</v>
      </c>
      <c r="G122" s="92" t="s">
        <v>1</v>
      </c>
      <c r="H122" s="77"/>
    </row>
    <row r="123" spans="1:8" ht="15.75">
      <c r="A123" s="94" t="s">
        <v>16</v>
      </c>
      <c r="B123" s="95"/>
      <c r="C123" s="95"/>
      <c r="D123" s="95"/>
      <c r="E123" s="95"/>
      <c r="F123" s="95"/>
      <c r="G123" s="93"/>
      <c r="H123" s="32"/>
    </row>
    <row r="124" spans="1:7" ht="15.75">
      <c r="A124" s="8">
        <v>1</v>
      </c>
      <c r="B124" s="21" t="s">
        <v>120</v>
      </c>
      <c r="C124" s="2">
        <v>1974</v>
      </c>
      <c r="D124" s="2">
        <v>4</v>
      </c>
      <c r="E124" s="25">
        <v>64</v>
      </c>
      <c r="F124" s="18">
        <v>0.018599537037037036</v>
      </c>
      <c r="G124" s="2" t="s">
        <v>9</v>
      </c>
    </row>
    <row r="125" spans="1:7" ht="15.75">
      <c r="A125" s="56"/>
      <c r="B125" s="22"/>
      <c r="C125" s="4"/>
      <c r="D125" s="3"/>
      <c r="E125" s="55"/>
      <c r="F125" s="18"/>
      <c r="G125" s="4"/>
    </row>
    <row r="126" spans="1:7" ht="15.75">
      <c r="A126" s="8">
        <v>2</v>
      </c>
      <c r="B126" s="9" t="s">
        <v>121</v>
      </c>
      <c r="C126" s="2">
        <v>1991</v>
      </c>
      <c r="D126" s="2">
        <v>2</v>
      </c>
      <c r="E126" s="25">
        <v>55</v>
      </c>
      <c r="F126" s="18">
        <v>0.018622685185185183</v>
      </c>
      <c r="G126" s="6" t="s">
        <v>6</v>
      </c>
    </row>
    <row r="127" spans="1:7" ht="15.75">
      <c r="A127" s="56"/>
      <c r="B127" s="3"/>
      <c r="C127" s="4"/>
      <c r="D127" s="4"/>
      <c r="E127" s="26"/>
      <c r="F127" s="18"/>
      <c r="G127" s="6"/>
    </row>
    <row r="128" spans="1:7" ht="15.75">
      <c r="A128" s="8">
        <v>3</v>
      </c>
      <c r="B128" s="21" t="s">
        <v>122</v>
      </c>
      <c r="C128" s="8">
        <v>1976</v>
      </c>
      <c r="D128" s="2">
        <v>4</v>
      </c>
      <c r="E128" s="27">
        <v>37</v>
      </c>
      <c r="F128" s="1">
        <v>0.01875</v>
      </c>
      <c r="G128" s="2" t="s">
        <v>15</v>
      </c>
    </row>
    <row r="129" spans="1:7" ht="15.75">
      <c r="A129" s="56"/>
      <c r="B129" s="22" t="s">
        <v>205</v>
      </c>
      <c r="C129" s="56"/>
      <c r="D129" s="3"/>
      <c r="E129" s="75"/>
      <c r="F129" s="1"/>
      <c r="G129" s="4"/>
    </row>
    <row r="130" spans="1:7" ht="15.75">
      <c r="A130" s="8">
        <v>4</v>
      </c>
      <c r="B130" s="9" t="s">
        <v>123</v>
      </c>
      <c r="C130" s="2">
        <v>1986</v>
      </c>
      <c r="D130" s="29">
        <v>3</v>
      </c>
      <c r="E130" s="29">
        <v>10</v>
      </c>
      <c r="F130" s="18">
        <v>0.01916666666666667</v>
      </c>
      <c r="G130" s="2" t="s">
        <v>7</v>
      </c>
    </row>
    <row r="131" spans="1:7" ht="15.75">
      <c r="A131" s="56"/>
      <c r="B131" s="3"/>
      <c r="C131" s="4"/>
      <c r="D131" s="6"/>
      <c r="E131" s="29"/>
      <c r="F131" s="18"/>
      <c r="G131" s="4"/>
    </row>
    <row r="132" spans="1:7" ht="15.75">
      <c r="A132" s="8">
        <v>5</v>
      </c>
      <c r="B132" s="47" t="s">
        <v>148</v>
      </c>
      <c r="C132" s="85">
        <v>1989</v>
      </c>
      <c r="D132" s="2">
        <v>2</v>
      </c>
      <c r="E132" s="25">
        <v>40</v>
      </c>
      <c r="F132" s="78">
        <v>0.01990740740740741</v>
      </c>
      <c r="G132" s="41" t="s">
        <v>12</v>
      </c>
    </row>
    <row r="133" spans="1:7" ht="15.75">
      <c r="A133" s="56"/>
      <c r="B133" s="3"/>
      <c r="C133" s="4"/>
      <c r="D133" s="4"/>
      <c r="E133" s="28"/>
      <c r="F133" s="1"/>
      <c r="G133" s="20"/>
    </row>
    <row r="134" spans="1:7" ht="15.75">
      <c r="A134" s="8">
        <v>6</v>
      </c>
      <c r="B134" s="9" t="s">
        <v>124</v>
      </c>
      <c r="C134" s="58">
        <v>1974</v>
      </c>
      <c r="D134" s="2">
        <v>4</v>
      </c>
      <c r="E134" s="25">
        <v>4</v>
      </c>
      <c r="F134" s="50">
        <v>0.020023148148148148</v>
      </c>
      <c r="G134" s="2" t="s">
        <v>15</v>
      </c>
    </row>
    <row r="135" spans="1:7" ht="15.75">
      <c r="A135" s="56"/>
      <c r="B135" s="3"/>
      <c r="D135" s="3"/>
      <c r="E135" s="55"/>
      <c r="F135" s="18"/>
      <c r="G135" s="59"/>
    </row>
    <row r="136" spans="1:7" ht="15.75">
      <c r="A136" s="8">
        <v>7</v>
      </c>
      <c r="B136" s="9" t="s">
        <v>125</v>
      </c>
      <c r="C136" s="2">
        <v>1986</v>
      </c>
      <c r="D136" s="2">
        <v>3</v>
      </c>
      <c r="E136" s="27">
        <v>28</v>
      </c>
      <c r="F136" s="1">
        <v>0.020335648148148148</v>
      </c>
      <c r="G136" s="2" t="s">
        <v>18</v>
      </c>
    </row>
    <row r="137" spans="1:7" ht="15.75">
      <c r="A137" s="56"/>
      <c r="B137" s="3"/>
      <c r="C137" s="4"/>
      <c r="D137" s="6"/>
      <c r="E137" s="12"/>
      <c r="F137" s="1"/>
      <c r="G137" s="4"/>
    </row>
    <row r="138" spans="1:7" ht="15.75">
      <c r="A138" s="8">
        <v>8</v>
      </c>
      <c r="B138" s="9" t="s">
        <v>61</v>
      </c>
      <c r="C138" s="12">
        <v>1982</v>
      </c>
      <c r="D138" s="2">
        <v>3</v>
      </c>
      <c r="E138" s="25">
        <v>21</v>
      </c>
      <c r="F138" s="18">
        <v>0.020335648148148148</v>
      </c>
      <c r="G138" s="2" t="s">
        <v>23</v>
      </c>
    </row>
    <row r="139" spans="1:7" ht="15.75">
      <c r="A139" s="56"/>
      <c r="B139" s="3"/>
      <c r="C139" s="12"/>
      <c r="D139" s="4"/>
      <c r="E139" s="26"/>
      <c r="F139" s="18"/>
      <c r="G139" s="4"/>
    </row>
    <row r="140" spans="1:7" ht="15.75">
      <c r="A140" s="8">
        <v>9</v>
      </c>
      <c r="B140" s="9" t="s">
        <v>126</v>
      </c>
      <c r="C140" s="2">
        <v>1993</v>
      </c>
      <c r="D140" s="2">
        <v>2</v>
      </c>
      <c r="E140" s="27">
        <v>39</v>
      </c>
      <c r="F140" s="1">
        <v>0.021168981481481483</v>
      </c>
      <c r="G140" s="2" t="s">
        <v>17</v>
      </c>
    </row>
    <row r="141" spans="1:7" ht="15.75">
      <c r="A141" s="56"/>
      <c r="B141" s="3"/>
      <c r="C141" s="4"/>
      <c r="D141" s="4"/>
      <c r="E141" s="28"/>
      <c r="F141" s="1"/>
      <c r="G141" s="4"/>
    </row>
    <row r="142" spans="1:7" ht="15.75">
      <c r="A142" s="8">
        <v>10</v>
      </c>
      <c r="B142" s="9" t="s">
        <v>127</v>
      </c>
      <c r="C142" s="27">
        <v>1987</v>
      </c>
      <c r="D142" s="2">
        <v>2</v>
      </c>
      <c r="E142" s="25">
        <v>27</v>
      </c>
      <c r="F142" s="18">
        <v>0.021180555555555553</v>
      </c>
      <c r="G142" s="2" t="s">
        <v>21</v>
      </c>
    </row>
    <row r="143" spans="1:7" ht="15.75">
      <c r="A143" s="56"/>
      <c r="B143" s="3"/>
      <c r="D143" s="3"/>
      <c r="E143" s="55"/>
      <c r="F143" s="18"/>
      <c r="G143" s="3"/>
    </row>
    <row r="144" spans="1:7" ht="15.75">
      <c r="A144" s="8">
        <v>11</v>
      </c>
      <c r="B144" s="9" t="s">
        <v>128</v>
      </c>
      <c r="C144" s="2">
        <v>1986</v>
      </c>
      <c r="D144" s="2">
        <v>3</v>
      </c>
      <c r="E144" s="25">
        <v>59</v>
      </c>
      <c r="F144" s="31">
        <v>0.021516203703703704</v>
      </c>
      <c r="G144" s="38" t="s">
        <v>23</v>
      </c>
    </row>
    <row r="145" spans="1:7" ht="15.75">
      <c r="A145" s="56"/>
      <c r="B145" s="3"/>
      <c r="C145" s="4"/>
      <c r="D145" s="4"/>
      <c r="E145" s="26"/>
      <c r="F145" s="18"/>
      <c r="G145" s="39"/>
    </row>
    <row r="146" spans="1:7" ht="15.75">
      <c r="A146" s="8">
        <v>12</v>
      </c>
      <c r="B146" s="44" t="s">
        <v>129</v>
      </c>
      <c r="C146" s="8">
        <v>1998</v>
      </c>
      <c r="D146" s="2">
        <v>3</v>
      </c>
      <c r="E146" s="25">
        <v>24</v>
      </c>
      <c r="F146" s="18">
        <v>0.021886574074074072</v>
      </c>
      <c r="G146" s="2" t="s">
        <v>50</v>
      </c>
    </row>
    <row r="147" spans="1:7" ht="15.75">
      <c r="A147" s="56"/>
      <c r="B147" s="3"/>
      <c r="C147" s="4"/>
      <c r="D147" s="3"/>
      <c r="E147" s="55"/>
      <c r="F147" s="18"/>
      <c r="G147" s="4"/>
    </row>
    <row r="148" spans="1:7" ht="15.75">
      <c r="A148" s="8">
        <v>13</v>
      </c>
      <c r="B148" s="9" t="s">
        <v>130</v>
      </c>
      <c r="C148" s="2">
        <v>1986</v>
      </c>
      <c r="D148" s="2">
        <v>3</v>
      </c>
      <c r="E148" s="25">
        <v>13</v>
      </c>
      <c r="F148" s="18">
        <v>0.02189814814814815</v>
      </c>
      <c r="G148" s="45" t="s">
        <v>52</v>
      </c>
    </row>
    <row r="149" spans="1:7" ht="15.75">
      <c r="A149" s="56"/>
      <c r="B149" s="3"/>
      <c r="C149" s="4"/>
      <c r="D149" s="4"/>
      <c r="E149" s="26"/>
      <c r="F149" s="18"/>
      <c r="G149" s="39"/>
    </row>
    <row r="150" spans="1:7" ht="15.75">
      <c r="A150" s="8">
        <v>14</v>
      </c>
      <c r="B150" s="9" t="s">
        <v>131</v>
      </c>
      <c r="C150" s="10">
        <v>1965</v>
      </c>
      <c r="D150" s="2">
        <v>5</v>
      </c>
      <c r="E150" s="27">
        <v>32</v>
      </c>
      <c r="F150" s="1">
        <v>0.022037037037037036</v>
      </c>
      <c r="G150" s="38" t="s">
        <v>62</v>
      </c>
    </row>
    <row r="151" spans="1:7" ht="15.75">
      <c r="A151" s="56"/>
      <c r="B151" s="3" t="s">
        <v>205</v>
      </c>
      <c r="C151" s="11"/>
      <c r="D151" s="4"/>
      <c r="E151" s="28"/>
      <c r="F151" s="1"/>
      <c r="G151" s="60"/>
    </row>
    <row r="152" spans="1:7" ht="15.75">
      <c r="A152" s="8">
        <v>15</v>
      </c>
      <c r="B152" s="14" t="s">
        <v>132</v>
      </c>
      <c r="C152" s="2">
        <v>1988</v>
      </c>
      <c r="D152" s="2">
        <v>3</v>
      </c>
      <c r="E152" s="25">
        <v>48</v>
      </c>
      <c r="F152" s="18">
        <v>0.022083333333333333</v>
      </c>
      <c r="G152" s="38" t="s">
        <v>110</v>
      </c>
    </row>
    <row r="153" spans="1:7" ht="15.75">
      <c r="A153" s="56"/>
      <c r="B153" s="22"/>
      <c r="C153" s="3"/>
      <c r="D153" s="3"/>
      <c r="E153" s="55"/>
      <c r="F153" s="18"/>
      <c r="G153" s="4"/>
    </row>
    <row r="154" spans="1:7" ht="15.75">
      <c r="A154" s="8">
        <v>16</v>
      </c>
      <c r="B154" s="9" t="s">
        <v>133</v>
      </c>
      <c r="C154" s="10">
        <v>1979</v>
      </c>
      <c r="D154" s="2">
        <v>3</v>
      </c>
      <c r="E154" s="25">
        <v>42</v>
      </c>
      <c r="F154" s="18">
        <v>0.02262731481481482</v>
      </c>
      <c r="G154" s="2" t="s">
        <v>111</v>
      </c>
    </row>
    <row r="155" spans="1:7" ht="15.75">
      <c r="A155" s="56"/>
      <c r="B155" s="3"/>
      <c r="C155" s="11"/>
      <c r="D155" s="4"/>
      <c r="E155" s="26"/>
      <c r="F155" s="18"/>
      <c r="G155" s="4"/>
    </row>
    <row r="156" spans="1:7" ht="15.75">
      <c r="A156" s="8">
        <v>17</v>
      </c>
      <c r="B156" s="9" t="s">
        <v>134</v>
      </c>
      <c r="C156" s="2">
        <v>1992</v>
      </c>
      <c r="D156" s="2">
        <v>2</v>
      </c>
      <c r="E156" s="25">
        <v>52</v>
      </c>
      <c r="F156" s="30">
        <v>0.022847222222222224</v>
      </c>
      <c r="G156" s="2" t="s">
        <v>26</v>
      </c>
    </row>
    <row r="157" spans="1:7" ht="15.75">
      <c r="A157" s="56"/>
      <c r="B157" s="3" t="s">
        <v>205</v>
      </c>
      <c r="C157" s="4"/>
      <c r="D157" s="4"/>
      <c r="E157" s="26"/>
      <c r="F157" s="18"/>
      <c r="G157" s="4"/>
    </row>
    <row r="158" spans="1:7" ht="15.75">
      <c r="A158" s="8">
        <v>18</v>
      </c>
      <c r="B158" s="9" t="s">
        <v>135</v>
      </c>
      <c r="C158" s="2">
        <v>1983</v>
      </c>
      <c r="D158" s="2">
        <v>3</v>
      </c>
      <c r="E158" s="25">
        <v>35</v>
      </c>
      <c r="F158" s="18">
        <v>0.022881944444444444</v>
      </c>
      <c r="G158" s="43" t="s">
        <v>112</v>
      </c>
    </row>
    <row r="159" spans="1:7" ht="15.75">
      <c r="A159" s="56"/>
      <c r="B159" s="3"/>
      <c r="C159" s="6"/>
      <c r="D159" s="3"/>
      <c r="E159" s="55"/>
      <c r="F159" s="18"/>
      <c r="G159" s="4"/>
    </row>
    <row r="160" spans="1:7" ht="15.75">
      <c r="A160" s="8">
        <v>19</v>
      </c>
      <c r="B160" s="23" t="s">
        <v>136</v>
      </c>
      <c r="C160" s="2">
        <v>1981</v>
      </c>
      <c r="D160" s="2">
        <v>3</v>
      </c>
      <c r="E160" s="25">
        <v>8</v>
      </c>
      <c r="F160" s="18">
        <v>0.02298611111111111</v>
      </c>
      <c r="G160" s="2" t="s">
        <v>113</v>
      </c>
    </row>
    <row r="161" spans="1:7" ht="15.75">
      <c r="A161" s="56"/>
      <c r="B161" s="3"/>
      <c r="C161" s="4"/>
      <c r="D161" s="4"/>
      <c r="E161" s="26"/>
      <c r="F161" s="18"/>
      <c r="G161" s="3"/>
    </row>
    <row r="162" spans="1:7" ht="15.75">
      <c r="A162" s="8">
        <v>20</v>
      </c>
      <c r="B162" s="9" t="s">
        <v>137</v>
      </c>
      <c r="C162" s="2">
        <v>1972</v>
      </c>
      <c r="D162" s="6">
        <v>4</v>
      </c>
      <c r="E162" s="29">
        <v>43</v>
      </c>
      <c r="F162" s="18">
        <v>0.02310185185185185</v>
      </c>
      <c r="G162" s="42" t="s">
        <v>49</v>
      </c>
    </row>
    <row r="163" spans="1:7" ht="15.75">
      <c r="A163" s="56"/>
      <c r="B163" s="3"/>
      <c r="C163" s="4"/>
      <c r="D163" s="4"/>
      <c r="E163" s="26"/>
      <c r="F163" s="18"/>
      <c r="G163" s="4"/>
    </row>
    <row r="164" spans="1:7" ht="15.75">
      <c r="A164" s="8">
        <v>21</v>
      </c>
      <c r="B164" s="9" t="s">
        <v>138</v>
      </c>
      <c r="C164" s="27">
        <v>1994</v>
      </c>
      <c r="D164" s="2">
        <v>2</v>
      </c>
      <c r="E164" s="25">
        <v>25</v>
      </c>
      <c r="F164" s="18">
        <v>0.023414351851851853</v>
      </c>
      <c r="G164" s="42" t="s">
        <v>21</v>
      </c>
    </row>
    <row r="165" spans="1:7" ht="15.75">
      <c r="A165" s="56"/>
      <c r="B165" s="3"/>
      <c r="C165" s="28"/>
      <c r="D165" s="4"/>
      <c r="E165" s="26"/>
      <c r="F165" s="18"/>
      <c r="G165" s="4"/>
    </row>
    <row r="166" spans="1:7" ht="15.75">
      <c r="A166" s="8">
        <v>22</v>
      </c>
      <c r="B166" s="9" t="s">
        <v>139</v>
      </c>
      <c r="C166" s="2">
        <v>1979</v>
      </c>
      <c r="D166" s="2">
        <v>3</v>
      </c>
      <c r="E166" s="27">
        <v>45</v>
      </c>
      <c r="F166" s="1">
        <v>0.02351851851851852</v>
      </c>
      <c r="G166" s="42" t="s">
        <v>114</v>
      </c>
    </row>
    <row r="167" spans="1:7" ht="15.75">
      <c r="A167" s="56"/>
      <c r="B167" s="3"/>
      <c r="C167" s="4"/>
      <c r="D167" s="4"/>
      <c r="E167" s="28"/>
      <c r="F167" s="1"/>
      <c r="G167" s="20"/>
    </row>
    <row r="168" spans="1:7" ht="15.75">
      <c r="A168" s="8">
        <v>23</v>
      </c>
      <c r="B168" s="46" t="s">
        <v>140</v>
      </c>
      <c r="C168" s="2">
        <v>1981</v>
      </c>
      <c r="D168" s="2">
        <v>3</v>
      </c>
      <c r="E168" s="25">
        <v>49</v>
      </c>
      <c r="F168" s="18">
        <v>0.02359953703703704</v>
      </c>
      <c r="G168" s="43" t="s">
        <v>107</v>
      </c>
    </row>
    <row r="169" spans="1:7" ht="15.75">
      <c r="A169" s="56"/>
      <c r="B169" s="3"/>
      <c r="C169" s="4"/>
      <c r="D169" s="4"/>
      <c r="E169" s="28"/>
      <c r="F169" s="1"/>
      <c r="G169" s="20"/>
    </row>
    <row r="170" spans="1:7" ht="15.75">
      <c r="A170" s="8">
        <v>24</v>
      </c>
      <c r="B170" s="48" t="s">
        <v>141</v>
      </c>
      <c r="C170" s="4">
        <v>1981</v>
      </c>
      <c r="D170" s="4">
        <v>2</v>
      </c>
      <c r="E170" s="26">
        <v>30</v>
      </c>
      <c r="F170" s="18">
        <v>0.02361111111111111</v>
      </c>
      <c r="G170" s="4" t="s">
        <v>51</v>
      </c>
    </row>
    <row r="171" spans="1:7" ht="15.75">
      <c r="A171" s="56"/>
      <c r="B171" s="3"/>
      <c r="C171" s="4"/>
      <c r="D171" s="4"/>
      <c r="E171" s="28"/>
      <c r="F171" s="1"/>
      <c r="G171" s="20"/>
    </row>
    <row r="172" spans="1:7" ht="15.75">
      <c r="A172" s="8">
        <v>25</v>
      </c>
      <c r="B172" s="9" t="s">
        <v>142</v>
      </c>
      <c r="C172" s="10">
        <v>1994</v>
      </c>
      <c r="D172" s="2">
        <v>2</v>
      </c>
      <c r="E172" s="25">
        <v>34</v>
      </c>
      <c r="F172" s="18">
        <v>0.023668981481481485</v>
      </c>
      <c r="G172" s="2" t="s">
        <v>53</v>
      </c>
    </row>
    <row r="173" spans="1:7" ht="15.75">
      <c r="A173" s="56"/>
      <c r="B173" s="3"/>
      <c r="C173" s="4"/>
      <c r="D173" s="4"/>
      <c r="E173" s="28"/>
      <c r="F173" s="1"/>
      <c r="G173" s="20"/>
    </row>
    <row r="174" spans="1:7" ht="15.75">
      <c r="A174" s="8">
        <v>26</v>
      </c>
      <c r="B174" s="48" t="s">
        <v>143</v>
      </c>
      <c r="C174" s="4">
        <v>1989</v>
      </c>
      <c r="D174" s="6">
        <v>2</v>
      </c>
      <c r="E174" s="29">
        <v>50</v>
      </c>
      <c r="F174" s="18">
        <v>0.023854166666666666</v>
      </c>
      <c r="G174" s="4" t="s">
        <v>104</v>
      </c>
    </row>
    <row r="175" spans="1:7" ht="15.75">
      <c r="A175" s="56"/>
      <c r="B175" s="3"/>
      <c r="C175" s="4"/>
      <c r="D175" s="4"/>
      <c r="E175" s="28"/>
      <c r="F175" s="1"/>
      <c r="G175" s="20"/>
    </row>
    <row r="176" spans="1:7" ht="15.75">
      <c r="A176" s="8">
        <v>27</v>
      </c>
      <c r="B176" s="9" t="s">
        <v>145</v>
      </c>
      <c r="C176" s="12">
        <v>1967</v>
      </c>
      <c r="D176" s="2">
        <v>5</v>
      </c>
      <c r="E176" s="25">
        <v>38</v>
      </c>
      <c r="F176" s="18">
        <v>0.02394675925925926</v>
      </c>
      <c r="G176" s="6" t="s">
        <v>24</v>
      </c>
    </row>
    <row r="177" spans="1:7" ht="15.75">
      <c r="A177" s="56"/>
      <c r="B177" s="3" t="s">
        <v>204</v>
      </c>
      <c r="C177" s="4"/>
      <c r="D177" s="4"/>
      <c r="E177" s="28"/>
      <c r="F177" s="1"/>
      <c r="G177" s="20"/>
    </row>
    <row r="178" spans="1:7" ht="15.75">
      <c r="A178" s="8">
        <v>28</v>
      </c>
      <c r="B178" s="3" t="s">
        <v>156</v>
      </c>
      <c r="C178" s="12">
        <v>1987</v>
      </c>
      <c r="D178" s="4">
        <v>3</v>
      </c>
      <c r="E178" s="26">
        <v>57</v>
      </c>
      <c r="F178" s="18">
        <v>0.023993055555555556</v>
      </c>
      <c r="G178" s="6" t="s">
        <v>115</v>
      </c>
    </row>
    <row r="179" spans="1:7" ht="15.75">
      <c r="A179" s="56"/>
      <c r="B179" s="3"/>
      <c r="C179" s="4"/>
      <c r="D179" s="4"/>
      <c r="E179" s="28"/>
      <c r="F179" s="1"/>
      <c r="G179" s="20"/>
    </row>
    <row r="180" spans="1:7" ht="15.75">
      <c r="A180" s="8">
        <v>29</v>
      </c>
      <c r="B180" s="46" t="s">
        <v>144</v>
      </c>
      <c r="C180" s="2">
        <v>1983</v>
      </c>
      <c r="D180" s="2">
        <v>3</v>
      </c>
      <c r="E180" s="25">
        <v>2</v>
      </c>
      <c r="F180" s="18">
        <v>0.023993055555555556</v>
      </c>
      <c r="G180" s="38" t="s">
        <v>115</v>
      </c>
    </row>
    <row r="181" spans="1:7" ht="15.75">
      <c r="A181" s="56"/>
      <c r="B181" s="3"/>
      <c r="C181" s="4"/>
      <c r="D181" s="4"/>
      <c r="E181" s="28"/>
      <c r="F181" s="1"/>
      <c r="G181" s="20"/>
    </row>
    <row r="182" spans="1:7" ht="15.75">
      <c r="A182" s="8">
        <v>30</v>
      </c>
      <c r="B182" s="3" t="s">
        <v>146</v>
      </c>
      <c r="C182" s="4">
        <v>1992</v>
      </c>
      <c r="D182" s="4">
        <v>2</v>
      </c>
      <c r="E182" s="26">
        <v>53</v>
      </c>
      <c r="F182" s="18">
        <v>0.024733796296296295</v>
      </c>
      <c r="G182" s="39" t="s">
        <v>147</v>
      </c>
    </row>
    <row r="183" spans="1:7" ht="15.75">
      <c r="A183" s="56"/>
      <c r="B183" s="3"/>
      <c r="C183" s="4"/>
      <c r="D183" s="4"/>
      <c r="E183" s="28"/>
      <c r="F183" s="1"/>
      <c r="G183" s="20"/>
    </row>
    <row r="184" spans="1:7" ht="15.75">
      <c r="A184" s="8">
        <v>31</v>
      </c>
      <c r="B184" s="13" t="s">
        <v>215</v>
      </c>
      <c r="C184" s="2">
        <v>2003</v>
      </c>
      <c r="D184" s="2">
        <v>1</v>
      </c>
      <c r="E184" s="25">
        <v>17</v>
      </c>
      <c r="F184" s="78">
        <v>0.024826388888888887</v>
      </c>
      <c r="G184" s="80" t="s">
        <v>4</v>
      </c>
    </row>
    <row r="185" spans="1:7" ht="15.75">
      <c r="A185" s="56"/>
      <c r="B185" s="3" t="s">
        <v>205</v>
      </c>
      <c r="C185" s="4"/>
      <c r="D185" s="4"/>
      <c r="E185" s="28"/>
      <c r="F185" s="1"/>
      <c r="G185" s="20"/>
    </row>
    <row r="186" spans="1:7" ht="15.75">
      <c r="A186" s="8">
        <v>32</v>
      </c>
      <c r="B186" s="3" t="s">
        <v>150</v>
      </c>
      <c r="C186" s="4">
        <v>1995</v>
      </c>
      <c r="D186" s="4">
        <v>2</v>
      </c>
      <c r="E186" s="26">
        <v>67</v>
      </c>
      <c r="F186" s="18">
        <v>0.025023148148148145</v>
      </c>
      <c r="G186" s="39" t="s">
        <v>100</v>
      </c>
    </row>
    <row r="187" spans="1:7" ht="15.75">
      <c r="A187" s="56"/>
      <c r="B187" s="3"/>
      <c r="C187" s="4"/>
      <c r="D187" s="4"/>
      <c r="E187" s="28"/>
      <c r="F187" s="1"/>
      <c r="G187" s="20"/>
    </row>
    <row r="188" spans="1:7" ht="15.75">
      <c r="A188" s="8">
        <v>33</v>
      </c>
      <c r="B188" s="9" t="s">
        <v>157</v>
      </c>
      <c r="C188" s="2">
        <v>1992</v>
      </c>
      <c r="D188" s="2">
        <v>2</v>
      </c>
      <c r="E188" s="25">
        <v>3</v>
      </c>
      <c r="F188" s="18" t="s">
        <v>149</v>
      </c>
      <c r="G188" s="38" t="s">
        <v>90</v>
      </c>
    </row>
    <row r="189" spans="1:7" ht="15.75">
      <c r="A189" s="56"/>
      <c r="B189" s="3"/>
      <c r="C189" s="4"/>
      <c r="D189" s="4"/>
      <c r="E189" s="28"/>
      <c r="F189" s="1"/>
      <c r="G189" s="20"/>
    </row>
    <row r="190" spans="1:7" ht="15.75">
      <c r="A190" s="8">
        <v>34</v>
      </c>
      <c r="B190" s="3" t="s">
        <v>151</v>
      </c>
      <c r="C190" s="4">
        <v>1991</v>
      </c>
      <c r="D190" s="4">
        <v>2</v>
      </c>
      <c r="E190" s="26">
        <v>3</v>
      </c>
      <c r="F190" s="18" t="s">
        <v>149</v>
      </c>
      <c r="G190" s="39" t="s">
        <v>90</v>
      </c>
    </row>
    <row r="191" spans="1:7" ht="15.75">
      <c r="A191" s="56"/>
      <c r="B191" s="3"/>
      <c r="C191" s="4"/>
      <c r="D191" s="4"/>
      <c r="E191" s="28"/>
      <c r="F191" s="1"/>
      <c r="G191" s="20"/>
    </row>
    <row r="192" spans="1:7" ht="15.75">
      <c r="A192" s="8">
        <v>35</v>
      </c>
      <c r="B192" s="9" t="s">
        <v>152</v>
      </c>
      <c r="C192" s="2">
        <v>1982</v>
      </c>
      <c r="D192" s="2">
        <v>3</v>
      </c>
      <c r="E192" s="25">
        <v>12</v>
      </c>
      <c r="F192" s="18">
        <v>0.02847222222222222</v>
      </c>
      <c r="G192" s="2" t="s">
        <v>153</v>
      </c>
    </row>
    <row r="193" spans="1:7" ht="15.75">
      <c r="A193" s="56"/>
      <c r="B193" s="3"/>
      <c r="C193" s="4"/>
      <c r="D193" s="4"/>
      <c r="E193" s="28"/>
      <c r="F193" s="1"/>
      <c r="G193" s="20"/>
    </row>
    <row r="194" spans="1:7" ht="15.75">
      <c r="A194" s="8">
        <v>36</v>
      </c>
      <c r="B194" s="3" t="s">
        <v>154</v>
      </c>
      <c r="C194" s="4">
        <v>1992</v>
      </c>
      <c r="D194" s="4">
        <v>3</v>
      </c>
      <c r="E194" s="26">
        <v>22</v>
      </c>
      <c r="F194" s="18">
        <v>0.03166666666666667</v>
      </c>
      <c r="G194" s="4" t="s">
        <v>155</v>
      </c>
    </row>
    <row r="195" spans="1:7" ht="15.75">
      <c r="A195" s="56"/>
      <c r="B195" s="3"/>
      <c r="C195" s="4"/>
      <c r="D195" s="4"/>
      <c r="E195" s="28"/>
      <c r="F195" s="1"/>
      <c r="G195" s="20"/>
    </row>
    <row r="196" spans="1:7" ht="15.75">
      <c r="A196" s="8">
        <v>37</v>
      </c>
      <c r="B196" s="23" t="s">
        <v>158</v>
      </c>
      <c r="C196" s="6">
        <v>1972</v>
      </c>
      <c r="D196" s="2">
        <v>4</v>
      </c>
      <c r="E196" s="25">
        <v>61</v>
      </c>
      <c r="F196" s="18">
        <v>0.03190972222222222</v>
      </c>
      <c r="G196" s="2" t="s">
        <v>159</v>
      </c>
    </row>
    <row r="197" spans="1:7" ht="15.75">
      <c r="A197" s="56"/>
      <c r="B197" s="3"/>
      <c r="C197" s="4"/>
      <c r="D197" s="4"/>
      <c r="E197" s="28"/>
      <c r="F197" s="1"/>
      <c r="G197" s="20"/>
    </row>
    <row r="198" spans="1:7" ht="15.75">
      <c r="A198" s="8">
        <v>38</v>
      </c>
      <c r="B198" s="3" t="s">
        <v>160</v>
      </c>
      <c r="C198" s="4">
        <v>2005</v>
      </c>
      <c r="D198" s="4">
        <v>1</v>
      </c>
      <c r="E198" s="26">
        <v>63</v>
      </c>
      <c r="F198" s="18">
        <v>0.0319212962962963</v>
      </c>
      <c r="G198" s="4" t="s">
        <v>8</v>
      </c>
    </row>
    <row r="199" spans="1:7" ht="15.75">
      <c r="A199" s="56"/>
      <c r="B199" s="3"/>
      <c r="C199" s="4"/>
      <c r="D199" s="4"/>
      <c r="E199" s="28"/>
      <c r="F199" s="1"/>
      <c r="G199" s="20"/>
    </row>
    <row r="200" spans="1:7" ht="16.5" customHeight="1">
      <c r="A200" s="8">
        <v>39</v>
      </c>
      <c r="B200" s="22" t="s">
        <v>161</v>
      </c>
      <c r="C200" s="4">
        <v>1960</v>
      </c>
      <c r="D200" s="4">
        <v>5</v>
      </c>
      <c r="E200" s="26">
        <v>70</v>
      </c>
      <c r="F200" s="18">
        <v>0.06666666666666667</v>
      </c>
      <c r="G200" s="4" t="s">
        <v>20</v>
      </c>
    </row>
    <row r="201" spans="1:7" ht="15.75">
      <c r="A201" s="56"/>
      <c r="B201" s="3" t="s">
        <v>205</v>
      </c>
      <c r="C201" s="4"/>
      <c r="D201" s="4"/>
      <c r="E201" s="28"/>
      <c r="F201" s="1"/>
      <c r="G201" s="20"/>
    </row>
    <row r="202" spans="2:3" ht="19.5" customHeight="1">
      <c r="B202" s="57" t="s">
        <v>55</v>
      </c>
      <c r="C202" s="75"/>
    </row>
    <row r="203" spans="1:7" ht="19.5" customHeight="1">
      <c r="A203" s="8">
        <v>1</v>
      </c>
      <c r="B203" s="9" t="s">
        <v>76</v>
      </c>
      <c r="C203" s="12">
        <v>1997</v>
      </c>
      <c r="D203" s="2">
        <v>2</v>
      </c>
      <c r="E203" s="25">
        <v>58</v>
      </c>
      <c r="F203" s="18">
        <v>0.021006944444444443</v>
      </c>
      <c r="G203" s="2" t="s">
        <v>6</v>
      </c>
    </row>
    <row r="204" spans="1:7" ht="15.75">
      <c r="A204" s="56"/>
      <c r="B204" s="3"/>
      <c r="C204" s="4"/>
      <c r="D204" s="4"/>
      <c r="E204" s="26"/>
      <c r="F204" s="18"/>
      <c r="G204" s="4"/>
    </row>
    <row r="205" spans="1:7" ht="15.75">
      <c r="A205" s="8">
        <v>2</v>
      </c>
      <c r="B205" s="9" t="s">
        <v>77</v>
      </c>
      <c r="C205" s="12">
        <v>1990</v>
      </c>
      <c r="D205" s="2">
        <v>2</v>
      </c>
      <c r="E205" s="25">
        <v>41</v>
      </c>
      <c r="F205" s="18">
        <v>0.022615740740740742</v>
      </c>
      <c r="G205" s="6" t="s">
        <v>12</v>
      </c>
    </row>
    <row r="206" spans="1:7" ht="15.75">
      <c r="A206" s="56"/>
      <c r="B206" s="3"/>
      <c r="C206" s="12"/>
      <c r="D206" s="4"/>
      <c r="E206" s="26"/>
      <c r="F206" s="18"/>
      <c r="G206" s="6"/>
    </row>
    <row r="207" spans="1:7" ht="15.75">
      <c r="A207" s="8">
        <v>3</v>
      </c>
      <c r="B207" s="9" t="s">
        <v>78</v>
      </c>
      <c r="C207" s="2">
        <v>1979</v>
      </c>
      <c r="D207" s="2">
        <v>3</v>
      </c>
      <c r="E207" s="27">
        <v>39</v>
      </c>
      <c r="F207" s="1">
        <v>0.022673611111111113</v>
      </c>
      <c r="G207" s="42" t="s">
        <v>7</v>
      </c>
    </row>
    <row r="208" spans="1:7" ht="15.75">
      <c r="A208" s="56"/>
      <c r="B208" s="3" t="s">
        <v>208</v>
      </c>
      <c r="C208" s="4"/>
      <c r="D208" s="4"/>
      <c r="E208" s="28"/>
      <c r="F208" s="1"/>
      <c r="G208" s="4"/>
    </row>
    <row r="209" spans="1:7" ht="15.75">
      <c r="A209" s="8">
        <v>4</v>
      </c>
      <c r="B209" s="21" t="s">
        <v>79</v>
      </c>
      <c r="C209" s="8">
        <v>1988</v>
      </c>
      <c r="D209" s="2">
        <v>3</v>
      </c>
      <c r="E209" s="27">
        <v>33</v>
      </c>
      <c r="F209" s="1">
        <v>0.02415509259259259</v>
      </c>
      <c r="G209" s="2" t="s">
        <v>14</v>
      </c>
    </row>
    <row r="210" spans="1:7" ht="15.75">
      <c r="A210" s="56"/>
      <c r="B210" s="3"/>
      <c r="C210" s="4"/>
      <c r="D210" s="4"/>
      <c r="E210" s="28"/>
      <c r="F210" s="1"/>
      <c r="G210" s="4"/>
    </row>
    <row r="211" spans="1:7" ht="15.75">
      <c r="A211" s="56">
        <v>5</v>
      </c>
      <c r="B211" s="22" t="s">
        <v>105</v>
      </c>
      <c r="C211" s="56">
        <v>2006</v>
      </c>
      <c r="D211" s="4">
        <v>1</v>
      </c>
      <c r="E211" s="28">
        <v>54</v>
      </c>
      <c r="F211" s="1">
        <v>0.02428240740740741</v>
      </c>
      <c r="G211" s="4" t="s">
        <v>4</v>
      </c>
    </row>
    <row r="212" spans="1:7" ht="15.75">
      <c r="A212" s="56"/>
      <c r="B212" s="3"/>
      <c r="C212" s="4"/>
      <c r="D212" s="4"/>
      <c r="E212" s="28"/>
      <c r="F212" s="1"/>
      <c r="G212" s="4"/>
    </row>
    <row r="213" spans="1:7" ht="15.75">
      <c r="A213" s="8">
        <v>6</v>
      </c>
      <c r="B213" s="9" t="s">
        <v>63</v>
      </c>
      <c r="C213" s="10">
        <v>1987</v>
      </c>
      <c r="D213" s="2">
        <v>3</v>
      </c>
      <c r="E213" s="27">
        <v>6</v>
      </c>
      <c r="F213" s="1">
        <v>0.02461805555555556</v>
      </c>
      <c r="G213" s="2" t="s">
        <v>18</v>
      </c>
    </row>
    <row r="214" spans="1:7" ht="15.75">
      <c r="A214" s="56"/>
      <c r="B214" s="3"/>
      <c r="C214" s="11"/>
      <c r="D214" s="4"/>
      <c r="E214" s="28"/>
      <c r="F214" s="1"/>
      <c r="G214" s="3"/>
    </row>
    <row r="215" spans="1:7" ht="15.75">
      <c r="A215" s="8">
        <v>7</v>
      </c>
      <c r="B215" s="9" t="s">
        <v>80</v>
      </c>
      <c r="C215" s="2">
        <v>1976</v>
      </c>
      <c r="D215" s="2">
        <v>4</v>
      </c>
      <c r="E215" s="25">
        <v>44</v>
      </c>
      <c r="F215" s="18">
        <v>0.024641203703703703</v>
      </c>
      <c r="G215" s="2" t="s">
        <v>9</v>
      </c>
    </row>
    <row r="216" spans="1:7" ht="15.75">
      <c r="A216" s="56"/>
      <c r="B216" s="3"/>
      <c r="C216" s="4"/>
      <c r="D216" s="4"/>
      <c r="E216" s="26"/>
      <c r="F216" s="18"/>
      <c r="G216" s="4"/>
    </row>
    <row r="217" spans="1:7" ht="15.75">
      <c r="A217" s="8">
        <v>8</v>
      </c>
      <c r="B217" s="9" t="s">
        <v>81</v>
      </c>
      <c r="C217" s="2">
        <v>1986</v>
      </c>
      <c r="D217" s="2">
        <v>3</v>
      </c>
      <c r="E217" s="27">
        <v>18</v>
      </c>
      <c r="F217" s="1">
        <v>0.02496527777777778</v>
      </c>
      <c r="G217" s="2" t="s">
        <v>23</v>
      </c>
    </row>
    <row r="218" spans="1:7" ht="15.75">
      <c r="A218" s="56"/>
      <c r="B218" s="3"/>
      <c r="C218" s="4"/>
      <c r="D218" s="4"/>
      <c r="E218" s="28"/>
      <c r="F218" s="1"/>
      <c r="G218" s="20"/>
    </row>
    <row r="219" spans="1:7" ht="15.75">
      <c r="A219" s="8">
        <v>19</v>
      </c>
      <c r="B219" s="44" t="s">
        <v>93</v>
      </c>
      <c r="C219" s="85">
        <v>1989</v>
      </c>
      <c r="D219" s="2">
        <v>2</v>
      </c>
      <c r="E219" s="25">
        <v>16</v>
      </c>
      <c r="F219" s="78">
        <v>0.025034722222222222</v>
      </c>
      <c r="G219" s="80" t="s">
        <v>17</v>
      </c>
    </row>
    <row r="220" spans="1:7" ht="15.75">
      <c r="A220" s="56"/>
      <c r="B220" s="3"/>
      <c r="C220" s="4"/>
      <c r="D220" s="3"/>
      <c r="E220" s="55"/>
      <c r="F220" s="79"/>
      <c r="G220" s="4"/>
    </row>
    <row r="221" spans="1:7" ht="15.75">
      <c r="A221" s="8">
        <v>9</v>
      </c>
      <c r="B221" s="9" t="s">
        <v>82</v>
      </c>
      <c r="C221" s="2">
        <v>1988</v>
      </c>
      <c r="D221" s="29">
        <v>2</v>
      </c>
      <c r="E221" s="29">
        <v>65</v>
      </c>
      <c r="F221" s="18">
        <v>0.0256712962962963</v>
      </c>
      <c r="G221" s="43" t="s">
        <v>21</v>
      </c>
    </row>
    <row r="222" spans="1:7" ht="15.75">
      <c r="A222" s="56"/>
      <c r="B222" s="3"/>
      <c r="C222" s="4"/>
      <c r="D222" s="6"/>
      <c r="E222" s="29"/>
      <c r="F222" s="18"/>
      <c r="G222" s="4"/>
    </row>
    <row r="223" spans="1:7" ht="15.75">
      <c r="A223" s="8">
        <v>10</v>
      </c>
      <c r="B223" s="23" t="s">
        <v>83</v>
      </c>
      <c r="C223" s="6">
        <v>1979</v>
      </c>
      <c r="D223" s="2">
        <v>3</v>
      </c>
      <c r="E223" s="25">
        <v>51</v>
      </c>
      <c r="F223" s="18">
        <v>0.02597222222222222</v>
      </c>
      <c r="G223" s="2" t="s">
        <v>50</v>
      </c>
    </row>
    <row r="224" spans="1:7" ht="15.75">
      <c r="A224" s="56"/>
      <c r="B224" s="3"/>
      <c r="C224" s="3"/>
      <c r="D224" s="3"/>
      <c r="E224" s="55"/>
      <c r="F224" s="18"/>
      <c r="G224" s="4"/>
    </row>
    <row r="225" spans="1:7" ht="15.75">
      <c r="A225" s="8">
        <v>11</v>
      </c>
      <c r="B225" s="9" t="s">
        <v>84</v>
      </c>
      <c r="C225" s="2">
        <v>1980</v>
      </c>
      <c r="D225" s="2">
        <v>3</v>
      </c>
      <c r="E225" s="27">
        <v>11</v>
      </c>
      <c r="F225" s="40">
        <v>0.026099537037037036</v>
      </c>
      <c r="G225" s="35" t="s">
        <v>52</v>
      </c>
    </row>
    <row r="226" spans="1:7" ht="15.75">
      <c r="A226" s="56"/>
      <c r="B226" s="3"/>
      <c r="C226" s="4"/>
      <c r="D226" s="6"/>
      <c r="E226" s="12"/>
      <c r="F226" s="33"/>
      <c r="G226" s="34"/>
    </row>
    <row r="227" spans="1:7" ht="15.75">
      <c r="A227" s="8">
        <v>12</v>
      </c>
      <c r="B227" s="9" t="s">
        <v>85</v>
      </c>
      <c r="C227" s="10">
        <v>2001</v>
      </c>
      <c r="D227" s="2">
        <v>1</v>
      </c>
      <c r="E227" s="25">
        <v>1</v>
      </c>
      <c r="F227" s="18">
        <v>0.02648148148148148</v>
      </c>
      <c r="G227" s="2" t="s">
        <v>8</v>
      </c>
    </row>
    <row r="228" spans="1:7" ht="15.75">
      <c r="A228" s="56"/>
      <c r="B228" s="3"/>
      <c r="C228" s="11"/>
      <c r="D228" s="4"/>
      <c r="E228" s="26"/>
      <c r="F228" s="18"/>
      <c r="G228" s="4"/>
    </row>
    <row r="229" spans="1:7" ht="15.75">
      <c r="A229" s="8">
        <v>13</v>
      </c>
      <c r="B229" s="9" t="s">
        <v>86</v>
      </c>
      <c r="C229" s="2">
        <v>2005</v>
      </c>
      <c r="D229" s="2">
        <v>1</v>
      </c>
      <c r="E229" s="25">
        <v>26</v>
      </c>
      <c r="F229" s="31">
        <v>0.02614583333333333</v>
      </c>
      <c r="G229" s="2" t="s">
        <v>13</v>
      </c>
    </row>
    <row r="230" spans="1:7" ht="15.75">
      <c r="A230" s="56"/>
      <c r="B230" s="3" t="s">
        <v>205</v>
      </c>
      <c r="C230" s="4"/>
      <c r="D230" s="4"/>
      <c r="E230" s="26"/>
      <c r="F230" s="18"/>
      <c r="G230" s="4"/>
    </row>
    <row r="231" spans="1:7" ht="15.75">
      <c r="A231" s="8">
        <v>14</v>
      </c>
      <c r="B231" s="21" t="s">
        <v>87</v>
      </c>
      <c r="C231" s="2">
        <v>1988</v>
      </c>
      <c r="D231" s="2">
        <v>3</v>
      </c>
      <c r="E231" s="25">
        <v>66</v>
      </c>
      <c r="F231" s="18">
        <v>0.026273148148148153</v>
      </c>
      <c r="G231" s="2" t="s">
        <v>110</v>
      </c>
    </row>
    <row r="232" spans="1:7" ht="15.75">
      <c r="A232" s="56"/>
      <c r="B232" s="3"/>
      <c r="C232" s="4"/>
      <c r="D232" s="3"/>
      <c r="E232" s="55"/>
      <c r="F232" s="18"/>
      <c r="G232" s="4"/>
    </row>
    <row r="233" spans="1:7" ht="15.75">
      <c r="A233" s="8">
        <v>15</v>
      </c>
      <c r="B233" s="9" t="s">
        <v>88</v>
      </c>
      <c r="C233" s="27">
        <v>1998</v>
      </c>
      <c r="D233" s="2">
        <v>3</v>
      </c>
      <c r="E233" s="25">
        <v>5</v>
      </c>
      <c r="F233" s="18">
        <v>0.02694444444444444</v>
      </c>
      <c r="G233" s="2" t="s">
        <v>111</v>
      </c>
    </row>
    <row r="234" spans="1:7" ht="15.75">
      <c r="A234" s="56"/>
      <c r="B234" s="3" t="s">
        <v>205</v>
      </c>
      <c r="C234" s="3"/>
      <c r="D234" s="3"/>
      <c r="E234" s="55"/>
      <c r="F234" s="18"/>
      <c r="G234" s="3"/>
    </row>
    <row r="235" spans="1:7" ht="15.75">
      <c r="A235" s="8">
        <v>16</v>
      </c>
      <c r="B235" s="13" t="s">
        <v>89</v>
      </c>
      <c r="C235" s="2">
        <v>1991</v>
      </c>
      <c r="D235" s="2">
        <v>2</v>
      </c>
      <c r="E235" s="25">
        <v>14</v>
      </c>
      <c r="F235" s="18">
        <v>0.027002314814814812</v>
      </c>
      <c r="G235" s="2" t="s">
        <v>26</v>
      </c>
    </row>
    <row r="236" spans="1:7" ht="15.75">
      <c r="A236" s="56"/>
      <c r="B236" s="22"/>
      <c r="C236" s="3"/>
      <c r="D236" s="3"/>
      <c r="E236" s="55"/>
      <c r="F236" s="18"/>
      <c r="G236" s="4"/>
    </row>
    <row r="237" spans="1:7" ht="15.75">
      <c r="A237" s="8">
        <v>17</v>
      </c>
      <c r="B237" s="14" t="s">
        <v>91</v>
      </c>
      <c r="C237" s="2">
        <v>1080</v>
      </c>
      <c r="D237" s="2">
        <v>3</v>
      </c>
      <c r="E237" s="25">
        <v>7</v>
      </c>
      <c r="F237" s="18">
        <v>0.027129629629629632</v>
      </c>
      <c r="G237" s="2" t="s">
        <v>112</v>
      </c>
    </row>
    <row r="238" spans="1:7" ht="15.75">
      <c r="A238" s="56"/>
      <c r="B238" s="22"/>
      <c r="C238" s="3"/>
      <c r="D238" s="3"/>
      <c r="E238" s="55"/>
      <c r="F238" s="18"/>
      <c r="G238" s="4"/>
    </row>
    <row r="239" spans="1:7" ht="15.75">
      <c r="A239" s="8">
        <v>18</v>
      </c>
      <c r="B239" s="9" t="s">
        <v>92</v>
      </c>
      <c r="C239" s="10">
        <v>1967</v>
      </c>
      <c r="D239" s="2">
        <v>3</v>
      </c>
      <c r="E239" s="25">
        <v>47</v>
      </c>
      <c r="F239" s="18">
        <v>0.027141203703703706</v>
      </c>
      <c r="G239" s="2" t="s">
        <v>113</v>
      </c>
    </row>
    <row r="240" spans="1:7" ht="15.75">
      <c r="A240" s="56"/>
      <c r="B240" s="3"/>
      <c r="C240" s="11"/>
      <c r="D240" s="4"/>
      <c r="E240" s="26"/>
      <c r="F240" s="18"/>
      <c r="G240" s="4"/>
    </row>
    <row r="241" spans="1:7" ht="15.75">
      <c r="A241" s="8">
        <v>20</v>
      </c>
      <c r="B241" s="23" t="s">
        <v>94</v>
      </c>
      <c r="C241" s="2">
        <v>1999</v>
      </c>
      <c r="D241" s="2">
        <v>1</v>
      </c>
      <c r="E241" s="25">
        <v>28</v>
      </c>
      <c r="F241" s="18">
        <v>0.027256944444444445</v>
      </c>
      <c r="G241" s="2" t="s">
        <v>11</v>
      </c>
    </row>
    <row r="242" spans="1:7" ht="15.75">
      <c r="A242" s="56"/>
      <c r="B242" s="3"/>
      <c r="C242" s="4"/>
      <c r="D242" s="4"/>
      <c r="E242" s="4"/>
      <c r="F242" s="18"/>
      <c r="G242" s="3"/>
    </row>
    <row r="243" spans="1:7" ht="15.75">
      <c r="A243" s="8">
        <v>21</v>
      </c>
      <c r="B243" s="5" t="s">
        <v>95</v>
      </c>
      <c r="C243" s="2">
        <v>1981</v>
      </c>
      <c r="D243" s="6">
        <v>3</v>
      </c>
      <c r="E243" s="29">
        <v>56</v>
      </c>
      <c r="F243" s="18">
        <v>0.028703703703703703</v>
      </c>
      <c r="G243" s="1" t="s">
        <v>114</v>
      </c>
    </row>
    <row r="244" spans="1:7" ht="15.75">
      <c r="A244" s="56"/>
      <c r="B244" s="3"/>
      <c r="C244" s="4"/>
      <c r="D244" s="4"/>
      <c r="E244" s="26"/>
      <c r="F244" s="18"/>
      <c r="G244" s="4"/>
    </row>
    <row r="245" spans="1:7" ht="15" customHeight="1">
      <c r="A245" s="8">
        <v>22</v>
      </c>
      <c r="B245" s="9" t="s">
        <v>106</v>
      </c>
      <c r="C245" s="2">
        <v>1982</v>
      </c>
      <c r="D245" s="2">
        <v>3</v>
      </c>
      <c r="E245" s="25">
        <v>36</v>
      </c>
      <c r="F245" s="18">
        <v>0.02883101851851852</v>
      </c>
      <c r="G245" s="6" t="s">
        <v>107</v>
      </c>
    </row>
    <row r="246" spans="1:7" ht="15.75">
      <c r="A246" s="56"/>
      <c r="B246" s="3"/>
      <c r="C246" s="4"/>
      <c r="D246" s="4"/>
      <c r="E246" s="26"/>
      <c r="F246" s="18"/>
      <c r="G246" s="4"/>
    </row>
    <row r="247" spans="1:7" ht="15.75">
      <c r="A247" s="56">
        <v>23</v>
      </c>
      <c r="B247" s="3" t="s">
        <v>108</v>
      </c>
      <c r="C247" s="4">
        <v>1974</v>
      </c>
      <c r="D247" s="4">
        <v>4</v>
      </c>
      <c r="E247" s="26">
        <v>62</v>
      </c>
      <c r="F247" s="18" t="s">
        <v>109</v>
      </c>
      <c r="G247" s="6" t="s">
        <v>15</v>
      </c>
    </row>
    <row r="248" spans="1:7" ht="15.75">
      <c r="A248" s="56"/>
      <c r="B248" s="3"/>
      <c r="C248" s="4"/>
      <c r="D248" s="4"/>
      <c r="E248" s="26"/>
      <c r="F248" s="18"/>
      <c r="G248" s="4"/>
    </row>
    <row r="249" spans="1:7" ht="15.75">
      <c r="A249" s="8">
        <v>24</v>
      </c>
      <c r="B249" s="9" t="s">
        <v>96</v>
      </c>
      <c r="C249" s="2">
        <v>1972</v>
      </c>
      <c r="D249" s="2">
        <v>3</v>
      </c>
      <c r="E249" s="25">
        <v>22</v>
      </c>
      <c r="F249" s="18">
        <v>0.03166666666666667</v>
      </c>
      <c r="G249" s="2" t="s">
        <v>115</v>
      </c>
    </row>
    <row r="250" spans="1:7" ht="15.75">
      <c r="A250" s="56"/>
      <c r="B250" s="3" t="s">
        <v>204</v>
      </c>
      <c r="C250" s="4"/>
      <c r="D250" s="4"/>
      <c r="E250" s="26"/>
      <c r="F250" s="18"/>
      <c r="G250" s="3"/>
    </row>
    <row r="251" spans="1:7" ht="15.75">
      <c r="A251" s="8">
        <v>25</v>
      </c>
      <c r="B251" s="9" t="s">
        <v>97</v>
      </c>
      <c r="C251" s="2">
        <v>1992</v>
      </c>
      <c r="D251" s="2">
        <v>2</v>
      </c>
      <c r="E251" s="25">
        <v>60</v>
      </c>
      <c r="F251" s="18">
        <v>0.03224537037037037</v>
      </c>
      <c r="G251" s="2" t="s">
        <v>51</v>
      </c>
    </row>
    <row r="252" spans="1:7" ht="15.75">
      <c r="A252" s="56"/>
      <c r="B252" s="3"/>
      <c r="C252" s="6"/>
      <c r="D252" s="3"/>
      <c r="E252" s="55"/>
      <c r="F252" s="18"/>
      <c r="G252" s="4"/>
    </row>
    <row r="253" spans="1:7" ht="15.75">
      <c r="A253" s="8">
        <v>26</v>
      </c>
      <c r="B253" s="9" t="s">
        <v>98</v>
      </c>
      <c r="C253" s="58">
        <v>1979</v>
      </c>
      <c r="D253" s="2">
        <v>2</v>
      </c>
      <c r="E253" s="25">
        <v>68</v>
      </c>
      <c r="F253" s="18">
        <v>0.033136574074074075</v>
      </c>
      <c r="G253" s="2" t="s">
        <v>53</v>
      </c>
    </row>
    <row r="254" spans="1:7" ht="15.75">
      <c r="A254" s="56"/>
      <c r="B254" s="3"/>
      <c r="D254" s="3"/>
      <c r="E254" s="55"/>
      <c r="F254" s="18"/>
      <c r="G254" s="3"/>
    </row>
    <row r="255" spans="1:7" ht="15.75">
      <c r="A255" s="8">
        <v>27</v>
      </c>
      <c r="B255" s="46" t="s">
        <v>99</v>
      </c>
      <c r="C255" s="2">
        <v>1980</v>
      </c>
      <c r="D255" s="2">
        <v>3</v>
      </c>
      <c r="E255" s="25">
        <v>69</v>
      </c>
      <c r="F255" s="18">
        <v>0.03356481481481482</v>
      </c>
      <c r="G255" s="2" t="s">
        <v>100</v>
      </c>
    </row>
    <row r="256" spans="1:7" ht="15.75">
      <c r="A256" s="56"/>
      <c r="B256" s="48"/>
      <c r="C256" s="4"/>
      <c r="D256" s="3"/>
      <c r="E256" s="55"/>
      <c r="F256" s="18"/>
      <c r="G256" s="4"/>
    </row>
    <row r="257" spans="1:7" ht="15.75">
      <c r="A257" s="8">
        <v>28</v>
      </c>
      <c r="B257" s="9" t="s">
        <v>101</v>
      </c>
      <c r="C257" s="10">
        <v>1949</v>
      </c>
      <c r="D257" s="2">
        <v>6</v>
      </c>
      <c r="E257" s="25">
        <v>9</v>
      </c>
      <c r="F257" s="18">
        <v>0.03581018518518519</v>
      </c>
      <c r="G257" s="2" t="s">
        <v>102</v>
      </c>
    </row>
    <row r="258" spans="1:7" ht="15.75">
      <c r="A258" s="56"/>
      <c r="B258" s="48" t="s">
        <v>205</v>
      </c>
      <c r="C258" s="24"/>
      <c r="D258" s="6"/>
      <c r="E258" s="29"/>
      <c r="F258" s="18"/>
      <c r="G258" s="4"/>
    </row>
    <row r="259" spans="1:7" ht="15.75">
      <c r="A259" s="8">
        <v>29</v>
      </c>
      <c r="B259" s="14" t="s">
        <v>103</v>
      </c>
      <c r="C259" s="25">
        <v>1994</v>
      </c>
      <c r="D259" s="2">
        <v>2</v>
      </c>
      <c r="E259" s="25">
        <v>46</v>
      </c>
      <c r="F259" s="18">
        <v>0.03671296296296296</v>
      </c>
      <c r="G259" s="2" t="s">
        <v>104</v>
      </c>
    </row>
    <row r="260" spans="1:7" ht="15.75">
      <c r="A260" s="56"/>
      <c r="B260" s="3"/>
      <c r="C260" s="26"/>
      <c r="D260" s="4"/>
      <c r="E260" s="26"/>
      <c r="F260" s="18"/>
      <c r="G260" s="4"/>
    </row>
    <row r="261" spans="1:3" ht="15.75">
      <c r="A261" s="46" t="s">
        <v>203</v>
      </c>
      <c r="C261" s="46">
        <v>36</v>
      </c>
    </row>
    <row r="262" ht="15.75">
      <c r="A262" s="46" t="s">
        <v>66</v>
      </c>
    </row>
    <row r="263" spans="1:7" ht="15.75">
      <c r="A263" s="61" t="s">
        <v>202</v>
      </c>
      <c r="B263" s="61"/>
      <c r="C263" s="61"/>
      <c r="D263" s="61"/>
      <c r="E263" s="61"/>
      <c r="F263" s="61"/>
      <c r="G263" s="61"/>
    </row>
    <row r="264" ht="15.75">
      <c r="A264" s="46" t="s">
        <v>68</v>
      </c>
    </row>
    <row r="265" ht="15.75">
      <c r="A265" s="46" t="s">
        <v>65</v>
      </c>
    </row>
  </sheetData>
  <sheetProtection/>
  <mergeCells count="4">
    <mergeCell ref="I5:I6"/>
    <mergeCell ref="A6:H6"/>
    <mergeCell ref="G122:G123"/>
    <mergeCell ref="A123:F1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IP</cp:lastModifiedBy>
  <cp:lastPrinted>2017-03-28T10:42:51Z</cp:lastPrinted>
  <dcterms:created xsi:type="dcterms:W3CDTF">2017-03-26T12:48:56Z</dcterms:created>
  <dcterms:modified xsi:type="dcterms:W3CDTF">2018-04-01T12:26:58Z</dcterms:modified>
  <cp:category/>
  <cp:version/>
  <cp:contentType/>
  <cp:contentStatus/>
</cp:coreProperties>
</file>