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ный (2)" sheetId="2" r:id="rId1"/>
  </sheets>
  <definedNames>
    <definedName name="_xlnm._FilterDatabase" localSheetId="0" hidden="1">'Сводный (2)'!$A$24:$J$25</definedName>
  </definedNames>
  <calcPr calcId="124519"/>
</workbook>
</file>

<file path=xl/calcChain.xml><?xml version="1.0" encoding="utf-8"?>
<calcChain xmlns="http://schemas.openxmlformats.org/spreadsheetml/2006/main">
  <c r="J64" i="2"/>
  <c r="J63"/>
  <c r="J60"/>
  <c r="J59"/>
  <c r="J21"/>
  <c r="J22"/>
  <c r="J23"/>
  <c r="J24"/>
  <c r="J25"/>
  <c r="J20"/>
  <c r="J38"/>
  <c r="J30"/>
  <c r="J16"/>
  <c r="J15"/>
  <c r="J42"/>
  <c r="J43"/>
  <c r="J44"/>
  <c r="J45"/>
  <c r="J46"/>
  <c r="J47"/>
  <c r="J41"/>
  <c r="J10"/>
  <c r="J9"/>
</calcChain>
</file>

<file path=xl/sharedStrings.xml><?xml version="1.0" encoding="utf-8"?>
<sst xmlns="http://schemas.openxmlformats.org/spreadsheetml/2006/main" count="192" uniqueCount="94">
  <si>
    <t>Фамилие, имя</t>
  </si>
  <si>
    <t>Разряд</t>
  </si>
  <si>
    <t>Место</t>
  </si>
  <si>
    <t xml:space="preserve">Время </t>
  </si>
  <si>
    <t>Старт</t>
  </si>
  <si>
    <t>Финиш</t>
  </si>
  <si>
    <t>Старт. №</t>
  </si>
  <si>
    <t>Результат</t>
  </si>
  <si>
    <t xml:space="preserve">Отставание </t>
  </si>
  <si>
    <t>Субъект РФ, клуб, организация</t>
  </si>
  <si>
    <t>Год рождения</t>
  </si>
  <si>
    <t>гонки</t>
  </si>
  <si>
    <t>Ангарск</t>
  </si>
  <si>
    <t>Иркутск</t>
  </si>
  <si>
    <t>Братск</t>
  </si>
  <si>
    <t>Усолье</t>
  </si>
  <si>
    <t>Бура Геннадий</t>
  </si>
  <si>
    <t>Фереферов Виктор</t>
  </si>
  <si>
    <t>Дейкин Алексей</t>
  </si>
  <si>
    <t>Пряничников Н.Ф.</t>
  </si>
  <si>
    <t>Сороковников Юрий</t>
  </si>
  <si>
    <t>Гришунин Иван</t>
  </si>
  <si>
    <t>Вайнер-Кротов Андрей</t>
  </si>
  <si>
    <t xml:space="preserve">Селянкин Денис </t>
  </si>
  <si>
    <t xml:space="preserve">Лебедев Сергей </t>
  </si>
  <si>
    <t>Климов Алекандр</t>
  </si>
  <si>
    <t xml:space="preserve">Шорников Сергей </t>
  </si>
  <si>
    <t>Самойленко Дмитрий</t>
  </si>
  <si>
    <t>Белоусов Олег</t>
  </si>
  <si>
    <t>Нестерец Оксана</t>
  </si>
  <si>
    <t>Управление по физкультуре, спорту и молодёжной политике г. Иркутска.</t>
  </si>
  <si>
    <t>КМС</t>
  </si>
  <si>
    <t>МС</t>
  </si>
  <si>
    <t>Обсалютный зачёт 50 км.</t>
  </si>
  <si>
    <t>Обсалютный зачёт 30 км.</t>
  </si>
  <si>
    <t>Место в группе</t>
  </si>
  <si>
    <t>ОСО "Федерация биатлона Иркутской области"</t>
  </si>
  <si>
    <t>Жиндаев Андрей</t>
  </si>
  <si>
    <t>16-17 лет, юноши, 20 км. 1 гр</t>
  </si>
  <si>
    <t>18-19 лет, юниоры, 30 км. 2 гр</t>
  </si>
  <si>
    <t>20-29 лет, мужчины, 50 км. 3 гр.</t>
  </si>
  <si>
    <t>30-39 лет, мужчины, 50 км. 4 гр.</t>
  </si>
  <si>
    <t>30-39 лет, женщины, 30 км. 4 гр.</t>
  </si>
  <si>
    <t>40-49, мужчины, 50 км. 5 гр.</t>
  </si>
  <si>
    <t>40-49 лет, женщины, 30 км. 5 гр.</t>
  </si>
  <si>
    <t>50-59 лет, мужчины, 30 км. 6 гр.</t>
  </si>
  <si>
    <t>50-59 лет, женщины, 20 км. 6 гр.</t>
  </si>
  <si>
    <t>60-69 лет,  20 км., мужчины. 7 гр.</t>
  </si>
  <si>
    <t>70 лет и старше, Мужчины, 15 км. 8 гр.</t>
  </si>
  <si>
    <t>Семижонов Владимир</t>
  </si>
  <si>
    <t>Магадан</t>
  </si>
  <si>
    <t>Цысляк Елена</t>
  </si>
  <si>
    <t>Ирк.Динамо</t>
  </si>
  <si>
    <t>ИРНИТУ</t>
  </si>
  <si>
    <t>ТЦ Северный</t>
  </si>
  <si>
    <t>мс</t>
  </si>
  <si>
    <t>Межрегиональные традиционные соревнования по л/гонкам IX "Горный марафон"</t>
  </si>
  <si>
    <t>ангарск</t>
  </si>
  <si>
    <t>Боровский Алексей</t>
  </si>
  <si>
    <t>Федорченко Вадим</t>
  </si>
  <si>
    <t>Шеметов Николай</t>
  </si>
  <si>
    <t>ИЗК</t>
  </si>
  <si>
    <t>Агарков Данил</t>
  </si>
  <si>
    <t>кмс</t>
  </si>
  <si>
    <t>АНХК</t>
  </si>
  <si>
    <t>Нелаев Филип</t>
  </si>
  <si>
    <t>Карлук</t>
  </si>
  <si>
    <t>Кистенев Влад</t>
  </si>
  <si>
    <t>Дейкин Петр</t>
  </si>
  <si>
    <t>Мисайлов Владимир</t>
  </si>
  <si>
    <t>Чебыкин Александр</t>
  </si>
  <si>
    <t>иркутск</t>
  </si>
  <si>
    <t>Петров Сергей</t>
  </si>
  <si>
    <t>Быстрова Татьяна</t>
  </si>
  <si>
    <t>ЛевашевГеоргий</t>
  </si>
  <si>
    <t>Масстарт</t>
  </si>
  <si>
    <t>ЛБК "Снежная гора"</t>
  </si>
  <si>
    <t>Начало в 10.00,   t - 1 c</t>
  </si>
  <si>
    <t>27.03.2016 г.</t>
  </si>
  <si>
    <t>Окончание в 13.00,   t + 2 c</t>
  </si>
  <si>
    <t>Коновалов Николай</t>
  </si>
  <si>
    <t>Троицкий Егор</t>
  </si>
  <si>
    <t>Сошёл</t>
  </si>
  <si>
    <t>Лихов Николай</t>
  </si>
  <si>
    <t>Аджигитов Алексей</t>
  </si>
  <si>
    <t xml:space="preserve">Агжигитова Ольга </t>
  </si>
  <si>
    <t>Троицкий Никита</t>
  </si>
  <si>
    <t>Чернышов Сергей</t>
  </si>
  <si>
    <t>Мартынов Сергей</t>
  </si>
  <si>
    <t>судья</t>
  </si>
  <si>
    <t>Главный</t>
  </si>
  <si>
    <t xml:space="preserve">Главный </t>
  </si>
  <si>
    <t>секретарь</t>
  </si>
  <si>
    <t>Агейченко В.Д.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</si>
</sst>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[$-F400]h:mm:ss\ AM/PM"/>
  </numFmts>
  <fonts count="11"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2" fontId="5" fillId="0" borderId="11" xfId="0" applyNumberFormat="1" applyFont="1" applyBorder="1" applyAlignment="1"/>
    <xf numFmtId="2" fontId="5" fillId="0" borderId="6" xfId="0" applyNumberFormat="1" applyFont="1" applyBorder="1" applyAlignment="1"/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" fontId="5" fillId="0" borderId="11" xfId="0" applyNumberFormat="1" applyFont="1" applyBorder="1" applyAlignment="1">
      <alignment vertical="center"/>
    </xf>
    <xf numFmtId="0" fontId="0" fillId="0" borderId="6" xfId="0" applyBorder="1" applyAlignment="1"/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/>
    <xf numFmtId="165" fontId="5" fillId="0" borderId="3" xfId="0" applyNumberFormat="1" applyFont="1" applyBorder="1" applyAlignment="1"/>
    <xf numFmtId="165" fontId="5" fillId="0" borderId="6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0" fillId="0" borderId="6" xfId="0" applyNumberFormat="1" applyBorder="1" applyAlignment="1"/>
    <xf numFmtId="165" fontId="0" fillId="0" borderId="3" xfId="0" applyNumberFormat="1" applyBorder="1" applyAlignment="1"/>
    <xf numFmtId="165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topLeftCell="A29" workbookViewId="0">
      <selection activeCell="M37" sqref="M37"/>
    </sheetView>
  </sheetViews>
  <sheetFormatPr defaultRowHeight="15"/>
  <cols>
    <col min="1" max="1" width="5.42578125" customWidth="1"/>
    <col min="2" max="2" width="5.140625" customWidth="1"/>
    <col min="3" max="3" width="20.7109375" customWidth="1"/>
    <col min="4" max="4" width="8.28515625" customWidth="1"/>
    <col min="5" max="5" width="8.42578125" customWidth="1"/>
    <col min="6" max="6" width="10.5703125" customWidth="1"/>
    <col min="7" max="7" width="7.85546875" customWidth="1"/>
    <col min="8" max="8" width="4.5703125" customWidth="1"/>
    <col min="9" max="9" width="10.5703125" customWidth="1"/>
    <col min="10" max="10" width="11.42578125" customWidth="1"/>
  </cols>
  <sheetData>
    <row r="1" spans="1:10" ht="15" customHeight="1">
      <c r="A1" s="57" t="s">
        <v>36</v>
      </c>
      <c r="B1" s="58"/>
      <c r="C1" s="58"/>
      <c r="D1" s="59"/>
      <c r="E1" s="57" t="s">
        <v>30</v>
      </c>
      <c r="F1" s="58"/>
      <c r="G1" s="58"/>
      <c r="H1" s="58"/>
      <c r="I1" s="58"/>
      <c r="J1" s="59"/>
    </row>
    <row r="2" spans="1:10" ht="23.25" customHeight="1">
      <c r="A2" s="60"/>
      <c r="B2" s="61"/>
      <c r="C2" s="61"/>
      <c r="D2" s="62"/>
      <c r="E2" s="60"/>
      <c r="F2" s="61"/>
      <c r="G2" s="61"/>
      <c r="H2" s="61"/>
      <c r="I2" s="61"/>
      <c r="J2" s="62"/>
    </row>
    <row r="3" spans="1:10" ht="18.75" customHeight="1" thickBot="1">
      <c r="A3" s="63" t="s">
        <v>56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95" customHeight="1">
      <c r="A4" s="70" t="s">
        <v>78</v>
      </c>
      <c r="B4" s="70"/>
      <c r="C4" s="44" t="s">
        <v>76</v>
      </c>
      <c r="D4" s="71" t="s">
        <v>77</v>
      </c>
      <c r="E4" s="72"/>
      <c r="F4" s="73"/>
      <c r="G4" s="71" t="s">
        <v>79</v>
      </c>
      <c r="H4" s="72"/>
      <c r="I4" s="72"/>
      <c r="J4" s="73"/>
    </row>
    <row r="5" spans="1:10" ht="15" customHeight="1">
      <c r="A5" s="66" t="s">
        <v>2</v>
      </c>
      <c r="B5" s="66" t="s">
        <v>6</v>
      </c>
      <c r="C5" s="66" t="s">
        <v>0</v>
      </c>
      <c r="D5" s="66" t="s">
        <v>10</v>
      </c>
      <c r="E5" s="66" t="s">
        <v>1</v>
      </c>
      <c r="F5" s="66" t="s">
        <v>9</v>
      </c>
      <c r="G5" s="68" t="s">
        <v>3</v>
      </c>
      <c r="H5" s="69"/>
      <c r="I5" s="18" t="s">
        <v>7</v>
      </c>
      <c r="J5" s="66" t="s">
        <v>8</v>
      </c>
    </row>
    <row r="6" spans="1:10" ht="24.75" customHeight="1">
      <c r="A6" s="67"/>
      <c r="B6" s="67"/>
      <c r="C6" s="67"/>
      <c r="D6" s="67"/>
      <c r="E6" s="67"/>
      <c r="F6" s="67"/>
      <c r="G6" s="6" t="s">
        <v>4</v>
      </c>
      <c r="H6" s="13" t="s">
        <v>5</v>
      </c>
      <c r="I6" s="17" t="s">
        <v>11</v>
      </c>
      <c r="J6" s="67"/>
    </row>
    <row r="7" spans="1:10" ht="12.95" customHeight="1">
      <c r="A7" s="19" t="s">
        <v>38</v>
      </c>
      <c r="B7" s="20"/>
      <c r="C7" s="20"/>
      <c r="D7" s="20"/>
      <c r="E7" s="20"/>
      <c r="F7" s="20"/>
      <c r="G7" s="20"/>
      <c r="H7" s="32"/>
      <c r="I7" s="32"/>
      <c r="J7" s="33"/>
    </row>
    <row r="8" spans="1:10" ht="12.95" customHeight="1">
      <c r="A8" s="1">
        <v>1</v>
      </c>
      <c r="B8" s="1">
        <v>33</v>
      </c>
      <c r="C8" s="2" t="s">
        <v>62</v>
      </c>
      <c r="D8" s="1">
        <v>2000</v>
      </c>
      <c r="E8" s="1">
        <v>1</v>
      </c>
      <c r="F8" s="3" t="s">
        <v>15</v>
      </c>
      <c r="G8" s="31" t="s">
        <v>75</v>
      </c>
      <c r="H8" s="34"/>
      <c r="I8" s="35">
        <v>4.6875E-2</v>
      </c>
      <c r="J8" s="36">
        <v>0</v>
      </c>
    </row>
    <row r="9" spans="1:10" ht="12.95" customHeight="1">
      <c r="A9" s="1">
        <v>2</v>
      </c>
      <c r="B9" s="1">
        <v>37</v>
      </c>
      <c r="C9" s="4" t="s">
        <v>84</v>
      </c>
      <c r="D9" s="1">
        <v>1999</v>
      </c>
      <c r="E9" s="1">
        <v>1</v>
      </c>
      <c r="F9" s="3" t="s">
        <v>15</v>
      </c>
      <c r="G9" s="31" t="s">
        <v>75</v>
      </c>
      <c r="H9" s="34"/>
      <c r="I9" s="35">
        <v>4.8587962962962965E-2</v>
      </c>
      <c r="J9" s="36">
        <f>I9-I8</f>
        <v>1.7129629629629647E-3</v>
      </c>
    </row>
    <row r="10" spans="1:10" ht="12.95" customHeight="1">
      <c r="A10" s="1">
        <v>3</v>
      </c>
      <c r="B10" s="1">
        <v>16</v>
      </c>
      <c r="C10" s="2" t="s">
        <v>81</v>
      </c>
      <c r="D10" s="1">
        <v>2000</v>
      </c>
      <c r="E10" s="1">
        <v>1</v>
      </c>
      <c r="F10" s="3"/>
      <c r="G10" s="31" t="s">
        <v>75</v>
      </c>
      <c r="H10" s="34"/>
      <c r="I10" s="35">
        <v>4.8842592592592597E-2</v>
      </c>
      <c r="J10" s="36">
        <f>I10-I8</f>
        <v>1.9675925925925972E-3</v>
      </c>
    </row>
    <row r="11" spans="1:10" ht="12.95" customHeight="1">
      <c r="A11" s="21" t="s">
        <v>39</v>
      </c>
      <c r="B11" s="22"/>
      <c r="C11" s="22"/>
      <c r="D11" s="22"/>
      <c r="E11" s="22"/>
      <c r="F11" s="22"/>
      <c r="G11" s="22"/>
      <c r="H11" s="37"/>
      <c r="I11" s="37"/>
      <c r="J11" s="38"/>
    </row>
    <row r="12" spans="1:10" ht="12.95" customHeight="1">
      <c r="A12" s="1"/>
      <c r="B12" s="1">
        <v>23</v>
      </c>
      <c r="C12" s="2" t="s">
        <v>59</v>
      </c>
      <c r="D12" s="1">
        <v>19998</v>
      </c>
      <c r="E12" s="1">
        <v>1</v>
      </c>
      <c r="F12" s="3" t="s">
        <v>13</v>
      </c>
      <c r="G12" s="31" t="s">
        <v>75</v>
      </c>
      <c r="H12" s="34"/>
      <c r="I12" s="35">
        <v>8.8136574074074062E-2</v>
      </c>
      <c r="J12" s="36">
        <v>0</v>
      </c>
    </row>
    <row r="13" spans="1:10" ht="12.95" customHeight="1">
      <c r="A13" s="26" t="s">
        <v>40</v>
      </c>
      <c r="B13" s="24"/>
      <c r="C13" s="24"/>
      <c r="D13" s="24"/>
      <c r="E13" s="24"/>
      <c r="F13" s="24"/>
      <c r="G13" s="24"/>
      <c r="H13" s="39"/>
      <c r="I13" s="39"/>
      <c r="J13" s="40"/>
    </row>
    <row r="14" spans="1:10" ht="12.95" customHeight="1">
      <c r="A14" s="1">
        <v>1</v>
      </c>
      <c r="B14" s="1">
        <v>15</v>
      </c>
      <c r="C14" s="2" t="s">
        <v>23</v>
      </c>
      <c r="D14" s="1">
        <v>1990</v>
      </c>
      <c r="E14" s="1" t="s">
        <v>31</v>
      </c>
      <c r="F14" s="3" t="s">
        <v>12</v>
      </c>
      <c r="G14" s="31" t="s">
        <v>75</v>
      </c>
      <c r="H14" s="34"/>
      <c r="I14" s="35">
        <v>0.10717592592592594</v>
      </c>
      <c r="J14" s="36">
        <v>0</v>
      </c>
    </row>
    <row r="15" spans="1:10" ht="12.95" customHeight="1">
      <c r="A15" s="1">
        <v>2</v>
      </c>
      <c r="B15" s="1">
        <v>17</v>
      </c>
      <c r="C15" s="2" t="s">
        <v>86</v>
      </c>
      <c r="D15" s="1">
        <v>1990</v>
      </c>
      <c r="E15" s="1" t="s">
        <v>63</v>
      </c>
      <c r="F15" s="3" t="s">
        <v>64</v>
      </c>
      <c r="G15" s="31" t="s">
        <v>75</v>
      </c>
      <c r="H15" s="34"/>
      <c r="I15" s="35">
        <v>0.1074074074074074</v>
      </c>
      <c r="J15" s="36">
        <f>I15-I14</f>
        <v>2.3148148148145753E-4</v>
      </c>
    </row>
    <row r="16" spans="1:10" ht="12.95" customHeight="1">
      <c r="A16" s="1">
        <v>3</v>
      </c>
      <c r="B16" s="1">
        <v>24</v>
      </c>
      <c r="C16" s="28" t="s">
        <v>37</v>
      </c>
      <c r="D16" s="1">
        <v>1988</v>
      </c>
      <c r="E16" s="1">
        <v>1</v>
      </c>
      <c r="F16" s="3" t="s">
        <v>13</v>
      </c>
      <c r="G16" s="31" t="s">
        <v>75</v>
      </c>
      <c r="H16" s="34"/>
      <c r="I16" s="35">
        <v>0.11837962962962963</v>
      </c>
      <c r="J16" s="36">
        <f>I16-I14</f>
        <v>1.1203703703703688E-2</v>
      </c>
    </row>
    <row r="17" spans="1:10" ht="12.95" customHeight="1">
      <c r="A17" s="1"/>
      <c r="B17" s="1">
        <v>21</v>
      </c>
      <c r="C17" s="4" t="s">
        <v>65</v>
      </c>
      <c r="D17" s="1">
        <v>19995</v>
      </c>
      <c r="E17" s="1"/>
      <c r="F17" s="3" t="s">
        <v>66</v>
      </c>
      <c r="G17" s="31" t="s">
        <v>75</v>
      </c>
      <c r="H17" s="34"/>
      <c r="I17" s="35" t="s">
        <v>82</v>
      </c>
      <c r="J17" s="36"/>
    </row>
    <row r="18" spans="1:10" ht="12.95" customHeight="1">
      <c r="A18" s="23" t="s">
        <v>41</v>
      </c>
      <c r="B18" s="24"/>
      <c r="C18" s="24"/>
      <c r="D18" s="24"/>
      <c r="E18" s="24"/>
      <c r="F18" s="24"/>
      <c r="G18" s="31"/>
      <c r="H18" s="39"/>
      <c r="I18" s="39"/>
      <c r="J18" s="40"/>
    </row>
    <row r="19" spans="1:10" ht="12.95" customHeight="1">
      <c r="A19" s="1">
        <v>1</v>
      </c>
      <c r="B19" s="1">
        <v>603</v>
      </c>
      <c r="C19" s="2" t="s">
        <v>68</v>
      </c>
      <c r="D19" s="1">
        <v>1978</v>
      </c>
      <c r="E19" s="1" t="s">
        <v>63</v>
      </c>
      <c r="F19" s="3" t="s">
        <v>15</v>
      </c>
      <c r="G19" s="31" t="s">
        <v>75</v>
      </c>
      <c r="H19" s="34"/>
      <c r="I19" s="35">
        <v>0.10502314814814816</v>
      </c>
      <c r="J19" s="36">
        <v>0</v>
      </c>
    </row>
    <row r="20" spans="1:10" ht="12.95" customHeight="1">
      <c r="A20" s="1">
        <v>2</v>
      </c>
      <c r="B20" s="1">
        <v>27</v>
      </c>
      <c r="C20" s="2" t="s">
        <v>25</v>
      </c>
      <c r="D20" s="1">
        <v>1979</v>
      </c>
      <c r="E20" s="1" t="s">
        <v>32</v>
      </c>
      <c r="F20" s="3" t="s">
        <v>14</v>
      </c>
      <c r="G20" s="31" t="s">
        <v>75</v>
      </c>
      <c r="H20" s="34"/>
      <c r="I20" s="35">
        <v>0.12168981481481482</v>
      </c>
      <c r="J20" s="36">
        <f>I20-I$19</f>
        <v>1.6666666666666663E-2</v>
      </c>
    </row>
    <row r="21" spans="1:10" ht="12.95" customHeight="1">
      <c r="A21" s="1">
        <v>3</v>
      </c>
      <c r="B21" s="1">
        <v>25</v>
      </c>
      <c r="C21" s="2" t="s">
        <v>88</v>
      </c>
      <c r="D21" s="1">
        <v>1976</v>
      </c>
      <c r="E21" s="1">
        <v>1</v>
      </c>
      <c r="F21" s="3" t="s">
        <v>13</v>
      </c>
      <c r="G21" s="31" t="s">
        <v>75</v>
      </c>
      <c r="H21" s="34"/>
      <c r="I21" s="35">
        <v>0.12407407407407407</v>
      </c>
      <c r="J21" s="36">
        <f t="shared" ref="J21:J25" si="0">I21-I$19</f>
        <v>1.9050925925925916E-2</v>
      </c>
    </row>
    <row r="22" spans="1:10" ht="12.95" customHeight="1">
      <c r="A22" s="1">
        <v>4</v>
      </c>
      <c r="B22" s="1">
        <v>18</v>
      </c>
      <c r="C22" s="2" t="s">
        <v>69</v>
      </c>
      <c r="D22" s="1">
        <v>1976</v>
      </c>
      <c r="E22" s="1" t="s">
        <v>63</v>
      </c>
      <c r="F22" s="3" t="s">
        <v>13</v>
      </c>
      <c r="G22" s="31" t="s">
        <v>75</v>
      </c>
      <c r="H22" s="34"/>
      <c r="I22" s="35">
        <v>0.12934027777777776</v>
      </c>
      <c r="J22" s="36">
        <f t="shared" si="0"/>
        <v>2.4317129629629605E-2</v>
      </c>
    </row>
    <row r="23" spans="1:10" ht="12.95" customHeight="1">
      <c r="A23" s="1">
        <v>5</v>
      </c>
      <c r="B23" s="1">
        <v>35</v>
      </c>
      <c r="C23" s="2" t="s">
        <v>67</v>
      </c>
      <c r="D23" s="1">
        <v>1986</v>
      </c>
      <c r="E23" s="1"/>
      <c r="F23" s="3" t="s">
        <v>13</v>
      </c>
      <c r="G23" s="31" t="s">
        <v>75</v>
      </c>
      <c r="H23" s="34"/>
      <c r="I23" s="35">
        <v>0.13287037037037039</v>
      </c>
      <c r="J23" s="36">
        <f t="shared" si="0"/>
        <v>2.7847222222222232E-2</v>
      </c>
    </row>
    <row r="24" spans="1:10" ht="12.95" customHeight="1">
      <c r="A24" s="1">
        <v>6</v>
      </c>
      <c r="B24" s="1">
        <v>31</v>
      </c>
      <c r="C24" s="2" t="s">
        <v>87</v>
      </c>
      <c r="D24" s="1">
        <v>1984</v>
      </c>
      <c r="E24" s="1">
        <v>1</v>
      </c>
      <c r="F24" s="29" t="s">
        <v>54</v>
      </c>
      <c r="G24" s="31" t="s">
        <v>75</v>
      </c>
      <c r="H24" s="34"/>
      <c r="I24" s="35">
        <v>0.13449074074074074</v>
      </c>
      <c r="J24" s="36">
        <f t="shared" si="0"/>
        <v>2.9467592592592587E-2</v>
      </c>
    </row>
    <row r="25" spans="1:10" ht="12.95" customHeight="1">
      <c r="A25" s="1">
        <v>7</v>
      </c>
      <c r="B25" s="1">
        <v>36</v>
      </c>
      <c r="C25" s="2" t="s">
        <v>24</v>
      </c>
      <c r="D25" s="1">
        <v>1978</v>
      </c>
      <c r="E25" s="1"/>
      <c r="F25" s="3" t="s">
        <v>15</v>
      </c>
      <c r="G25" s="31" t="s">
        <v>75</v>
      </c>
      <c r="H25" s="34"/>
      <c r="I25" s="35">
        <v>0.14032407407407407</v>
      </c>
      <c r="J25" s="36">
        <f t="shared" si="0"/>
        <v>3.5300925925925916E-2</v>
      </c>
    </row>
    <row r="26" spans="1:10" ht="12.95" customHeight="1">
      <c r="A26" s="21" t="s">
        <v>42</v>
      </c>
      <c r="B26" s="22"/>
      <c r="C26" s="22"/>
      <c r="D26" s="22"/>
      <c r="E26" s="22"/>
      <c r="F26" s="22"/>
      <c r="G26" s="31"/>
      <c r="H26" s="37"/>
      <c r="I26" s="37"/>
      <c r="J26" s="38"/>
    </row>
    <row r="27" spans="1:10" ht="12.95" customHeight="1">
      <c r="A27" s="1"/>
      <c r="B27" s="1">
        <v>20</v>
      </c>
      <c r="C27" s="2" t="s">
        <v>51</v>
      </c>
      <c r="D27" s="1">
        <v>1977</v>
      </c>
      <c r="E27" s="1">
        <v>1</v>
      </c>
      <c r="F27" s="30" t="s">
        <v>52</v>
      </c>
      <c r="G27" s="31" t="s">
        <v>75</v>
      </c>
      <c r="H27" s="34"/>
      <c r="I27" s="35">
        <v>9.5833333333333326E-2</v>
      </c>
      <c r="J27" s="36">
        <v>0</v>
      </c>
    </row>
    <row r="28" spans="1:10" ht="12.95" customHeight="1">
      <c r="A28" s="23" t="s">
        <v>43</v>
      </c>
      <c r="B28" s="24"/>
      <c r="C28" s="24"/>
      <c r="D28" s="24"/>
      <c r="E28" s="24"/>
      <c r="F28" s="24"/>
      <c r="G28" s="31" t="s">
        <v>75</v>
      </c>
      <c r="H28" s="39"/>
      <c r="I28" s="39"/>
      <c r="J28" s="40"/>
    </row>
    <row r="29" spans="1:10" ht="12.95" customHeight="1">
      <c r="A29" s="7">
        <v>1</v>
      </c>
      <c r="B29" s="1">
        <v>19</v>
      </c>
      <c r="C29" s="2" t="s">
        <v>49</v>
      </c>
      <c r="D29" s="1">
        <v>1967</v>
      </c>
      <c r="E29" s="1"/>
      <c r="F29" s="3" t="s">
        <v>50</v>
      </c>
      <c r="G29" s="31" t="s">
        <v>75</v>
      </c>
      <c r="H29" s="34"/>
      <c r="I29" s="35">
        <v>0.12594907407407407</v>
      </c>
      <c r="J29" s="36">
        <v>0</v>
      </c>
    </row>
    <row r="30" spans="1:10" ht="12.95" customHeight="1">
      <c r="A30" s="1">
        <v>2</v>
      </c>
      <c r="B30" s="1">
        <v>22</v>
      </c>
      <c r="C30" s="2" t="s">
        <v>27</v>
      </c>
      <c r="D30" s="1">
        <v>1967</v>
      </c>
      <c r="E30" s="1">
        <v>1</v>
      </c>
      <c r="F30" s="3" t="s">
        <v>15</v>
      </c>
      <c r="G30" s="31" t="s">
        <v>75</v>
      </c>
      <c r="H30" s="34"/>
      <c r="I30" s="35">
        <v>0.1302662037037037</v>
      </c>
      <c r="J30" s="36">
        <f>I30-I29</f>
        <v>4.3171296296296291E-3</v>
      </c>
    </row>
    <row r="31" spans="1:10" ht="12.95" customHeight="1">
      <c r="A31" s="1"/>
      <c r="B31" s="1">
        <v>44</v>
      </c>
      <c r="C31" s="2" t="s">
        <v>70</v>
      </c>
      <c r="D31" s="1">
        <v>1974</v>
      </c>
      <c r="E31" s="1"/>
      <c r="F31" s="3" t="s">
        <v>71</v>
      </c>
      <c r="G31" s="31" t="s">
        <v>75</v>
      </c>
      <c r="H31" s="34"/>
      <c r="I31" s="35" t="s">
        <v>82</v>
      </c>
      <c r="J31" s="36"/>
    </row>
    <row r="32" spans="1:10" ht="12.95" customHeight="1">
      <c r="A32" s="7"/>
      <c r="B32" s="1">
        <v>45</v>
      </c>
      <c r="C32" s="2" t="s">
        <v>28</v>
      </c>
      <c r="D32" s="1">
        <v>1966</v>
      </c>
      <c r="E32" s="1"/>
      <c r="F32" s="3" t="s">
        <v>71</v>
      </c>
      <c r="G32" s="31" t="s">
        <v>75</v>
      </c>
      <c r="H32" s="34"/>
      <c r="I32" s="35" t="s">
        <v>82</v>
      </c>
      <c r="J32" s="36"/>
    </row>
    <row r="33" spans="1:10" ht="12.95" customHeight="1">
      <c r="A33" s="1"/>
      <c r="B33" s="1">
        <v>43</v>
      </c>
      <c r="C33" s="2" t="s">
        <v>72</v>
      </c>
      <c r="D33" s="1">
        <v>1973</v>
      </c>
      <c r="E33" s="1">
        <v>1</v>
      </c>
      <c r="F33" s="3" t="s">
        <v>15</v>
      </c>
      <c r="G33" s="31" t="s">
        <v>75</v>
      </c>
      <c r="H33" s="34"/>
      <c r="I33" s="35" t="s">
        <v>82</v>
      </c>
      <c r="J33" s="36"/>
    </row>
    <row r="34" spans="1:10" ht="12.95" customHeight="1">
      <c r="A34" s="23" t="s">
        <v>44</v>
      </c>
      <c r="B34" s="24"/>
      <c r="C34" s="24"/>
      <c r="D34" s="24"/>
      <c r="E34" s="24"/>
      <c r="F34" s="24"/>
      <c r="G34" s="31"/>
      <c r="H34" s="39"/>
      <c r="I34" s="39"/>
      <c r="J34" s="40"/>
    </row>
    <row r="35" spans="1:10" ht="12.95" customHeight="1">
      <c r="A35" s="1"/>
      <c r="B35" s="1">
        <v>38</v>
      </c>
      <c r="C35" s="2" t="s">
        <v>85</v>
      </c>
      <c r="D35" s="1">
        <v>1968</v>
      </c>
      <c r="E35" s="1" t="s">
        <v>63</v>
      </c>
      <c r="F35" s="3" t="s">
        <v>15</v>
      </c>
      <c r="G35" s="31" t="s">
        <v>75</v>
      </c>
      <c r="H35" s="34"/>
      <c r="I35" s="35">
        <v>8.9756944444444445E-2</v>
      </c>
      <c r="J35" s="36">
        <v>0</v>
      </c>
    </row>
    <row r="36" spans="1:10" ht="12.95" customHeight="1">
      <c r="A36" s="23" t="s">
        <v>46</v>
      </c>
      <c r="B36" s="27"/>
      <c r="C36" s="27"/>
      <c r="D36" s="27"/>
      <c r="E36" s="27"/>
      <c r="F36" s="27"/>
      <c r="G36" s="31"/>
      <c r="H36" s="41"/>
      <c r="I36" s="41"/>
      <c r="J36" s="42"/>
    </row>
    <row r="37" spans="1:10" ht="12.95" customHeight="1">
      <c r="A37" s="1">
        <v>1</v>
      </c>
      <c r="B37" s="1">
        <v>30</v>
      </c>
      <c r="C37" s="2" t="s">
        <v>29</v>
      </c>
      <c r="D37" s="1">
        <v>1966</v>
      </c>
      <c r="E37" s="1">
        <v>1</v>
      </c>
      <c r="F37" s="3" t="s">
        <v>13</v>
      </c>
      <c r="G37" s="31" t="s">
        <v>75</v>
      </c>
      <c r="H37" s="34"/>
      <c r="I37" s="35">
        <v>6.1689814814814815E-2</v>
      </c>
      <c r="J37" s="36">
        <v>0</v>
      </c>
    </row>
    <row r="38" spans="1:10" ht="12.95" customHeight="1">
      <c r="A38" s="1">
        <v>2</v>
      </c>
      <c r="B38" s="1">
        <v>41</v>
      </c>
      <c r="C38" s="2" t="s">
        <v>73</v>
      </c>
      <c r="D38" s="1">
        <v>1960</v>
      </c>
      <c r="E38" s="1">
        <v>1</v>
      </c>
      <c r="F38" s="3" t="s">
        <v>12</v>
      </c>
      <c r="G38" s="31" t="s">
        <v>75</v>
      </c>
      <c r="H38" s="34"/>
      <c r="I38" s="35">
        <v>6.6087962962962959E-2</v>
      </c>
      <c r="J38" s="36">
        <f>I38-I37</f>
        <v>4.3981481481481441E-3</v>
      </c>
    </row>
    <row r="39" spans="1:10" ht="12.95" customHeight="1">
      <c r="A39" s="23" t="s">
        <v>45</v>
      </c>
      <c r="B39" s="1"/>
      <c r="C39" s="2"/>
      <c r="D39" s="1"/>
      <c r="E39" s="1"/>
      <c r="F39" s="3"/>
      <c r="G39" s="31"/>
      <c r="H39" s="34"/>
      <c r="I39" s="35"/>
      <c r="J39" s="36"/>
    </row>
    <row r="40" spans="1:10" ht="12.95" customHeight="1">
      <c r="A40" s="1">
        <v>1</v>
      </c>
      <c r="B40" s="1">
        <v>5074</v>
      </c>
      <c r="C40" s="2" t="s">
        <v>26</v>
      </c>
      <c r="D40" s="1">
        <v>1964</v>
      </c>
      <c r="E40" s="1"/>
      <c r="F40" s="3" t="s">
        <v>13</v>
      </c>
      <c r="G40" s="31" t="s">
        <v>75</v>
      </c>
      <c r="H40" s="34"/>
      <c r="I40" s="35">
        <v>7.0254629629629625E-2</v>
      </c>
      <c r="J40" s="36">
        <v>0</v>
      </c>
    </row>
    <row r="41" spans="1:10" ht="12.95" customHeight="1">
      <c r="A41" s="1">
        <v>2</v>
      </c>
      <c r="B41" s="1">
        <v>48</v>
      </c>
      <c r="C41" s="2" t="s">
        <v>20</v>
      </c>
      <c r="D41" s="1">
        <v>1961</v>
      </c>
      <c r="E41" s="1">
        <v>1</v>
      </c>
      <c r="F41" s="3" t="s">
        <v>15</v>
      </c>
      <c r="G41" s="31" t="s">
        <v>75</v>
      </c>
      <c r="H41" s="34"/>
      <c r="I41" s="35">
        <v>7.5439814814814821E-2</v>
      </c>
      <c r="J41" s="36">
        <f t="shared" ref="J41:J47" si="1">I41-I$40</f>
        <v>5.1851851851851954E-3</v>
      </c>
    </row>
    <row r="42" spans="1:10" ht="12.95" customHeight="1">
      <c r="A42" s="1">
        <v>3</v>
      </c>
      <c r="B42" s="1">
        <v>29</v>
      </c>
      <c r="C42" s="2" t="s">
        <v>22</v>
      </c>
      <c r="D42" s="1">
        <v>1956</v>
      </c>
      <c r="E42" s="1">
        <v>1</v>
      </c>
      <c r="F42" s="3" t="s">
        <v>53</v>
      </c>
      <c r="G42" s="31" t="s">
        <v>75</v>
      </c>
      <c r="H42" s="34"/>
      <c r="I42" s="35">
        <v>8.0324074074074062E-2</v>
      </c>
      <c r="J42" s="36">
        <f t="shared" si="1"/>
        <v>1.0069444444444436E-2</v>
      </c>
    </row>
    <row r="43" spans="1:10" ht="12.95" customHeight="1">
      <c r="A43" s="1">
        <v>4</v>
      </c>
      <c r="B43" s="1">
        <v>40</v>
      </c>
      <c r="C43" s="2" t="s">
        <v>83</v>
      </c>
      <c r="D43" s="1">
        <v>1957</v>
      </c>
      <c r="E43" s="1">
        <v>1</v>
      </c>
      <c r="F43" s="3" t="s">
        <v>15</v>
      </c>
      <c r="G43" s="31" t="s">
        <v>75</v>
      </c>
      <c r="H43" s="34"/>
      <c r="I43" s="35">
        <v>8.1041666666666665E-2</v>
      </c>
      <c r="J43" s="36">
        <f t="shared" si="1"/>
        <v>1.0787037037037039E-2</v>
      </c>
    </row>
    <row r="44" spans="1:10" ht="12.95" customHeight="1">
      <c r="A44" s="1">
        <v>5</v>
      </c>
      <c r="B44" s="1">
        <v>39</v>
      </c>
      <c r="C44" s="2" t="s">
        <v>58</v>
      </c>
      <c r="D44" s="1">
        <v>1958</v>
      </c>
      <c r="E44" s="1">
        <v>1</v>
      </c>
      <c r="F44" s="3" t="s">
        <v>15</v>
      </c>
      <c r="G44" s="31" t="s">
        <v>75</v>
      </c>
      <c r="H44" s="34"/>
      <c r="I44" s="35">
        <v>8.9062500000000003E-2</v>
      </c>
      <c r="J44" s="36">
        <f t="shared" si="1"/>
        <v>1.8807870370370378E-2</v>
      </c>
    </row>
    <row r="45" spans="1:10" ht="12.95" customHeight="1">
      <c r="A45" s="1">
        <v>6</v>
      </c>
      <c r="B45" s="1">
        <v>42</v>
      </c>
      <c r="C45" s="2" t="s">
        <v>16</v>
      </c>
      <c r="D45" s="1">
        <v>1959</v>
      </c>
      <c r="E45" s="1"/>
      <c r="F45" s="3" t="s">
        <v>12</v>
      </c>
      <c r="G45" s="31" t="s">
        <v>75</v>
      </c>
      <c r="H45" s="34"/>
      <c r="I45" s="43">
        <v>9.0891203703703696E-2</v>
      </c>
      <c r="J45" s="36">
        <f t="shared" si="1"/>
        <v>2.0636574074074071E-2</v>
      </c>
    </row>
    <row r="46" spans="1:10" ht="12.95" customHeight="1">
      <c r="A46" s="1">
        <v>7</v>
      </c>
      <c r="B46" s="1">
        <v>34</v>
      </c>
      <c r="C46" s="2" t="s">
        <v>80</v>
      </c>
      <c r="D46" s="1">
        <v>1960</v>
      </c>
      <c r="E46" s="1"/>
      <c r="F46" s="3" t="s">
        <v>57</v>
      </c>
      <c r="G46" s="31" t="s">
        <v>75</v>
      </c>
      <c r="H46" s="34"/>
      <c r="I46" s="35">
        <v>9.6180555555555561E-2</v>
      </c>
      <c r="J46" s="36">
        <f t="shared" si="1"/>
        <v>2.5925925925925936E-2</v>
      </c>
    </row>
    <row r="47" spans="1:10" ht="12.95" customHeight="1">
      <c r="A47" s="1">
        <v>8</v>
      </c>
      <c r="B47" s="1">
        <v>47</v>
      </c>
      <c r="C47" s="2" t="s">
        <v>21</v>
      </c>
      <c r="D47" s="1">
        <v>1956</v>
      </c>
      <c r="E47" s="1">
        <v>1</v>
      </c>
      <c r="F47" s="3" t="s">
        <v>15</v>
      </c>
      <c r="G47" s="31" t="s">
        <v>75</v>
      </c>
      <c r="H47" s="34"/>
      <c r="I47" s="35">
        <v>9.7372685185185173E-2</v>
      </c>
      <c r="J47" s="36">
        <f t="shared" si="1"/>
        <v>2.7118055555555548E-2</v>
      </c>
    </row>
    <row r="48" spans="1:10" ht="12.95" customHeight="1">
      <c r="A48" s="1">
        <v>9</v>
      </c>
      <c r="B48" s="1">
        <v>46</v>
      </c>
      <c r="C48" s="4" t="s">
        <v>60</v>
      </c>
      <c r="D48" s="1">
        <v>1957</v>
      </c>
      <c r="E48" s="1">
        <v>2</v>
      </c>
      <c r="F48" s="3" t="s">
        <v>61</v>
      </c>
      <c r="G48" s="31" t="s">
        <v>75</v>
      </c>
      <c r="H48" s="34"/>
      <c r="I48" s="43" t="s">
        <v>82</v>
      </c>
      <c r="J48" s="36"/>
    </row>
    <row r="49" spans="1:11" ht="12.95" customHeight="1">
      <c r="A49" s="45" t="s">
        <v>47</v>
      </c>
      <c r="B49" s="45"/>
      <c r="C49" s="45"/>
      <c r="D49" s="45"/>
      <c r="E49" s="45"/>
      <c r="F49" s="45"/>
      <c r="G49" s="31"/>
      <c r="H49" s="46"/>
      <c r="I49" s="47"/>
      <c r="J49" s="49"/>
    </row>
    <row r="50" spans="1:11" ht="12.95" customHeight="1">
      <c r="A50" s="1">
        <v>1</v>
      </c>
      <c r="B50" s="1">
        <v>28</v>
      </c>
      <c r="C50" s="2" t="s">
        <v>17</v>
      </c>
      <c r="D50" s="1">
        <v>1948</v>
      </c>
      <c r="E50" s="1">
        <v>1</v>
      </c>
      <c r="F50" s="3" t="s">
        <v>13</v>
      </c>
      <c r="G50" s="31" t="s">
        <v>75</v>
      </c>
      <c r="H50" s="34"/>
      <c r="I50" s="35">
        <v>5.8101851851851849E-2</v>
      </c>
      <c r="J50" s="36">
        <v>0</v>
      </c>
    </row>
    <row r="51" spans="1:11" ht="12.95" customHeight="1">
      <c r="A51" s="1">
        <v>2</v>
      </c>
      <c r="B51" s="1">
        <v>26</v>
      </c>
      <c r="C51" s="2" t="s">
        <v>74</v>
      </c>
      <c r="D51" s="1">
        <v>1953</v>
      </c>
      <c r="E51" s="1" t="s">
        <v>63</v>
      </c>
      <c r="F51" s="3" t="s">
        <v>13</v>
      </c>
      <c r="G51" s="31" t="s">
        <v>75</v>
      </c>
      <c r="H51" s="34"/>
      <c r="I51" s="43" t="s">
        <v>82</v>
      </c>
      <c r="J51" s="43"/>
    </row>
    <row r="52" spans="1:11" ht="12.95" customHeight="1">
      <c r="A52" s="45" t="s">
        <v>48</v>
      </c>
      <c r="B52" s="45"/>
      <c r="C52" s="45"/>
      <c r="D52" s="45"/>
      <c r="E52" s="45"/>
      <c r="F52" s="45"/>
      <c r="G52" s="31"/>
      <c r="H52" s="46"/>
      <c r="I52" s="48"/>
      <c r="J52" s="46"/>
    </row>
    <row r="53" spans="1:11" ht="12.95" customHeight="1">
      <c r="A53" s="1"/>
      <c r="B53" s="1">
        <v>32</v>
      </c>
      <c r="C53" s="2" t="s">
        <v>18</v>
      </c>
      <c r="D53" s="1">
        <v>1939</v>
      </c>
      <c r="E53" s="1" t="s">
        <v>55</v>
      </c>
      <c r="F53" s="3" t="s">
        <v>15</v>
      </c>
      <c r="G53" s="31" t="s">
        <v>75</v>
      </c>
      <c r="H53" s="34"/>
      <c r="I53" s="35">
        <v>4.5601851851851859E-2</v>
      </c>
      <c r="J53" s="36">
        <v>0</v>
      </c>
    </row>
    <row r="54" spans="1:11" ht="12.95" customHeight="1">
      <c r="A54" s="50"/>
      <c r="B54" s="8"/>
      <c r="C54" s="9"/>
      <c r="D54" s="8"/>
      <c r="E54" s="8"/>
      <c r="F54" s="10"/>
      <c r="G54" s="51"/>
      <c r="H54" s="52"/>
      <c r="I54" s="53"/>
      <c r="J54" s="53"/>
      <c r="K54" s="56"/>
    </row>
    <row r="55" spans="1:11">
      <c r="A55" s="82" t="s">
        <v>33</v>
      </c>
      <c r="B55" s="83"/>
      <c r="C55" s="83"/>
      <c r="D55" s="83"/>
      <c r="E55" s="83"/>
      <c r="F55" s="83"/>
      <c r="G55" s="83"/>
      <c r="H55" s="83"/>
      <c r="I55" s="83"/>
      <c r="J55" s="83"/>
      <c r="K55" s="56"/>
    </row>
    <row r="56" spans="1:11">
      <c r="A56" s="76" t="s">
        <v>35</v>
      </c>
      <c r="B56" s="76" t="s">
        <v>6</v>
      </c>
      <c r="C56" s="76" t="s">
        <v>0</v>
      </c>
      <c r="D56" s="76" t="s">
        <v>10</v>
      </c>
      <c r="E56" s="76" t="s">
        <v>1</v>
      </c>
      <c r="F56" s="76" t="s">
        <v>9</v>
      </c>
      <c r="G56" s="78" t="s">
        <v>3</v>
      </c>
      <c r="H56" s="79"/>
      <c r="I56" s="76" t="s">
        <v>7</v>
      </c>
      <c r="J56" s="80" t="s">
        <v>8</v>
      </c>
    </row>
    <row r="57" spans="1:11" ht="24">
      <c r="A57" s="77"/>
      <c r="B57" s="77"/>
      <c r="C57" s="77"/>
      <c r="D57" s="77"/>
      <c r="E57" s="77"/>
      <c r="F57" s="77"/>
      <c r="G57" s="15" t="s">
        <v>4</v>
      </c>
      <c r="H57" s="16" t="s">
        <v>5</v>
      </c>
      <c r="I57" s="77"/>
      <c r="J57" s="81"/>
    </row>
    <row r="58" spans="1:11">
      <c r="A58" s="1">
        <v>1</v>
      </c>
      <c r="B58" s="1">
        <v>603</v>
      </c>
      <c r="C58" s="2" t="s">
        <v>68</v>
      </c>
      <c r="D58" s="1">
        <v>1978</v>
      </c>
      <c r="E58" s="1" t="s">
        <v>63</v>
      </c>
      <c r="F58" s="3" t="s">
        <v>15</v>
      </c>
      <c r="G58" s="31" t="s">
        <v>75</v>
      </c>
      <c r="H58" s="34"/>
      <c r="I58" s="35">
        <v>0.10502314814814816</v>
      </c>
      <c r="J58" s="36">
        <v>0</v>
      </c>
    </row>
    <row r="59" spans="1:11">
      <c r="A59" s="1">
        <v>2</v>
      </c>
      <c r="B59" s="1">
        <v>15</v>
      </c>
      <c r="C59" s="2" t="s">
        <v>23</v>
      </c>
      <c r="D59" s="1">
        <v>1990</v>
      </c>
      <c r="E59" s="1" t="s">
        <v>31</v>
      </c>
      <c r="F59" s="3" t="s">
        <v>12</v>
      </c>
      <c r="G59" s="31" t="s">
        <v>75</v>
      </c>
      <c r="H59" s="34"/>
      <c r="I59" s="35">
        <v>0.10717592592592594</v>
      </c>
      <c r="J59" s="36">
        <f>I59-I58</f>
        <v>2.1527777777777812E-3</v>
      </c>
    </row>
    <row r="60" spans="1:11">
      <c r="A60" s="1">
        <v>3</v>
      </c>
      <c r="B60" s="1">
        <v>17</v>
      </c>
      <c r="C60" s="2" t="s">
        <v>86</v>
      </c>
      <c r="D60" s="1">
        <v>1990</v>
      </c>
      <c r="E60" s="1" t="s">
        <v>63</v>
      </c>
      <c r="F60" s="3" t="s">
        <v>64</v>
      </c>
      <c r="G60" s="31" t="s">
        <v>75</v>
      </c>
      <c r="H60" s="34"/>
      <c r="I60" s="35">
        <v>0.1074074074074074</v>
      </c>
      <c r="J60" s="36">
        <f>I60-I58</f>
        <v>2.3842592592592388E-3</v>
      </c>
    </row>
    <row r="61" spans="1:11">
      <c r="A61" s="23" t="s">
        <v>34</v>
      </c>
      <c r="B61" s="24"/>
      <c r="C61" s="24"/>
      <c r="D61" s="24"/>
      <c r="E61" s="24"/>
      <c r="F61" s="24"/>
      <c r="G61" s="24"/>
      <c r="H61" s="24"/>
      <c r="I61" s="24"/>
      <c r="J61" s="25"/>
    </row>
    <row r="62" spans="1:11">
      <c r="A62" s="1">
        <v>1</v>
      </c>
      <c r="B62" s="1">
        <v>5074</v>
      </c>
      <c r="C62" s="2" t="s">
        <v>26</v>
      </c>
      <c r="D62" s="1">
        <v>1964</v>
      </c>
      <c r="E62" s="1"/>
      <c r="F62" s="3" t="s">
        <v>13</v>
      </c>
      <c r="G62" s="31" t="s">
        <v>75</v>
      </c>
      <c r="H62" s="34"/>
      <c r="I62" s="35">
        <v>7.0254629629629625E-2</v>
      </c>
      <c r="J62" s="36">
        <v>0</v>
      </c>
    </row>
    <row r="63" spans="1:11">
      <c r="A63" s="1">
        <v>2</v>
      </c>
      <c r="B63" s="1">
        <v>48</v>
      </c>
      <c r="C63" s="2" t="s">
        <v>20</v>
      </c>
      <c r="D63" s="1">
        <v>1961</v>
      </c>
      <c r="E63" s="1">
        <v>1</v>
      </c>
      <c r="F63" s="3" t="s">
        <v>15</v>
      </c>
      <c r="G63" s="31" t="s">
        <v>75</v>
      </c>
      <c r="H63" s="34"/>
      <c r="I63" s="35">
        <v>7.5439814814814821E-2</v>
      </c>
      <c r="J63" s="36">
        <f t="shared" ref="J63:J64" si="2">I63-I$40</f>
        <v>5.1851851851851954E-3</v>
      </c>
    </row>
    <row r="64" spans="1:11" ht="15" customHeight="1">
      <c r="A64" s="1">
        <v>3</v>
      </c>
      <c r="B64" s="1">
        <v>29</v>
      </c>
      <c r="C64" s="2" t="s">
        <v>22</v>
      </c>
      <c r="D64" s="1">
        <v>1956</v>
      </c>
      <c r="E64" s="1">
        <v>1</v>
      </c>
      <c r="F64" s="3" t="s">
        <v>53</v>
      </c>
      <c r="G64" s="31" t="s">
        <v>75</v>
      </c>
      <c r="H64" s="34"/>
      <c r="I64" s="35">
        <v>8.0324074074074062E-2</v>
      </c>
      <c r="J64" s="36">
        <f t="shared" si="2"/>
        <v>1.0069444444444436E-2</v>
      </c>
    </row>
    <row r="65" spans="1:10">
      <c r="A65" s="8"/>
      <c r="B65" s="8"/>
      <c r="C65" s="9"/>
      <c r="D65" s="8"/>
      <c r="E65" s="8"/>
      <c r="F65" s="10"/>
      <c r="G65" s="11"/>
      <c r="H65" s="12"/>
      <c r="I65" s="11"/>
      <c r="J65" s="8"/>
    </row>
    <row r="67" spans="1:10">
      <c r="A67" s="74" t="s">
        <v>91</v>
      </c>
      <c r="B67" s="74"/>
      <c r="C67" s="5"/>
      <c r="D67" s="5"/>
      <c r="E67" s="14"/>
      <c r="F67" s="14" t="s">
        <v>90</v>
      </c>
      <c r="G67" s="5"/>
      <c r="H67" s="75"/>
      <c r="I67" s="75"/>
      <c r="J67" s="53"/>
    </row>
    <row r="68" spans="1:10">
      <c r="A68" s="8" t="s">
        <v>89</v>
      </c>
      <c r="B68" s="8"/>
      <c r="C68" s="9"/>
      <c r="D68" s="9" t="s">
        <v>93</v>
      </c>
      <c r="E68" s="55"/>
      <c r="F68" s="55" t="s">
        <v>92</v>
      </c>
      <c r="G68" s="51"/>
      <c r="H68" s="54"/>
      <c r="I68" s="54" t="s">
        <v>19</v>
      </c>
      <c r="J68" s="54"/>
    </row>
    <row r="69" spans="1:10">
      <c r="A69" s="8"/>
      <c r="B69" s="8"/>
      <c r="C69" s="9"/>
      <c r="D69" s="8"/>
      <c r="E69" s="8"/>
      <c r="F69" s="10"/>
      <c r="G69" s="51"/>
      <c r="H69" s="52"/>
      <c r="I69" s="53"/>
      <c r="J69" s="53"/>
    </row>
  </sheetData>
  <sortState ref="A10:J12">
    <sortCondition ref="A10"/>
  </sortState>
  <mergeCells count="26">
    <mergeCell ref="A67:B67"/>
    <mergeCell ref="H67:I67"/>
    <mergeCell ref="A55:J55"/>
    <mergeCell ref="A56:A57"/>
    <mergeCell ref="B56:B57"/>
    <mergeCell ref="C56:C57"/>
    <mergeCell ref="D56:D57"/>
    <mergeCell ref="E56:E57"/>
    <mergeCell ref="F56:F57"/>
    <mergeCell ref="G56:H56"/>
    <mergeCell ref="I56:I57"/>
    <mergeCell ref="J56:J57"/>
    <mergeCell ref="A1:D2"/>
    <mergeCell ref="E1:J2"/>
    <mergeCell ref="A3:J3"/>
    <mergeCell ref="F5:F6"/>
    <mergeCell ref="G5:H5"/>
    <mergeCell ref="A4:B4"/>
    <mergeCell ref="D4:F4"/>
    <mergeCell ref="G4:J4"/>
    <mergeCell ref="J5:J6"/>
    <mergeCell ref="A5:A6"/>
    <mergeCell ref="B5:B6"/>
    <mergeCell ref="C5:C6"/>
    <mergeCell ref="D5:D6"/>
    <mergeCell ref="E5:E6"/>
  </mergeCells>
  <pageMargins left="0.43307086614173229" right="0.31496062992125984" top="0.19685039370078741" bottom="0.35433070866141736" header="0.47244094488188981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2016-03-28T09:32:27Z</dcterms:modified>
</cp:coreProperties>
</file>