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erpo\OneDrive\Документы\БТР\Кубок БТР\Кубок БТР 2023\"/>
    </mc:Choice>
  </mc:AlternateContent>
  <bookViews>
    <workbookView xWindow="0" yWindow="0" windowWidth="20490" windowHeight="7320" activeTab="1"/>
  </bookViews>
  <sheets>
    <sheet name="мужчины" sheetId="8" r:id="rId1"/>
    <sheet name="женщины" sheetId="7" r:id="rId2"/>
  </sheets>
  <calcPr calcId="162913"/>
</workbook>
</file>

<file path=xl/calcChain.xml><?xml version="1.0" encoding="utf-8"?>
<calcChain xmlns="http://schemas.openxmlformats.org/spreadsheetml/2006/main">
  <c r="N8" i="8" l="1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7" i="8"/>
  <c r="N6" i="8"/>
  <c r="N5" i="8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5" i="7"/>
  <c r="N4" i="7"/>
</calcChain>
</file>

<file path=xl/sharedStrings.xml><?xml version="1.0" encoding="utf-8"?>
<sst xmlns="http://schemas.openxmlformats.org/spreadsheetml/2006/main" count="470" uniqueCount="276">
  <si>
    <t>Фамилия</t>
  </si>
  <si>
    <t>Имя</t>
  </si>
  <si>
    <t>День рождения</t>
  </si>
  <si>
    <t>Клуб</t>
  </si>
  <si>
    <t>Город</t>
  </si>
  <si>
    <t>отсутствует</t>
  </si>
  <si>
    <t>Иркутск</t>
  </si>
  <si>
    <t>BaikalTrailRunning</t>
  </si>
  <si>
    <t>Ангарск</t>
  </si>
  <si>
    <t>Поронов</t>
  </si>
  <si>
    <t>19.08.1985</t>
  </si>
  <si>
    <t>Шелехов</t>
  </si>
  <si>
    <t>Чита</t>
  </si>
  <si>
    <t>Огнеборец</t>
  </si>
  <si>
    <t>Иванов</t>
  </si>
  <si>
    <t>СК Энергия</t>
  </si>
  <si>
    <t>Усолье-Сибирское</t>
  </si>
  <si>
    <t>#Fun_Run_Club</t>
  </si>
  <si>
    <t>Rosatom Running Club Angarsk</t>
  </si>
  <si>
    <t>ZabRun</t>
  </si>
  <si>
    <t>РАНен</t>
  </si>
  <si>
    <t>Vesna_RUN</t>
  </si>
  <si>
    <t>Бутаков</t>
  </si>
  <si>
    <t>17.10.1987</t>
  </si>
  <si>
    <t>Паньков</t>
  </si>
  <si>
    <t>01.04.1986</t>
  </si>
  <si>
    <t>Богданова</t>
  </si>
  <si>
    <t>27.11.2000</t>
  </si>
  <si>
    <t>Михайлов</t>
  </si>
  <si>
    <t>03.11.1986</t>
  </si>
  <si>
    <t>Архинчеев</t>
  </si>
  <si>
    <t>27.04.1984</t>
  </si>
  <si>
    <t>Реуцкий</t>
  </si>
  <si>
    <t>18.08.1954</t>
  </si>
  <si>
    <t>ЭОЛ</t>
  </si>
  <si>
    <t>Ларионов</t>
  </si>
  <si>
    <t>20.11.1978</t>
  </si>
  <si>
    <t>Sever Team</t>
  </si>
  <si>
    <t>Братск</t>
  </si>
  <si>
    <t>Бутакова</t>
  </si>
  <si>
    <t>15.11.1987</t>
  </si>
  <si>
    <t>Бурбанова</t>
  </si>
  <si>
    <t>24.03.1967</t>
  </si>
  <si>
    <t>Труханов</t>
  </si>
  <si>
    <t>16.10.1990</t>
  </si>
  <si>
    <t>Иркутск-45</t>
  </si>
  <si>
    <t>Кириллова</t>
  </si>
  <si>
    <t>27.07.1980</t>
  </si>
  <si>
    <t>Розенфельд</t>
  </si>
  <si>
    <t>30.01.1981</t>
  </si>
  <si>
    <t>Марков</t>
  </si>
  <si>
    <t>11.06.1988</t>
  </si>
  <si>
    <t>ИЭСК</t>
  </si>
  <si>
    <t>Маланов</t>
  </si>
  <si>
    <t>27.12.1984</t>
  </si>
  <si>
    <t>Чернов</t>
  </si>
  <si>
    <t>06.10.1987</t>
  </si>
  <si>
    <t>Usibrunners</t>
  </si>
  <si>
    <t>Крапивин</t>
  </si>
  <si>
    <t>22.04.2006</t>
  </si>
  <si>
    <t>Хомутово</t>
  </si>
  <si>
    <t>Толстокулаков</t>
  </si>
  <si>
    <t>30.11.1975</t>
  </si>
  <si>
    <t>Отряд Хаски</t>
  </si>
  <si>
    <t>Гершевич</t>
  </si>
  <si>
    <t>28.08.1988</t>
  </si>
  <si>
    <t>Масейцев</t>
  </si>
  <si>
    <t>10.06.1979</t>
  </si>
  <si>
    <t>Масейцева</t>
  </si>
  <si>
    <t>09.05.1982</t>
  </si>
  <si>
    <t>Гималтдинов</t>
  </si>
  <si>
    <t>22.04.1981</t>
  </si>
  <si>
    <t>Королёва</t>
  </si>
  <si>
    <t>12.06.1985</t>
  </si>
  <si>
    <t>Максимова</t>
  </si>
  <si>
    <t>21.11.1985</t>
  </si>
  <si>
    <t>World Class</t>
  </si>
  <si>
    <t>Савченко</t>
  </si>
  <si>
    <t>10.11.1984</t>
  </si>
  <si>
    <t>Гилёв</t>
  </si>
  <si>
    <t>24.10.1987</t>
  </si>
  <si>
    <t>WorldClass Irkutsk</t>
  </si>
  <si>
    <t>Перетолчин</t>
  </si>
  <si>
    <t>12.08.1987</t>
  </si>
  <si>
    <t>BlackLynx</t>
  </si>
  <si>
    <t>Лучкин</t>
  </si>
  <si>
    <t>08.05.1993</t>
  </si>
  <si>
    <t>РЖД</t>
  </si>
  <si>
    <t>Птиченко</t>
  </si>
  <si>
    <t>29.03.1982</t>
  </si>
  <si>
    <t>Блинов</t>
  </si>
  <si>
    <t>27.06.1968</t>
  </si>
  <si>
    <t>Медведева</t>
  </si>
  <si>
    <t>06.10.2001</t>
  </si>
  <si>
    <t>Харитонов</t>
  </si>
  <si>
    <t>02.06.1986</t>
  </si>
  <si>
    <t>Гогенко</t>
  </si>
  <si>
    <t>23.03.1989</t>
  </si>
  <si>
    <t>27.10.1991</t>
  </si>
  <si>
    <t>5 вёрст остров Юность</t>
  </si>
  <si>
    <t>Девитте</t>
  </si>
  <si>
    <t>15.05.1988</t>
  </si>
  <si>
    <t>X-fit</t>
  </si>
  <si>
    <t>Хаминдаров</t>
  </si>
  <si>
    <t>02.06.1991</t>
  </si>
  <si>
    <t>Томских</t>
  </si>
  <si>
    <t>23.01.1986</t>
  </si>
  <si>
    <t>Анзаев</t>
  </si>
  <si>
    <t>21.06.1988</t>
  </si>
  <si>
    <t>Голодные скайраннеры</t>
  </si>
  <si>
    <t>21.11.1978</t>
  </si>
  <si>
    <t>Беломестнов</t>
  </si>
  <si>
    <t>16.01.1990</t>
  </si>
  <si>
    <t>Кухаренко</t>
  </si>
  <si>
    <t>28.12.1977</t>
  </si>
  <si>
    <t>Нереальные Лоси</t>
  </si>
  <si>
    <t>Васильев</t>
  </si>
  <si>
    <t>09.09.1982</t>
  </si>
  <si>
    <t>Колосовский</t>
  </si>
  <si>
    <t>13.02.1987</t>
  </si>
  <si>
    <t>Нестерова</t>
  </si>
  <si>
    <t>19.11.1991</t>
  </si>
  <si>
    <t>FitnessLife</t>
  </si>
  <si>
    <t>Дрягин</t>
  </si>
  <si>
    <t>05.08.1985</t>
  </si>
  <si>
    <t>АНХК Роснефть</t>
  </si>
  <si>
    <t>Татаринов</t>
  </si>
  <si>
    <t>24.06.1968</t>
  </si>
  <si>
    <t>Китов</t>
  </si>
  <si>
    <t>03.03.1951</t>
  </si>
  <si>
    <t>Пастухов</t>
  </si>
  <si>
    <t>24.02.1977</t>
  </si>
  <si>
    <t>Байкал Далай</t>
  </si>
  <si>
    <t>Большое Голоустное</t>
  </si>
  <si>
    <t>Колганова</t>
  </si>
  <si>
    <t>03.03.1987</t>
  </si>
  <si>
    <t>ОРВТИ</t>
  </si>
  <si>
    <t>Абдрахманов</t>
  </si>
  <si>
    <t>25.08.1999</t>
  </si>
  <si>
    <t>Казанцев</t>
  </si>
  <si>
    <t>17.08.1978</t>
  </si>
  <si>
    <t>Корабельников</t>
  </si>
  <si>
    <t>16.08.1979</t>
  </si>
  <si>
    <t>Сиянов</t>
  </si>
  <si>
    <t>22.05.1987</t>
  </si>
  <si>
    <t>Исаева</t>
  </si>
  <si>
    <t>28.03.1993</t>
  </si>
  <si>
    <t>22.11.2004</t>
  </si>
  <si>
    <t>Портнягин</t>
  </si>
  <si>
    <t>11.07.1991</t>
  </si>
  <si>
    <t>Run_irkutsk</t>
  </si>
  <si>
    <t>Калинин</t>
  </si>
  <si>
    <t>18.02.1979</t>
  </si>
  <si>
    <t>Байкал -Иркут</t>
  </si>
  <si>
    <t>Кравченко</t>
  </si>
  <si>
    <t>23.05.1979</t>
  </si>
  <si>
    <t>Плетников</t>
  </si>
  <si>
    <t>06.04.1985</t>
  </si>
  <si>
    <t>Сазонов</t>
  </si>
  <si>
    <t>17.08.1990</t>
  </si>
  <si>
    <t>Щучинов</t>
  </si>
  <si>
    <t>12.03.1993</t>
  </si>
  <si>
    <t>Путеец</t>
  </si>
  <si>
    <t>Гончаров</t>
  </si>
  <si>
    <t>04.10.2000</t>
  </si>
  <si>
    <t>Жиндаев</t>
  </si>
  <si>
    <t>13.06.1980</t>
  </si>
  <si>
    <t>Лугманова</t>
  </si>
  <si>
    <t>29.03.1993</t>
  </si>
  <si>
    <t>Хандархаев</t>
  </si>
  <si>
    <t>Засухин</t>
  </si>
  <si>
    <t>26.08.1984</t>
  </si>
  <si>
    <t>Муравьев</t>
  </si>
  <si>
    <t>Лесков</t>
  </si>
  <si>
    <t>20.05.1985</t>
  </si>
  <si>
    <t>Байкал Ориент</t>
  </si>
  <si>
    <t>Нелаев</t>
  </si>
  <si>
    <t>15.01.1994</t>
  </si>
  <si>
    <t>Карлук</t>
  </si>
  <si>
    <t>Калашников</t>
  </si>
  <si>
    <t>15.03.2004</t>
  </si>
  <si>
    <t>Клитченко</t>
  </si>
  <si>
    <t>Венская</t>
  </si>
  <si>
    <t>Смирницкая</t>
  </si>
  <si>
    <t>Место</t>
  </si>
  <si>
    <t>Blacklynx</t>
  </si>
  <si>
    <t>Сметанин</t>
  </si>
  <si>
    <t>Angara Run</t>
  </si>
  <si>
    <t>Отчество</t>
  </si>
  <si>
    <t>КроссКая</t>
  </si>
  <si>
    <t>Огоньки Трейл</t>
  </si>
  <si>
    <t>Sobolinaya SkyRace</t>
  </si>
  <si>
    <t>Olha Race</t>
  </si>
  <si>
    <t>Олхинские скальники</t>
  </si>
  <si>
    <t xml:space="preserve">Елена </t>
  </si>
  <si>
    <t>Сергеевна</t>
  </si>
  <si>
    <t xml:space="preserve">Евгения </t>
  </si>
  <si>
    <t>Геннадьевна</t>
  </si>
  <si>
    <t>Анна</t>
  </si>
  <si>
    <t>Юрьевна</t>
  </si>
  <si>
    <t xml:space="preserve">Ирина </t>
  </si>
  <si>
    <t>Азатовна</t>
  </si>
  <si>
    <t xml:space="preserve">Ольга </t>
  </si>
  <si>
    <t>Дмитриевна</t>
  </si>
  <si>
    <t xml:space="preserve">Екатерина </t>
  </si>
  <si>
    <t>Михайловна</t>
  </si>
  <si>
    <t>Евгеньевна</t>
  </si>
  <si>
    <t xml:space="preserve">Алёна </t>
  </si>
  <si>
    <t>Олеговна</t>
  </si>
  <si>
    <t xml:space="preserve">Анастасия </t>
  </si>
  <si>
    <t>Викторовна</t>
  </si>
  <si>
    <t xml:space="preserve">Анна </t>
  </si>
  <si>
    <t>Владимировна</t>
  </si>
  <si>
    <t xml:space="preserve">Илона </t>
  </si>
  <si>
    <t>Константиновна</t>
  </si>
  <si>
    <t>Ильинична</t>
  </si>
  <si>
    <t xml:space="preserve">Татьяна </t>
  </si>
  <si>
    <t>Александровна</t>
  </si>
  <si>
    <t xml:space="preserve">Валерия </t>
  </si>
  <si>
    <t xml:space="preserve">Светлана </t>
  </si>
  <si>
    <t>ЛИЧНЫЙ КУБОК BTR 2023</t>
  </si>
  <si>
    <t>Женщины</t>
  </si>
  <si>
    <t>Сумма</t>
  </si>
  <si>
    <t>Мужчины</t>
  </si>
  <si>
    <t xml:space="preserve">Андрей </t>
  </si>
  <si>
    <t>Вячеславович</t>
  </si>
  <si>
    <t>Николаевич</t>
  </si>
  <si>
    <t xml:space="preserve">Виталий </t>
  </si>
  <si>
    <t>Витальевич</t>
  </si>
  <si>
    <t xml:space="preserve">Артем </t>
  </si>
  <si>
    <t xml:space="preserve">Иван </t>
  </si>
  <si>
    <t>Леонидович</t>
  </si>
  <si>
    <t xml:space="preserve">Сергей </t>
  </si>
  <si>
    <t>Александрович</t>
  </si>
  <si>
    <t xml:space="preserve">Матвей </t>
  </si>
  <si>
    <t>Валерьевич</t>
  </si>
  <si>
    <t xml:space="preserve">Павел </t>
  </si>
  <si>
    <t>Андреевич</t>
  </si>
  <si>
    <t xml:space="preserve">Денис </t>
  </si>
  <si>
    <t xml:space="preserve">Роман </t>
  </si>
  <si>
    <t>Олегович</t>
  </si>
  <si>
    <t xml:space="preserve">Василий </t>
  </si>
  <si>
    <t xml:space="preserve">Александр </t>
  </si>
  <si>
    <t>Альбертович</t>
  </si>
  <si>
    <t xml:space="preserve">Алексей </t>
  </si>
  <si>
    <t>Геннадьевич</t>
  </si>
  <si>
    <t xml:space="preserve">Вадим </t>
  </si>
  <si>
    <t>Сергеевич</t>
  </si>
  <si>
    <t xml:space="preserve">Евгений </t>
  </si>
  <si>
    <t>Юрьевич</t>
  </si>
  <si>
    <t xml:space="preserve">Николай </t>
  </si>
  <si>
    <t xml:space="preserve">Ользон </t>
  </si>
  <si>
    <t>Владимирович</t>
  </si>
  <si>
    <t xml:space="preserve">Филипп </t>
  </si>
  <si>
    <t>Васильевич</t>
  </si>
  <si>
    <t xml:space="preserve">Михаил </t>
  </si>
  <si>
    <t>Иванович</t>
  </si>
  <si>
    <t xml:space="preserve">Антон </t>
  </si>
  <si>
    <t>Михайлович</t>
  </si>
  <si>
    <t xml:space="preserve">Дмитрий </t>
  </si>
  <si>
    <t xml:space="preserve">Рустам </t>
  </si>
  <si>
    <t>Сунгатович</t>
  </si>
  <si>
    <t>Анатольевич</t>
  </si>
  <si>
    <t>Игоревич</t>
  </si>
  <si>
    <t xml:space="preserve">Илья </t>
  </si>
  <si>
    <t>Артурович</t>
  </si>
  <si>
    <t>Викторович</t>
  </si>
  <si>
    <t xml:space="preserve">Никита </t>
  </si>
  <si>
    <t xml:space="preserve">Владимир </t>
  </si>
  <si>
    <t xml:space="preserve">Ярослав </t>
  </si>
  <si>
    <t xml:space="preserve">Степан </t>
  </si>
  <si>
    <t>Федорович</t>
  </si>
  <si>
    <t>Данилович</t>
  </si>
  <si>
    <t>Дмитриевич</t>
  </si>
  <si>
    <t>Евгеньевич</t>
  </si>
  <si>
    <t>Борисович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</si>
</sst>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14" fontId="0" fillId="0" borderId="1" xfId="0" applyNumberFormat="1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1" xfId="6" applyFont="1" applyBorder="1" applyAlignment="1">
      <alignment horizontal="center"/>
    </xf>
    <xf numFmtId="0" fontId="1" fillId="0" borderId="1" xfId="6" applyFont="1" applyBorder="1" applyAlignment="1">
      <alignment horizontal="left"/>
    </xf>
    <xf numFmtId="0" fontId="1" fillId="0" borderId="1" xfId="6" applyFont="1" applyBorder="1" applyAlignment="1">
      <alignment horizontal="center" wrapText="1"/>
    </xf>
    <xf numFmtId="0" fontId="1" fillId="0" borderId="1" xfId="6" applyFont="1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1" xfId="6" applyFont="1" applyFill="1" applyBorder="1" applyAlignment="1">
      <alignment horizontal="left" vertical="top"/>
    </xf>
    <xf numFmtId="14" fontId="0" fillId="0" borderId="1" xfId="0" applyNumberFormat="1" applyFill="1" applyBorder="1" applyAlignment="1">
      <alignment horizontal="left"/>
    </xf>
    <xf numFmtId="1" fontId="0" fillId="0" borderId="1" xfId="6" applyNumberFormat="1" applyFont="1" applyFill="1" applyBorder="1" applyAlignment="1">
      <alignment horizontal="center" vertical="top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4" fontId="0" fillId="0" borderId="1" xfId="6" applyNumberFormat="1" applyFont="1" applyFill="1" applyBorder="1" applyAlignment="1">
      <alignment horizontal="left" vertical="top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B1" workbookViewId="0">
      <selection activeCell="N5" sqref="N5:N60"/>
    </sheetView>
  </sheetViews>
  <sheetFormatPr defaultRowHeight="12.75" x14ac:dyDescent="0.2"/>
  <cols>
    <col min="2" max="2" width="14.140625" bestFit="1" customWidth="1"/>
    <col min="3" max="3" width="10.85546875" bestFit="1" customWidth="1"/>
    <col min="4" max="4" width="14.42578125" bestFit="1" customWidth="1"/>
    <col min="5" max="5" width="15.85546875" bestFit="1" customWidth="1"/>
    <col min="6" max="6" width="27.85546875" customWidth="1"/>
    <col min="7" max="7" width="19.42578125" bestFit="1" customWidth="1"/>
    <col min="8" max="9" width="11.28515625" customWidth="1"/>
    <col min="10" max="10" width="9.7109375" customWidth="1"/>
    <col min="11" max="11" width="14" customWidth="1"/>
    <col min="12" max="12" width="12.140625" customWidth="1"/>
    <col min="13" max="13" width="14" customWidth="1"/>
    <col min="14" max="14" width="9.28515625" customWidth="1"/>
  </cols>
  <sheetData>
    <row r="1" spans="1:14" x14ac:dyDescent="0.2">
      <c r="E1" s="2" t="s">
        <v>220</v>
      </c>
    </row>
    <row r="2" spans="1:14" x14ac:dyDescent="0.2">
      <c r="E2" s="3" t="s">
        <v>223</v>
      </c>
    </row>
    <row r="4" spans="1:14" ht="25.5" x14ac:dyDescent="0.2">
      <c r="A4" s="4" t="s">
        <v>184</v>
      </c>
      <c r="B4" s="5" t="s">
        <v>0</v>
      </c>
      <c r="C4" s="5" t="s">
        <v>1</v>
      </c>
      <c r="D4" s="5" t="s">
        <v>188</v>
      </c>
      <c r="E4" s="5" t="s">
        <v>2</v>
      </c>
      <c r="F4" s="5" t="s">
        <v>3</v>
      </c>
      <c r="G4" s="5" t="s">
        <v>4</v>
      </c>
      <c r="H4" s="6" t="s">
        <v>187</v>
      </c>
      <c r="I4" s="7" t="s">
        <v>189</v>
      </c>
      <c r="J4" s="7" t="s">
        <v>190</v>
      </c>
      <c r="K4" s="7" t="s">
        <v>191</v>
      </c>
      <c r="L4" s="7" t="s">
        <v>192</v>
      </c>
      <c r="M4" s="7" t="s">
        <v>193</v>
      </c>
      <c r="N4" s="7" t="s">
        <v>222</v>
      </c>
    </row>
    <row r="5" spans="1:14" x14ac:dyDescent="0.2">
      <c r="A5" s="8">
        <v>1</v>
      </c>
      <c r="B5" s="9" t="s">
        <v>165</v>
      </c>
      <c r="C5" s="9" t="s">
        <v>224</v>
      </c>
      <c r="D5" s="9" t="s">
        <v>225</v>
      </c>
      <c r="E5" s="14">
        <v>32307</v>
      </c>
      <c r="F5" s="9" t="s">
        <v>87</v>
      </c>
      <c r="G5" s="9" t="s">
        <v>6</v>
      </c>
      <c r="H5" s="11">
        <v>100</v>
      </c>
      <c r="I5" s="12"/>
      <c r="J5" s="12"/>
      <c r="K5" s="12"/>
      <c r="L5" s="12"/>
      <c r="M5" s="12"/>
      <c r="N5" s="13">
        <f>SUM(H5:M5)</f>
        <v>100</v>
      </c>
    </row>
    <row r="6" spans="1:14" x14ac:dyDescent="0.2">
      <c r="A6" s="8">
        <v>2</v>
      </c>
      <c r="B6" s="9" t="s">
        <v>82</v>
      </c>
      <c r="C6" s="9" t="s">
        <v>224</v>
      </c>
      <c r="D6" s="9" t="s">
        <v>226</v>
      </c>
      <c r="E6" s="9" t="s">
        <v>83</v>
      </c>
      <c r="F6" s="9" t="s">
        <v>84</v>
      </c>
      <c r="G6" s="9" t="s">
        <v>11</v>
      </c>
      <c r="H6" s="11">
        <v>88</v>
      </c>
      <c r="I6" s="12"/>
      <c r="J6" s="12"/>
      <c r="K6" s="12"/>
      <c r="L6" s="12"/>
      <c r="M6" s="12"/>
      <c r="N6" s="13">
        <f>SUM(H6:M6)</f>
        <v>88</v>
      </c>
    </row>
    <row r="7" spans="1:14" x14ac:dyDescent="0.2">
      <c r="A7" s="8">
        <v>3</v>
      </c>
      <c r="B7" s="9" t="s">
        <v>176</v>
      </c>
      <c r="C7" s="9" t="s">
        <v>227</v>
      </c>
      <c r="D7" s="9" t="s">
        <v>228</v>
      </c>
      <c r="E7" s="9" t="s">
        <v>177</v>
      </c>
      <c r="F7" s="9" t="s">
        <v>178</v>
      </c>
      <c r="G7" s="9" t="s">
        <v>178</v>
      </c>
      <c r="H7" s="11">
        <v>78</v>
      </c>
      <c r="I7" s="12"/>
      <c r="J7" s="12"/>
      <c r="K7" s="12"/>
      <c r="L7" s="12"/>
      <c r="M7" s="12"/>
      <c r="N7" s="13">
        <f>SUM(H7:M7)</f>
        <v>78</v>
      </c>
    </row>
    <row r="8" spans="1:14" x14ac:dyDescent="0.2">
      <c r="A8" s="8">
        <v>4</v>
      </c>
      <c r="B8" s="9" t="s">
        <v>113</v>
      </c>
      <c r="C8" s="9" t="s">
        <v>229</v>
      </c>
      <c r="D8" s="9" t="s">
        <v>226</v>
      </c>
      <c r="E8" s="9" t="s">
        <v>114</v>
      </c>
      <c r="F8" s="9" t="s">
        <v>115</v>
      </c>
      <c r="G8" s="9" t="s">
        <v>6</v>
      </c>
      <c r="H8" s="11">
        <v>72</v>
      </c>
      <c r="I8" s="12"/>
      <c r="J8" s="12"/>
      <c r="K8" s="12"/>
      <c r="L8" s="12"/>
      <c r="M8" s="12"/>
      <c r="N8" s="13">
        <f t="shared" ref="N8:N60" si="0">SUM(H8:M8)</f>
        <v>72</v>
      </c>
    </row>
    <row r="9" spans="1:14" x14ac:dyDescent="0.2">
      <c r="A9" s="8">
        <v>5</v>
      </c>
      <c r="B9" s="9" t="s">
        <v>9</v>
      </c>
      <c r="C9" s="9" t="s">
        <v>230</v>
      </c>
      <c r="D9" s="9" t="s">
        <v>231</v>
      </c>
      <c r="E9" s="9" t="s">
        <v>10</v>
      </c>
      <c r="F9" s="9" t="s">
        <v>99</v>
      </c>
      <c r="G9" s="9" t="s">
        <v>6</v>
      </c>
      <c r="H9" s="11">
        <v>68</v>
      </c>
      <c r="I9" s="12"/>
      <c r="J9" s="12"/>
      <c r="K9" s="12"/>
      <c r="L9" s="12"/>
      <c r="M9" s="12"/>
      <c r="N9" s="13">
        <f t="shared" si="0"/>
        <v>68</v>
      </c>
    </row>
    <row r="10" spans="1:14" x14ac:dyDescent="0.2">
      <c r="A10" s="8">
        <v>6</v>
      </c>
      <c r="B10" s="9" t="s">
        <v>116</v>
      </c>
      <c r="C10" s="9" t="s">
        <v>232</v>
      </c>
      <c r="D10" s="9" t="s">
        <v>233</v>
      </c>
      <c r="E10" s="9" t="s">
        <v>117</v>
      </c>
      <c r="F10" s="9" t="s">
        <v>84</v>
      </c>
      <c r="G10" s="9" t="s">
        <v>6</v>
      </c>
      <c r="H10" s="11">
        <v>66</v>
      </c>
      <c r="I10" s="12"/>
      <c r="J10" s="12"/>
      <c r="K10" s="12"/>
      <c r="L10" s="12"/>
      <c r="M10" s="12"/>
      <c r="N10" s="13">
        <f t="shared" si="0"/>
        <v>66</v>
      </c>
    </row>
    <row r="11" spans="1:14" x14ac:dyDescent="0.2">
      <c r="A11" s="8">
        <v>7</v>
      </c>
      <c r="B11" s="9" t="s">
        <v>66</v>
      </c>
      <c r="C11" s="9" t="s">
        <v>234</v>
      </c>
      <c r="D11" s="9" t="s">
        <v>235</v>
      </c>
      <c r="E11" s="9" t="s">
        <v>67</v>
      </c>
      <c r="F11" s="9" t="s">
        <v>18</v>
      </c>
      <c r="G11" s="9" t="s">
        <v>8</v>
      </c>
      <c r="H11" s="11">
        <v>64</v>
      </c>
      <c r="I11" s="12"/>
      <c r="J11" s="12"/>
      <c r="K11" s="12"/>
      <c r="L11" s="12"/>
      <c r="M11" s="12"/>
      <c r="N11" s="13">
        <f t="shared" si="0"/>
        <v>64</v>
      </c>
    </row>
    <row r="12" spans="1:14" x14ac:dyDescent="0.2">
      <c r="A12" s="8">
        <v>8</v>
      </c>
      <c r="B12" s="9" t="s">
        <v>160</v>
      </c>
      <c r="C12" s="9" t="s">
        <v>236</v>
      </c>
      <c r="D12" s="9" t="s">
        <v>237</v>
      </c>
      <c r="E12" s="9" t="s">
        <v>161</v>
      </c>
      <c r="F12" s="9" t="s">
        <v>162</v>
      </c>
      <c r="G12" s="9" t="s">
        <v>16</v>
      </c>
      <c r="H12" s="11">
        <v>62</v>
      </c>
      <c r="I12" s="12"/>
      <c r="J12" s="12"/>
      <c r="K12" s="12"/>
      <c r="L12" s="12"/>
      <c r="M12" s="12"/>
      <c r="N12" s="13">
        <f t="shared" si="0"/>
        <v>62</v>
      </c>
    </row>
    <row r="13" spans="1:14" x14ac:dyDescent="0.2">
      <c r="A13" s="8">
        <v>9</v>
      </c>
      <c r="B13" s="9" t="s">
        <v>143</v>
      </c>
      <c r="C13" s="9" t="s">
        <v>238</v>
      </c>
      <c r="D13" s="9" t="s">
        <v>233</v>
      </c>
      <c r="E13" s="9" t="s">
        <v>144</v>
      </c>
      <c r="F13" s="9" t="s">
        <v>34</v>
      </c>
      <c r="G13" s="9" t="s">
        <v>6</v>
      </c>
      <c r="H13" s="11">
        <v>60</v>
      </c>
      <c r="I13" s="12"/>
      <c r="J13" s="12"/>
      <c r="K13" s="12"/>
      <c r="L13" s="12"/>
      <c r="M13" s="12"/>
      <c r="N13" s="13">
        <f t="shared" si="0"/>
        <v>60</v>
      </c>
    </row>
    <row r="14" spans="1:14" x14ac:dyDescent="0.2">
      <c r="A14" s="8">
        <v>10</v>
      </c>
      <c r="B14" s="9" t="s">
        <v>151</v>
      </c>
      <c r="C14" s="9" t="s">
        <v>239</v>
      </c>
      <c r="D14" s="9" t="s">
        <v>240</v>
      </c>
      <c r="E14" s="9" t="s">
        <v>152</v>
      </c>
      <c r="F14" s="9" t="s">
        <v>153</v>
      </c>
      <c r="G14" s="9" t="s">
        <v>6</v>
      </c>
      <c r="H14" s="11">
        <v>58</v>
      </c>
      <c r="I14" s="12"/>
      <c r="J14" s="12"/>
      <c r="K14" s="12"/>
      <c r="L14" s="12"/>
      <c r="M14" s="12"/>
      <c r="N14" s="13">
        <f t="shared" si="0"/>
        <v>58</v>
      </c>
    </row>
    <row r="15" spans="1:14" x14ac:dyDescent="0.2">
      <c r="A15" s="8">
        <v>11</v>
      </c>
      <c r="B15" s="9" t="s">
        <v>111</v>
      </c>
      <c r="C15" s="9" t="s">
        <v>227</v>
      </c>
      <c r="D15" s="9" t="s">
        <v>233</v>
      </c>
      <c r="E15" s="9" t="s">
        <v>112</v>
      </c>
      <c r="F15" s="9" t="s">
        <v>84</v>
      </c>
      <c r="G15" s="9" t="s">
        <v>6</v>
      </c>
      <c r="H15" s="11">
        <v>56</v>
      </c>
      <c r="I15" s="12"/>
      <c r="J15" s="12"/>
      <c r="K15" s="12"/>
      <c r="L15" s="12"/>
      <c r="M15" s="12"/>
      <c r="N15" s="13">
        <f t="shared" si="0"/>
        <v>56</v>
      </c>
    </row>
    <row r="16" spans="1:14" x14ac:dyDescent="0.2">
      <c r="A16" s="8">
        <v>12</v>
      </c>
      <c r="B16" s="9" t="s">
        <v>103</v>
      </c>
      <c r="C16" s="9" t="s">
        <v>241</v>
      </c>
      <c r="D16" s="9" t="s">
        <v>237</v>
      </c>
      <c r="E16" s="9" t="s">
        <v>104</v>
      </c>
      <c r="F16" s="9" t="s">
        <v>81</v>
      </c>
      <c r="G16" s="9" t="s">
        <v>6</v>
      </c>
      <c r="H16" s="11">
        <v>54</v>
      </c>
      <c r="I16" s="12"/>
      <c r="J16" s="12"/>
      <c r="K16" s="12"/>
      <c r="L16" s="12"/>
      <c r="M16" s="12"/>
      <c r="N16" s="13">
        <f t="shared" si="0"/>
        <v>54</v>
      </c>
    </row>
    <row r="17" spans="1:14" x14ac:dyDescent="0.2">
      <c r="A17" s="8">
        <v>13</v>
      </c>
      <c r="B17" s="9" t="s">
        <v>169</v>
      </c>
      <c r="C17" s="9" t="s">
        <v>242</v>
      </c>
      <c r="D17" s="9" t="s">
        <v>243</v>
      </c>
      <c r="E17" s="9" t="s">
        <v>135</v>
      </c>
      <c r="F17" s="9" t="s">
        <v>87</v>
      </c>
      <c r="G17" s="9" t="s">
        <v>6</v>
      </c>
      <c r="H17" s="11">
        <v>52</v>
      </c>
      <c r="I17" s="12"/>
      <c r="J17" s="12"/>
      <c r="K17" s="12"/>
      <c r="L17" s="12"/>
      <c r="M17" s="12"/>
      <c r="N17" s="13">
        <f t="shared" si="0"/>
        <v>52</v>
      </c>
    </row>
    <row r="18" spans="1:14" x14ac:dyDescent="0.2">
      <c r="A18" s="8">
        <v>14</v>
      </c>
      <c r="B18" s="9" t="s">
        <v>148</v>
      </c>
      <c r="C18" s="9" t="s">
        <v>244</v>
      </c>
      <c r="D18" s="9" t="s">
        <v>226</v>
      </c>
      <c r="E18" s="9" t="s">
        <v>149</v>
      </c>
      <c r="F18" s="9" t="s">
        <v>150</v>
      </c>
      <c r="G18" s="9" t="s">
        <v>6</v>
      </c>
      <c r="H18" s="11">
        <v>50</v>
      </c>
      <c r="I18" s="12"/>
      <c r="J18" s="12"/>
      <c r="K18" s="12"/>
      <c r="L18" s="12"/>
      <c r="M18" s="12"/>
      <c r="N18" s="13">
        <f t="shared" si="0"/>
        <v>50</v>
      </c>
    </row>
    <row r="19" spans="1:14" x14ac:dyDescent="0.2">
      <c r="A19" s="8">
        <v>15</v>
      </c>
      <c r="B19" s="9" t="s">
        <v>123</v>
      </c>
      <c r="C19" s="9" t="s">
        <v>244</v>
      </c>
      <c r="D19" s="9" t="s">
        <v>245</v>
      </c>
      <c r="E19" s="9" t="s">
        <v>124</v>
      </c>
      <c r="F19" s="9" t="s">
        <v>125</v>
      </c>
      <c r="G19" s="9" t="s">
        <v>8</v>
      </c>
      <c r="H19" s="11">
        <v>48</v>
      </c>
      <c r="I19" s="12"/>
      <c r="J19" s="12"/>
      <c r="K19" s="12"/>
      <c r="L19" s="12"/>
      <c r="M19" s="12"/>
      <c r="N19" s="13">
        <f t="shared" si="0"/>
        <v>48</v>
      </c>
    </row>
    <row r="20" spans="1:14" x14ac:dyDescent="0.2">
      <c r="A20" s="8">
        <v>16</v>
      </c>
      <c r="B20" s="9" t="s">
        <v>58</v>
      </c>
      <c r="C20" s="9" t="s">
        <v>246</v>
      </c>
      <c r="D20" s="9" t="s">
        <v>233</v>
      </c>
      <c r="E20" s="9" t="s">
        <v>59</v>
      </c>
      <c r="F20" s="9" t="s">
        <v>5</v>
      </c>
      <c r="G20" s="9" t="s">
        <v>60</v>
      </c>
      <c r="H20" s="11">
        <v>46</v>
      </c>
      <c r="I20" s="12"/>
      <c r="J20" s="12"/>
      <c r="K20" s="12"/>
      <c r="L20" s="12"/>
      <c r="M20" s="12"/>
      <c r="N20" s="13">
        <f t="shared" si="0"/>
        <v>46</v>
      </c>
    </row>
    <row r="21" spans="1:14" x14ac:dyDescent="0.2">
      <c r="A21" s="8">
        <v>17</v>
      </c>
      <c r="B21" s="9" t="s">
        <v>173</v>
      </c>
      <c r="C21" s="9" t="s">
        <v>242</v>
      </c>
      <c r="D21" s="9" t="s">
        <v>247</v>
      </c>
      <c r="E21" s="9" t="s">
        <v>174</v>
      </c>
      <c r="F21" s="9" t="s">
        <v>175</v>
      </c>
      <c r="G21" s="9" t="s">
        <v>6</v>
      </c>
      <c r="H21" s="11">
        <v>44</v>
      </c>
      <c r="I21" s="12"/>
      <c r="J21" s="12"/>
      <c r="K21" s="12"/>
      <c r="L21" s="12"/>
      <c r="M21" s="12"/>
      <c r="N21" s="13">
        <f t="shared" si="0"/>
        <v>44</v>
      </c>
    </row>
    <row r="22" spans="1:14" x14ac:dyDescent="0.2">
      <c r="A22" s="8">
        <v>18</v>
      </c>
      <c r="B22" s="9" t="s">
        <v>53</v>
      </c>
      <c r="C22" s="9" t="s">
        <v>232</v>
      </c>
      <c r="D22" s="9" t="s">
        <v>225</v>
      </c>
      <c r="E22" s="9" t="s">
        <v>54</v>
      </c>
      <c r="F22" s="9" t="s">
        <v>5</v>
      </c>
      <c r="G22" s="9" t="s">
        <v>16</v>
      </c>
      <c r="H22" s="11">
        <v>42</v>
      </c>
      <c r="I22" s="12"/>
      <c r="J22" s="12"/>
      <c r="K22" s="12"/>
      <c r="L22" s="12"/>
      <c r="M22" s="12"/>
      <c r="N22" s="13">
        <f t="shared" si="0"/>
        <v>42</v>
      </c>
    </row>
    <row r="23" spans="1:14" x14ac:dyDescent="0.2">
      <c r="A23" s="8">
        <v>19</v>
      </c>
      <c r="B23" s="9" t="s">
        <v>43</v>
      </c>
      <c r="C23" s="9" t="s">
        <v>248</v>
      </c>
      <c r="D23" s="9" t="s">
        <v>249</v>
      </c>
      <c r="E23" s="9" t="s">
        <v>44</v>
      </c>
      <c r="F23" s="9" t="s">
        <v>45</v>
      </c>
      <c r="G23" s="9" t="s">
        <v>6</v>
      </c>
      <c r="H23" s="11">
        <v>40</v>
      </c>
      <c r="I23" s="12"/>
      <c r="J23" s="12"/>
      <c r="K23" s="12"/>
      <c r="L23" s="12"/>
      <c r="M23" s="12"/>
      <c r="N23" s="13">
        <f t="shared" si="0"/>
        <v>40</v>
      </c>
    </row>
    <row r="24" spans="1:14" x14ac:dyDescent="0.2">
      <c r="A24" s="8">
        <v>20</v>
      </c>
      <c r="B24" s="9" t="s">
        <v>126</v>
      </c>
      <c r="C24" s="9" t="s">
        <v>242</v>
      </c>
      <c r="D24" s="9" t="s">
        <v>231</v>
      </c>
      <c r="E24" s="9" t="s">
        <v>127</v>
      </c>
      <c r="F24" s="9" t="s">
        <v>34</v>
      </c>
      <c r="G24" s="9" t="s">
        <v>6</v>
      </c>
      <c r="H24" s="11">
        <v>38</v>
      </c>
      <c r="I24" s="12"/>
      <c r="J24" s="12"/>
      <c r="K24" s="12"/>
      <c r="L24" s="12"/>
      <c r="M24" s="12"/>
      <c r="N24" s="13">
        <f t="shared" si="0"/>
        <v>38</v>
      </c>
    </row>
    <row r="25" spans="1:14" x14ac:dyDescent="0.2">
      <c r="A25" s="8">
        <v>21</v>
      </c>
      <c r="B25" s="9" t="s">
        <v>118</v>
      </c>
      <c r="C25" s="9" t="s">
        <v>232</v>
      </c>
      <c r="D25" s="9" t="s">
        <v>233</v>
      </c>
      <c r="E25" s="9" t="s">
        <v>119</v>
      </c>
      <c r="F25" s="9" t="s">
        <v>84</v>
      </c>
      <c r="G25" s="9" t="s">
        <v>6</v>
      </c>
      <c r="H25" s="11">
        <v>36</v>
      </c>
      <c r="I25" s="12"/>
      <c r="J25" s="12"/>
      <c r="K25" s="12"/>
      <c r="L25" s="12"/>
      <c r="M25" s="12"/>
      <c r="N25" s="13">
        <f t="shared" si="0"/>
        <v>36</v>
      </c>
    </row>
    <row r="26" spans="1:14" x14ac:dyDescent="0.2">
      <c r="A26" s="8">
        <v>22</v>
      </c>
      <c r="B26" s="9" t="s">
        <v>130</v>
      </c>
      <c r="C26" s="9" t="s">
        <v>224</v>
      </c>
      <c r="D26" s="9" t="s">
        <v>225</v>
      </c>
      <c r="E26" s="9" t="s">
        <v>131</v>
      </c>
      <c r="F26" s="9" t="s">
        <v>132</v>
      </c>
      <c r="G26" s="9" t="s">
        <v>133</v>
      </c>
      <c r="H26" s="11">
        <v>34</v>
      </c>
      <c r="I26" s="12"/>
      <c r="J26" s="12"/>
      <c r="K26" s="12"/>
      <c r="L26" s="12"/>
      <c r="M26" s="12"/>
      <c r="N26" s="13">
        <f t="shared" si="0"/>
        <v>34</v>
      </c>
    </row>
    <row r="27" spans="1:14" x14ac:dyDescent="0.2">
      <c r="A27" s="8">
        <v>23</v>
      </c>
      <c r="B27" s="9" t="s">
        <v>96</v>
      </c>
      <c r="C27" s="9" t="s">
        <v>250</v>
      </c>
      <c r="D27" s="9" t="s">
        <v>247</v>
      </c>
      <c r="E27" s="9" t="s">
        <v>97</v>
      </c>
      <c r="F27" s="9" t="s">
        <v>7</v>
      </c>
      <c r="G27" s="9" t="s">
        <v>6</v>
      </c>
      <c r="H27" s="11">
        <v>32</v>
      </c>
      <c r="I27" s="12"/>
      <c r="J27" s="12"/>
      <c r="K27" s="12"/>
      <c r="L27" s="12"/>
      <c r="M27" s="12"/>
      <c r="N27" s="13">
        <f t="shared" si="0"/>
        <v>32</v>
      </c>
    </row>
    <row r="28" spans="1:14" x14ac:dyDescent="0.2">
      <c r="A28" s="8">
        <v>24</v>
      </c>
      <c r="B28" s="9" t="s">
        <v>94</v>
      </c>
      <c r="C28" s="9" t="s">
        <v>236</v>
      </c>
      <c r="D28" s="9" t="s">
        <v>247</v>
      </c>
      <c r="E28" s="9" t="s">
        <v>95</v>
      </c>
      <c r="F28" s="9" t="s">
        <v>5</v>
      </c>
      <c r="G28" s="9" t="s">
        <v>6</v>
      </c>
      <c r="H28" s="11">
        <v>30</v>
      </c>
      <c r="I28" s="12"/>
      <c r="J28" s="12"/>
      <c r="K28" s="12"/>
      <c r="L28" s="12"/>
      <c r="M28" s="12"/>
      <c r="N28" s="13">
        <f t="shared" si="0"/>
        <v>30</v>
      </c>
    </row>
    <row r="29" spans="1:14" x14ac:dyDescent="0.2">
      <c r="A29" s="8">
        <v>25</v>
      </c>
      <c r="B29" s="9" t="s">
        <v>107</v>
      </c>
      <c r="C29" s="9" t="s">
        <v>251</v>
      </c>
      <c r="D29" s="9" t="s">
        <v>252</v>
      </c>
      <c r="E29" s="9" t="s">
        <v>108</v>
      </c>
      <c r="F29" s="9" t="s">
        <v>109</v>
      </c>
      <c r="G29" s="9" t="s">
        <v>8</v>
      </c>
      <c r="H29" s="11">
        <v>28</v>
      </c>
      <c r="I29" s="12"/>
      <c r="J29" s="12"/>
      <c r="K29" s="12"/>
      <c r="L29" s="12"/>
      <c r="M29" s="12"/>
      <c r="N29" s="13">
        <f t="shared" si="0"/>
        <v>28</v>
      </c>
    </row>
    <row r="30" spans="1:14" x14ac:dyDescent="0.2">
      <c r="A30" s="8">
        <v>26</v>
      </c>
      <c r="B30" s="9" t="s">
        <v>170</v>
      </c>
      <c r="C30" s="9" t="s">
        <v>253</v>
      </c>
      <c r="D30" s="9" t="s">
        <v>254</v>
      </c>
      <c r="E30" s="9" t="s">
        <v>171</v>
      </c>
      <c r="F30" s="9" t="s">
        <v>87</v>
      </c>
      <c r="G30" s="9" t="s">
        <v>6</v>
      </c>
      <c r="H30" s="11">
        <v>26</v>
      </c>
      <c r="I30" s="12"/>
      <c r="J30" s="12"/>
      <c r="K30" s="12"/>
      <c r="L30" s="12"/>
      <c r="M30" s="12"/>
      <c r="N30" s="13">
        <f t="shared" si="0"/>
        <v>26</v>
      </c>
    </row>
    <row r="31" spans="1:14" x14ac:dyDescent="0.2">
      <c r="A31" s="8">
        <v>27</v>
      </c>
      <c r="B31" s="9" t="s">
        <v>55</v>
      </c>
      <c r="C31" s="9" t="s">
        <v>255</v>
      </c>
      <c r="D31" s="9" t="s">
        <v>256</v>
      </c>
      <c r="E31" s="9" t="s">
        <v>56</v>
      </c>
      <c r="F31" s="9" t="s">
        <v>57</v>
      </c>
      <c r="G31" s="9" t="s">
        <v>16</v>
      </c>
      <c r="H31" s="11">
        <v>24</v>
      </c>
      <c r="I31" s="12"/>
      <c r="J31" s="12"/>
      <c r="K31" s="12"/>
      <c r="L31" s="12"/>
      <c r="M31" s="12"/>
      <c r="N31" s="13">
        <f t="shared" si="0"/>
        <v>24</v>
      </c>
    </row>
    <row r="32" spans="1:14" x14ac:dyDescent="0.2">
      <c r="A32" s="8">
        <v>28</v>
      </c>
      <c r="B32" s="9" t="s">
        <v>30</v>
      </c>
      <c r="C32" s="9" t="s">
        <v>257</v>
      </c>
      <c r="D32" s="9" t="s">
        <v>258</v>
      </c>
      <c r="E32" s="9" t="s">
        <v>31</v>
      </c>
      <c r="F32" s="9" t="s">
        <v>5</v>
      </c>
      <c r="G32" s="9" t="s">
        <v>6</v>
      </c>
      <c r="H32" s="11">
        <v>22</v>
      </c>
      <c r="I32" s="12"/>
      <c r="J32" s="12"/>
      <c r="K32" s="12"/>
      <c r="L32" s="12"/>
      <c r="M32" s="12"/>
      <c r="N32" s="13">
        <f t="shared" si="0"/>
        <v>22</v>
      </c>
    </row>
    <row r="33" spans="1:14" x14ac:dyDescent="0.2">
      <c r="A33" s="8">
        <v>29</v>
      </c>
      <c r="B33" s="9" t="s">
        <v>48</v>
      </c>
      <c r="C33" s="9" t="s">
        <v>232</v>
      </c>
      <c r="D33" s="9" t="s">
        <v>252</v>
      </c>
      <c r="E33" s="9" t="s">
        <v>49</v>
      </c>
      <c r="F33" s="9" t="s">
        <v>5</v>
      </c>
      <c r="G33" s="9" t="s">
        <v>6</v>
      </c>
      <c r="H33" s="11">
        <v>20</v>
      </c>
      <c r="I33" s="12"/>
      <c r="J33" s="12"/>
      <c r="K33" s="12"/>
      <c r="L33" s="12"/>
      <c r="M33" s="12"/>
      <c r="N33" s="13">
        <f t="shared" si="0"/>
        <v>20</v>
      </c>
    </row>
    <row r="34" spans="1:14" x14ac:dyDescent="0.2">
      <c r="A34" s="8">
        <v>30</v>
      </c>
      <c r="B34" s="9" t="s">
        <v>61</v>
      </c>
      <c r="C34" s="9" t="s">
        <v>259</v>
      </c>
      <c r="D34" s="9" t="s">
        <v>233</v>
      </c>
      <c r="E34" s="9" t="s">
        <v>62</v>
      </c>
      <c r="F34" s="9" t="s">
        <v>63</v>
      </c>
      <c r="G34" s="9" t="s">
        <v>8</v>
      </c>
      <c r="H34" s="11">
        <v>18</v>
      </c>
      <c r="I34" s="12"/>
      <c r="J34" s="12"/>
      <c r="K34" s="12"/>
      <c r="L34" s="12"/>
      <c r="M34" s="12"/>
      <c r="N34" s="13">
        <f t="shared" si="0"/>
        <v>18</v>
      </c>
    </row>
    <row r="35" spans="1:14" x14ac:dyDescent="0.2">
      <c r="A35" s="8">
        <v>31</v>
      </c>
      <c r="B35" s="9" t="s">
        <v>70</v>
      </c>
      <c r="C35" s="9" t="s">
        <v>260</v>
      </c>
      <c r="D35" s="9" t="s">
        <v>261</v>
      </c>
      <c r="E35" s="9" t="s">
        <v>71</v>
      </c>
      <c r="F35" s="9" t="s">
        <v>20</v>
      </c>
      <c r="G35" s="9" t="s">
        <v>6</v>
      </c>
      <c r="H35" s="11">
        <v>16</v>
      </c>
      <c r="I35" s="12"/>
      <c r="J35" s="12"/>
      <c r="K35" s="12"/>
      <c r="L35" s="12"/>
      <c r="M35" s="12"/>
      <c r="N35" s="13">
        <f t="shared" si="0"/>
        <v>16</v>
      </c>
    </row>
    <row r="36" spans="1:14" x14ac:dyDescent="0.2">
      <c r="A36" s="8">
        <v>32</v>
      </c>
      <c r="B36" s="9" t="s">
        <v>88</v>
      </c>
      <c r="C36" s="9" t="s">
        <v>259</v>
      </c>
      <c r="D36" s="9" t="s">
        <v>262</v>
      </c>
      <c r="E36" s="9" t="s">
        <v>110</v>
      </c>
      <c r="F36" s="9" t="s">
        <v>15</v>
      </c>
      <c r="G36" s="9" t="s">
        <v>8</v>
      </c>
      <c r="H36" s="11">
        <v>14</v>
      </c>
      <c r="I36" s="12"/>
      <c r="J36" s="12"/>
      <c r="K36" s="12"/>
      <c r="L36" s="12"/>
      <c r="M36" s="12"/>
      <c r="N36" s="13">
        <f t="shared" si="0"/>
        <v>14</v>
      </c>
    </row>
    <row r="37" spans="1:14" x14ac:dyDescent="0.2">
      <c r="A37" s="8">
        <v>33</v>
      </c>
      <c r="B37" s="9" t="s">
        <v>141</v>
      </c>
      <c r="C37" s="9" t="s">
        <v>242</v>
      </c>
      <c r="D37" s="9" t="s">
        <v>263</v>
      </c>
      <c r="E37" s="9" t="s">
        <v>142</v>
      </c>
      <c r="F37" s="9" t="s">
        <v>5</v>
      </c>
      <c r="G37" s="9" t="s">
        <v>6</v>
      </c>
      <c r="H37" s="11">
        <v>12</v>
      </c>
      <c r="I37" s="12"/>
      <c r="J37" s="12"/>
      <c r="K37" s="12"/>
      <c r="L37" s="12"/>
      <c r="M37" s="12"/>
      <c r="N37" s="13">
        <f t="shared" si="0"/>
        <v>12</v>
      </c>
    </row>
    <row r="38" spans="1:14" x14ac:dyDescent="0.2">
      <c r="A38" s="8">
        <v>34</v>
      </c>
      <c r="B38" s="9" t="s">
        <v>137</v>
      </c>
      <c r="C38" s="9" t="s">
        <v>264</v>
      </c>
      <c r="D38" s="9" t="s">
        <v>265</v>
      </c>
      <c r="E38" s="9" t="s">
        <v>138</v>
      </c>
      <c r="F38" s="9" t="s">
        <v>136</v>
      </c>
      <c r="G38" s="9" t="s">
        <v>6</v>
      </c>
      <c r="H38" s="11">
        <v>10</v>
      </c>
      <c r="I38" s="12"/>
      <c r="J38" s="12"/>
      <c r="K38" s="12"/>
      <c r="L38" s="12"/>
      <c r="M38" s="12"/>
      <c r="N38" s="13">
        <f t="shared" si="0"/>
        <v>10</v>
      </c>
    </row>
    <row r="39" spans="1:14" x14ac:dyDescent="0.2">
      <c r="A39" s="8">
        <v>35</v>
      </c>
      <c r="B39" s="9" t="s">
        <v>79</v>
      </c>
      <c r="C39" s="9" t="s">
        <v>239</v>
      </c>
      <c r="D39" s="9" t="s">
        <v>233</v>
      </c>
      <c r="E39" s="9" t="s">
        <v>80</v>
      </c>
      <c r="F39" s="9" t="s">
        <v>81</v>
      </c>
      <c r="G39" s="9" t="s">
        <v>6</v>
      </c>
      <c r="H39" s="11">
        <v>8</v>
      </c>
      <c r="I39" s="12"/>
      <c r="J39" s="12"/>
      <c r="K39" s="12"/>
      <c r="L39" s="12"/>
      <c r="M39" s="12"/>
      <c r="N39" s="13">
        <f t="shared" si="0"/>
        <v>8</v>
      </c>
    </row>
    <row r="40" spans="1:14" x14ac:dyDescent="0.2">
      <c r="A40" s="8">
        <v>36</v>
      </c>
      <c r="B40" s="9" t="s">
        <v>172</v>
      </c>
      <c r="C40" s="9" t="s">
        <v>232</v>
      </c>
      <c r="D40" s="9" t="s">
        <v>262</v>
      </c>
      <c r="E40" s="9" t="s">
        <v>166</v>
      </c>
      <c r="F40" s="9" t="s">
        <v>87</v>
      </c>
      <c r="G40" s="9" t="s">
        <v>6</v>
      </c>
      <c r="H40" s="11">
        <v>6</v>
      </c>
      <c r="I40" s="12"/>
      <c r="J40" s="12"/>
      <c r="K40" s="12"/>
      <c r="L40" s="12"/>
      <c r="M40" s="12"/>
      <c r="N40" s="13">
        <f t="shared" si="0"/>
        <v>6</v>
      </c>
    </row>
    <row r="41" spans="1:14" x14ac:dyDescent="0.2">
      <c r="A41" s="8">
        <v>37</v>
      </c>
      <c r="B41" s="9" t="s">
        <v>14</v>
      </c>
      <c r="C41" s="9" t="s">
        <v>242</v>
      </c>
      <c r="D41" s="9" t="s">
        <v>266</v>
      </c>
      <c r="E41" s="9" t="s">
        <v>98</v>
      </c>
      <c r="F41" s="9" t="s">
        <v>5</v>
      </c>
      <c r="G41" s="9" t="s">
        <v>6</v>
      </c>
      <c r="H41" s="11">
        <v>4</v>
      </c>
      <c r="I41" s="12"/>
      <c r="J41" s="12"/>
      <c r="K41" s="12"/>
      <c r="L41" s="12"/>
      <c r="M41" s="12"/>
      <c r="N41" s="13">
        <f t="shared" si="0"/>
        <v>4</v>
      </c>
    </row>
    <row r="42" spans="1:14" x14ac:dyDescent="0.2">
      <c r="A42" s="8">
        <v>38</v>
      </c>
      <c r="B42" s="9" t="s">
        <v>105</v>
      </c>
      <c r="C42" s="9" t="s">
        <v>267</v>
      </c>
      <c r="D42" s="9" t="s">
        <v>231</v>
      </c>
      <c r="E42" s="9" t="s">
        <v>106</v>
      </c>
      <c r="F42" s="9" t="s">
        <v>5</v>
      </c>
      <c r="G42" s="9" t="s">
        <v>6</v>
      </c>
      <c r="H42" s="11">
        <v>2</v>
      </c>
      <c r="I42" s="12"/>
      <c r="J42" s="12"/>
      <c r="K42" s="12"/>
      <c r="L42" s="12"/>
      <c r="M42" s="12"/>
      <c r="N42" s="13">
        <f t="shared" si="0"/>
        <v>2</v>
      </c>
    </row>
    <row r="43" spans="1:14" x14ac:dyDescent="0.2">
      <c r="A43" s="8">
        <v>39</v>
      </c>
      <c r="B43" s="9" t="s">
        <v>156</v>
      </c>
      <c r="C43" s="9" t="s">
        <v>242</v>
      </c>
      <c r="D43" s="9" t="s">
        <v>252</v>
      </c>
      <c r="E43" s="9" t="s">
        <v>157</v>
      </c>
      <c r="F43" s="9" t="s">
        <v>5</v>
      </c>
      <c r="G43" s="9" t="s">
        <v>45</v>
      </c>
      <c r="H43" s="11">
        <v>1</v>
      </c>
      <c r="I43" s="12"/>
      <c r="J43" s="12"/>
      <c r="K43" s="12"/>
      <c r="L43" s="12"/>
      <c r="M43" s="12"/>
      <c r="N43" s="13">
        <f t="shared" si="0"/>
        <v>1</v>
      </c>
    </row>
    <row r="44" spans="1:14" x14ac:dyDescent="0.2">
      <c r="A44" s="8">
        <v>40</v>
      </c>
      <c r="B44" s="9" t="s">
        <v>24</v>
      </c>
      <c r="C44" s="9" t="s">
        <v>244</v>
      </c>
      <c r="D44" s="9" t="s">
        <v>233</v>
      </c>
      <c r="E44" s="9" t="s">
        <v>25</v>
      </c>
      <c r="F44" s="9" t="s">
        <v>7</v>
      </c>
      <c r="G44" s="9" t="s">
        <v>6</v>
      </c>
      <c r="H44" s="11">
        <v>1</v>
      </c>
      <c r="I44" s="12"/>
      <c r="J44" s="12"/>
      <c r="K44" s="12"/>
      <c r="L44" s="12"/>
      <c r="M44" s="12"/>
      <c r="N44" s="13">
        <f t="shared" si="0"/>
        <v>1</v>
      </c>
    </row>
    <row r="45" spans="1:14" x14ac:dyDescent="0.2">
      <c r="A45" s="8">
        <v>41</v>
      </c>
      <c r="B45" s="9" t="s">
        <v>85</v>
      </c>
      <c r="C45" s="9" t="s">
        <v>227</v>
      </c>
      <c r="D45" s="9" t="s">
        <v>225</v>
      </c>
      <c r="E45" s="9" t="s">
        <v>86</v>
      </c>
      <c r="F45" s="9" t="s">
        <v>87</v>
      </c>
      <c r="G45" s="9" t="s">
        <v>6</v>
      </c>
      <c r="H45" s="11">
        <v>1</v>
      </c>
      <c r="I45" s="12"/>
      <c r="J45" s="12"/>
      <c r="K45" s="12"/>
      <c r="L45" s="12"/>
      <c r="M45" s="12"/>
      <c r="N45" s="13">
        <f t="shared" si="0"/>
        <v>1</v>
      </c>
    </row>
    <row r="46" spans="1:14" x14ac:dyDescent="0.2">
      <c r="A46" s="8">
        <v>42</v>
      </c>
      <c r="B46" s="9" t="s">
        <v>77</v>
      </c>
      <c r="C46" s="9" t="s">
        <v>268</v>
      </c>
      <c r="D46" s="9" t="s">
        <v>247</v>
      </c>
      <c r="E46" s="9" t="s">
        <v>78</v>
      </c>
      <c r="F46" s="9" t="s">
        <v>5</v>
      </c>
      <c r="G46" s="9" t="s">
        <v>6</v>
      </c>
      <c r="H46" s="11">
        <v>1</v>
      </c>
      <c r="I46" s="12"/>
      <c r="J46" s="12"/>
      <c r="K46" s="12"/>
      <c r="L46" s="12"/>
      <c r="M46" s="12"/>
      <c r="N46" s="13">
        <f t="shared" si="0"/>
        <v>1</v>
      </c>
    </row>
    <row r="47" spans="1:14" x14ac:dyDescent="0.2">
      <c r="A47" s="8">
        <v>43</v>
      </c>
      <c r="B47" s="9" t="s">
        <v>32</v>
      </c>
      <c r="C47" s="9" t="s">
        <v>232</v>
      </c>
      <c r="D47" s="9" t="s">
        <v>226</v>
      </c>
      <c r="E47" s="9" t="s">
        <v>33</v>
      </c>
      <c r="F47" s="9" t="s">
        <v>34</v>
      </c>
      <c r="G47" s="9" t="s">
        <v>6</v>
      </c>
      <c r="H47" s="11">
        <v>1</v>
      </c>
      <c r="I47" s="12"/>
      <c r="J47" s="12"/>
      <c r="K47" s="12"/>
      <c r="L47" s="12"/>
      <c r="M47" s="12"/>
      <c r="N47" s="13">
        <f t="shared" si="0"/>
        <v>1</v>
      </c>
    </row>
    <row r="48" spans="1:14" x14ac:dyDescent="0.2">
      <c r="A48" s="8">
        <v>44</v>
      </c>
      <c r="B48" s="9" t="s">
        <v>139</v>
      </c>
      <c r="C48" s="9" t="s">
        <v>242</v>
      </c>
      <c r="D48" s="9" t="s">
        <v>256</v>
      </c>
      <c r="E48" s="9" t="s">
        <v>147</v>
      </c>
      <c r="F48" s="9" t="s">
        <v>5</v>
      </c>
      <c r="G48" s="9" t="s">
        <v>6</v>
      </c>
      <c r="H48" s="11">
        <v>1</v>
      </c>
      <c r="I48" s="12"/>
      <c r="J48" s="12"/>
      <c r="K48" s="12"/>
      <c r="L48" s="12"/>
      <c r="M48" s="12"/>
      <c r="N48" s="13">
        <f t="shared" si="0"/>
        <v>1</v>
      </c>
    </row>
    <row r="49" spans="1:14" x14ac:dyDescent="0.2">
      <c r="A49" s="8">
        <v>45</v>
      </c>
      <c r="B49" s="9" t="s">
        <v>139</v>
      </c>
      <c r="C49" s="9" t="s">
        <v>230</v>
      </c>
      <c r="D49" s="9" t="s">
        <v>245</v>
      </c>
      <c r="E49" s="9" t="s">
        <v>140</v>
      </c>
      <c r="F49" s="9" t="s">
        <v>5</v>
      </c>
      <c r="G49" s="9" t="s">
        <v>6</v>
      </c>
      <c r="H49" s="11">
        <v>1</v>
      </c>
      <c r="I49" s="12"/>
      <c r="J49" s="12"/>
      <c r="K49" s="12"/>
      <c r="L49" s="12"/>
      <c r="M49" s="12"/>
      <c r="N49" s="13">
        <f t="shared" si="0"/>
        <v>1</v>
      </c>
    </row>
    <row r="50" spans="1:14" x14ac:dyDescent="0.2">
      <c r="A50" s="8">
        <v>46</v>
      </c>
      <c r="B50" s="9" t="s">
        <v>50</v>
      </c>
      <c r="C50" s="9" t="s">
        <v>269</v>
      </c>
      <c r="D50" s="9" t="s">
        <v>247</v>
      </c>
      <c r="E50" s="9" t="s">
        <v>51</v>
      </c>
      <c r="F50" s="9" t="s">
        <v>52</v>
      </c>
      <c r="G50" s="9" t="s">
        <v>8</v>
      </c>
      <c r="H50" s="11">
        <v>1</v>
      </c>
      <c r="I50" s="12"/>
      <c r="J50" s="12"/>
      <c r="K50" s="12"/>
      <c r="L50" s="12"/>
      <c r="M50" s="12"/>
      <c r="N50" s="13">
        <f t="shared" si="0"/>
        <v>1</v>
      </c>
    </row>
    <row r="51" spans="1:14" x14ac:dyDescent="0.2">
      <c r="A51" s="8">
        <v>47</v>
      </c>
      <c r="B51" s="9" t="s">
        <v>35</v>
      </c>
      <c r="C51" s="9" t="s">
        <v>270</v>
      </c>
      <c r="D51" s="9" t="s">
        <v>233</v>
      </c>
      <c r="E51" s="9" t="s">
        <v>36</v>
      </c>
      <c r="F51" s="9" t="s">
        <v>37</v>
      </c>
      <c r="G51" s="9" t="s">
        <v>38</v>
      </c>
      <c r="H51" s="11">
        <v>1</v>
      </c>
      <c r="I51" s="12"/>
      <c r="J51" s="12"/>
      <c r="K51" s="12"/>
      <c r="L51" s="12"/>
      <c r="M51" s="12"/>
      <c r="N51" s="13">
        <f t="shared" si="0"/>
        <v>1</v>
      </c>
    </row>
    <row r="52" spans="1:14" x14ac:dyDescent="0.2">
      <c r="A52" s="8">
        <v>48</v>
      </c>
      <c r="B52" s="9" t="s">
        <v>22</v>
      </c>
      <c r="C52" s="9" t="s">
        <v>255</v>
      </c>
      <c r="D52" s="9" t="s">
        <v>247</v>
      </c>
      <c r="E52" s="9" t="s">
        <v>23</v>
      </c>
      <c r="F52" s="9" t="s">
        <v>5</v>
      </c>
      <c r="G52" s="9" t="s">
        <v>6</v>
      </c>
      <c r="H52" s="11">
        <v>1</v>
      </c>
      <c r="I52" s="12"/>
      <c r="J52" s="12"/>
      <c r="K52" s="12"/>
      <c r="L52" s="12"/>
      <c r="M52" s="12"/>
      <c r="N52" s="13">
        <f t="shared" si="0"/>
        <v>1</v>
      </c>
    </row>
    <row r="53" spans="1:14" x14ac:dyDescent="0.2">
      <c r="A53" s="8">
        <v>49</v>
      </c>
      <c r="B53" s="9" t="s">
        <v>186</v>
      </c>
      <c r="C53" s="9" t="s">
        <v>248</v>
      </c>
      <c r="D53" s="9" t="s">
        <v>233</v>
      </c>
      <c r="E53" s="1">
        <v>28148</v>
      </c>
      <c r="F53" s="9" t="s">
        <v>7</v>
      </c>
      <c r="G53" s="9" t="s">
        <v>6</v>
      </c>
      <c r="H53" s="11">
        <v>1</v>
      </c>
      <c r="I53" s="12"/>
      <c r="J53" s="12"/>
      <c r="K53" s="12"/>
      <c r="L53" s="12"/>
      <c r="M53" s="12"/>
      <c r="N53" s="13">
        <f t="shared" si="0"/>
        <v>1</v>
      </c>
    </row>
    <row r="54" spans="1:14" x14ac:dyDescent="0.2">
      <c r="A54" s="8">
        <v>50</v>
      </c>
      <c r="B54" s="9" t="s">
        <v>158</v>
      </c>
      <c r="C54" s="9" t="s">
        <v>230</v>
      </c>
      <c r="D54" s="9" t="s">
        <v>271</v>
      </c>
      <c r="E54" s="9" t="s">
        <v>159</v>
      </c>
      <c r="F54" s="9" t="s">
        <v>5</v>
      </c>
      <c r="G54" s="9" t="s">
        <v>45</v>
      </c>
      <c r="H54" s="11">
        <v>1</v>
      </c>
      <c r="I54" s="12"/>
      <c r="J54" s="12"/>
      <c r="K54" s="12"/>
      <c r="L54" s="12"/>
      <c r="M54" s="12"/>
      <c r="N54" s="13">
        <f t="shared" si="0"/>
        <v>1</v>
      </c>
    </row>
    <row r="55" spans="1:14" x14ac:dyDescent="0.2">
      <c r="A55" s="8">
        <v>51</v>
      </c>
      <c r="B55" s="9" t="s">
        <v>128</v>
      </c>
      <c r="C55" s="9" t="s">
        <v>242</v>
      </c>
      <c r="D55" s="9" t="s">
        <v>272</v>
      </c>
      <c r="E55" s="9" t="s">
        <v>129</v>
      </c>
      <c r="F55" s="9" t="s">
        <v>7</v>
      </c>
      <c r="G55" s="9" t="s">
        <v>6</v>
      </c>
      <c r="H55" s="11">
        <v>1</v>
      </c>
      <c r="I55" s="12"/>
      <c r="J55" s="12"/>
      <c r="K55" s="12"/>
      <c r="L55" s="12"/>
      <c r="M55" s="12"/>
      <c r="N55" s="13">
        <f t="shared" si="0"/>
        <v>1</v>
      </c>
    </row>
    <row r="56" spans="1:14" x14ac:dyDescent="0.2">
      <c r="A56" s="8">
        <v>52</v>
      </c>
      <c r="B56" s="9" t="s">
        <v>163</v>
      </c>
      <c r="C56" s="9" t="s">
        <v>244</v>
      </c>
      <c r="D56" s="9" t="s">
        <v>273</v>
      </c>
      <c r="E56" s="9" t="s">
        <v>164</v>
      </c>
      <c r="F56" s="9" t="s">
        <v>5</v>
      </c>
      <c r="G56" s="9" t="s">
        <v>6</v>
      </c>
      <c r="H56" s="11">
        <v>1</v>
      </c>
      <c r="I56" s="12"/>
      <c r="J56" s="12"/>
      <c r="K56" s="12"/>
      <c r="L56" s="12"/>
      <c r="M56" s="12"/>
      <c r="N56" s="13">
        <f t="shared" si="0"/>
        <v>1</v>
      </c>
    </row>
    <row r="57" spans="1:14" x14ac:dyDescent="0.2">
      <c r="A57" s="8">
        <v>53</v>
      </c>
      <c r="B57" s="9" t="s">
        <v>28</v>
      </c>
      <c r="C57" s="9" t="s">
        <v>242</v>
      </c>
      <c r="D57" s="9" t="s">
        <v>274</v>
      </c>
      <c r="E57" s="9" t="s">
        <v>29</v>
      </c>
      <c r="F57" s="9" t="s">
        <v>13</v>
      </c>
      <c r="G57" s="9" t="s">
        <v>6</v>
      </c>
      <c r="H57" s="11">
        <v>1</v>
      </c>
      <c r="I57" s="12"/>
      <c r="J57" s="12"/>
      <c r="K57" s="12"/>
      <c r="L57" s="12"/>
      <c r="M57" s="12"/>
      <c r="N57" s="13">
        <f t="shared" si="0"/>
        <v>1</v>
      </c>
    </row>
    <row r="58" spans="1:14" x14ac:dyDescent="0.2">
      <c r="A58" s="8">
        <v>54</v>
      </c>
      <c r="B58" s="9" t="s">
        <v>64</v>
      </c>
      <c r="C58" s="9" t="s">
        <v>257</v>
      </c>
      <c r="D58" s="9" t="s">
        <v>225</v>
      </c>
      <c r="E58" s="9" t="s">
        <v>65</v>
      </c>
      <c r="F58" s="9"/>
      <c r="G58" s="9" t="s">
        <v>8</v>
      </c>
      <c r="H58" s="11">
        <v>1</v>
      </c>
      <c r="I58" s="12"/>
      <c r="J58" s="12"/>
      <c r="K58" s="12"/>
      <c r="L58" s="12"/>
      <c r="M58" s="12"/>
      <c r="N58" s="13">
        <f t="shared" si="0"/>
        <v>1</v>
      </c>
    </row>
    <row r="59" spans="1:14" x14ac:dyDescent="0.2">
      <c r="A59" s="8">
        <v>55</v>
      </c>
      <c r="B59" s="9" t="s">
        <v>90</v>
      </c>
      <c r="C59" s="9" t="s">
        <v>242</v>
      </c>
      <c r="D59" s="9" t="s">
        <v>275</v>
      </c>
      <c r="E59" s="9" t="s">
        <v>91</v>
      </c>
      <c r="F59" s="9" t="s">
        <v>5</v>
      </c>
      <c r="G59" s="9" t="s">
        <v>8</v>
      </c>
      <c r="H59" s="11">
        <v>1</v>
      </c>
      <c r="I59" s="12"/>
      <c r="J59" s="12"/>
      <c r="K59" s="12"/>
      <c r="L59" s="12"/>
      <c r="M59" s="12"/>
      <c r="N59" s="13">
        <f t="shared" si="0"/>
        <v>1</v>
      </c>
    </row>
    <row r="60" spans="1:14" x14ac:dyDescent="0.2">
      <c r="A60" s="8">
        <v>56</v>
      </c>
      <c r="B60" s="9" t="s">
        <v>179</v>
      </c>
      <c r="C60" s="9" t="s">
        <v>239</v>
      </c>
      <c r="D60" s="9" t="s">
        <v>252</v>
      </c>
      <c r="E60" s="9" t="s">
        <v>180</v>
      </c>
      <c r="F60" s="9" t="s">
        <v>136</v>
      </c>
      <c r="G60" s="9" t="s">
        <v>6</v>
      </c>
      <c r="H60" s="11">
        <v>1</v>
      </c>
      <c r="I60" s="12"/>
      <c r="J60" s="12"/>
      <c r="K60" s="12"/>
      <c r="L60" s="12"/>
      <c r="M60" s="12"/>
      <c r="N60" s="13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D17" sqref="D17"/>
    </sheetView>
  </sheetViews>
  <sheetFormatPr defaultRowHeight="12.75" x14ac:dyDescent="0.2"/>
  <cols>
    <col min="2" max="2" width="11.42578125" bestFit="1" customWidth="1"/>
    <col min="3" max="3" width="11.7109375" customWidth="1"/>
    <col min="4" max="4" width="19.28515625" customWidth="1"/>
    <col min="5" max="5" width="15.85546875" bestFit="1" customWidth="1"/>
    <col min="6" max="6" width="28" bestFit="1" customWidth="1"/>
    <col min="7" max="7" width="17.140625" customWidth="1"/>
    <col min="8" max="8" width="10.5703125" bestFit="1" customWidth="1"/>
    <col min="11" max="11" width="12.42578125" customWidth="1"/>
    <col min="13" max="13" width="13.85546875" customWidth="1"/>
  </cols>
  <sheetData>
    <row r="1" spans="1:14" x14ac:dyDescent="0.2">
      <c r="E1" s="2" t="s">
        <v>220</v>
      </c>
    </row>
    <row r="2" spans="1:14" x14ac:dyDescent="0.2">
      <c r="E2" s="3" t="s">
        <v>221</v>
      </c>
    </row>
    <row r="3" spans="1:14" ht="25.5" x14ac:dyDescent="0.2">
      <c r="A3" s="4" t="s">
        <v>184</v>
      </c>
      <c r="B3" s="5" t="s">
        <v>0</v>
      </c>
      <c r="C3" s="5" t="s">
        <v>1</v>
      </c>
      <c r="D3" s="5" t="s">
        <v>188</v>
      </c>
      <c r="E3" s="5" t="s">
        <v>2</v>
      </c>
      <c r="F3" s="5" t="s">
        <v>3</v>
      </c>
      <c r="G3" s="5" t="s">
        <v>4</v>
      </c>
      <c r="H3" s="6" t="s">
        <v>187</v>
      </c>
      <c r="I3" s="7" t="s">
        <v>189</v>
      </c>
      <c r="J3" s="7" t="s">
        <v>190</v>
      </c>
      <c r="K3" s="7" t="s">
        <v>191</v>
      </c>
      <c r="L3" s="7" t="s">
        <v>192</v>
      </c>
      <c r="M3" s="7" t="s">
        <v>193</v>
      </c>
      <c r="N3" s="7" t="s">
        <v>222</v>
      </c>
    </row>
    <row r="4" spans="1:14" x14ac:dyDescent="0.2">
      <c r="A4" s="8">
        <v>1</v>
      </c>
      <c r="B4" s="9" t="s">
        <v>154</v>
      </c>
      <c r="C4" s="9" t="s">
        <v>194</v>
      </c>
      <c r="D4" s="9" t="s">
        <v>195</v>
      </c>
      <c r="E4" s="9" t="s">
        <v>155</v>
      </c>
      <c r="F4" s="9" t="s">
        <v>185</v>
      </c>
      <c r="G4" s="9" t="s">
        <v>6</v>
      </c>
      <c r="H4" s="11">
        <v>100</v>
      </c>
      <c r="I4" s="12"/>
      <c r="J4" s="12"/>
      <c r="K4" s="12"/>
      <c r="L4" s="12"/>
      <c r="M4" s="12"/>
      <c r="N4" s="13">
        <f>SUM(H4:M4)</f>
        <v>100</v>
      </c>
    </row>
    <row r="5" spans="1:14" x14ac:dyDescent="0.2">
      <c r="A5" s="8">
        <v>2</v>
      </c>
      <c r="B5" s="9" t="s">
        <v>120</v>
      </c>
      <c r="C5" s="9" t="s">
        <v>196</v>
      </c>
      <c r="D5" s="9" t="s">
        <v>197</v>
      </c>
      <c r="E5" s="9" t="s">
        <v>121</v>
      </c>
      <c r="F5" s="9" t="s">
        <v>122</v>
      </c>
      <c r="G5" s="9" t="s">
        <v>16</v>
      </c>
      <c r="H5" s="11">
        <v>88</v>
      </c>
      <c r="I5" s="12"/>
      <c r="J5" s="12"/>
      <c r="K5" s="12"/>
      <c r="L5" s="12"/>
      <c r="M5" s="12"/>
      <c r="N5" s="13">
        <f>SUM(H5:M5)</f>
        <v>88</v>
      </c>
    </row>
    <row r="6" spans="1:14" x14ac:dyDescent="0.2">
      <c r="A6" s="8">
        <v>3</v>
      </c>
      <c r="B6" s="9" t="s">
        <v>72</v>
      </c>
      <c r="C6" s="9" t="s">
        <v>198</v>
      </c>
      <c r="D6" s="9" t="s">
        <v>199</v>
      </c>
      <c r="E6" s="9" t="s">
        <v>73</v>
      </c>
      <c r="F6" s="9" t="s">
        <v>18</v>
      </c>
      <c r="G6" s="9" t="s">
        <v>8</v>
      </c>
      <c r="H6" s="11">
        <v>78</v>
      </c>
      <c r="I6" s="12"/>
      <c r="J6" s="12"/>
      <c r="K6" s="12"/>
      <c r="L6" s="12"/>
      <c r="M6" s="12"/>
      <c r="N6" s="13">
        <f t="shared" ref="N6:N21" si="0">SUM(H6:M6)</f>
        <v>78</v>
      </c>
    </row>
    <row r="7" spans="1:14" x14ac:dyDescent="0.2">
      <c r="A7" s="8">
        <v>4</v>
      </c>
      <c r="B7" s="9" t="s">
        <v>167</v>
      </c>
      <c r="C7" s="9" t="s">
        <v>200</v>
      </c>
      <c r="D7" s="9" t="s">
        <v>201</v>
      </c>
      <c r="E7" s="9" t="s">
        <v>168</v>
      </c>
      <c r="F7" s="9" t="s">
        <v>87</v>
      </c>
      <c r="G7" s="9" t="s">
        <v>6</v>
      </c>
      <c r="H7" s="11">
        <v>72</v>
      </c>
      <c r="I7" s="12"/>
      <c r="J7" s="12"/>
      <c r="K7" s="12"/>
      <c r="L7" s="12"/>
      <c r="M7" s="12"/>
      <c r="N7" s="13">
        <f t="shared" si="0"/>
        <v>72</v>
      </c>
    </row>
    <row r="8" spans="1:14" x14ac:dyDescent="0.2">
      <c r="A8" s="8">
        <v>5</v>
      </c>
      <c r="B8" s="9" t="s">
        <v>92</v>
      </c>
      <c r="C8" s="9" t="s">
        <v>202</v>
      </c>
      <c r="D8" s="9" t="s">
        <v>203</v>
      </c>
      <c r="E8" s="9" t="s">
        <v>93</v>
      </c>
      <c r="F8" s="9" t="s">
        <v>84</v>
      </c>
      <c r="G8" s="9" t="s">
        <v>6</v>
      </c>
      <c r="H8" s="11">
        <v>68</v>
      </c>
      <c r="I8" s="12"/>
      <c r="J8" s="12"/>
      <c r="K8" s="12"/>
      <c r="L8" s="12"/>
      <c r="M8" s="12"/>
      <c r="N8" s="13">
        <f t="shared" si="0"/>
        <v>68</v>
      </c>
    </row>
    <row r="9" spans="1:14" x14ac:dyDescent="0.2">
      <c r="A9" s="8">
        <v>6</v>
      </c>
      <c r="B9" s="9" t="s">
        <v>46</v>
      </c>
      <c r="C9" s="9" t="s">
        <v>204</v>
      </c>
      <c r="D9" s="9" t="s">
        <v>205</v>
      </c>
      <c r="E9" s="9" t="s">
        <v>47</v>
      </c>
      <c r="F9" s="9" t="s">
        <v>17</v>
      </c>
      <c r="G9" s="9" t="s">
        <v>8</v>
      </c>
      <c r="H9" s="11">
        <v>66</v>
      </c>
      <c r="I9" s="12"/>
      <c r="J9" s="12"/>
      <c r="K9" s="12"/>
      <c r="L9" s="12"/>
      <c r="M9" s="12"/>
      <c r="N9" s="13">
        <f t="shared" si="0"/>
        <v>66</v>
      </c>
    </row>
    <row r="10" spans="1:14" x14ac:dyDescent="0.2">
      <c r="A10" s="8">
        <v>7</v>
      </c>
      <c r="B10" s="9" t="s">
        <v>100</v>
      </c>
      <c r="C10" s="9" t="s">
        <v>204</v>
      </c>
      <c r="D10" s="9" t="s">
        <v>195</v>
      </c>
      <c r="E10" s="9" t="s">
        <v>101</v>
      </c>
      <c r="F10" s="9" t="s">
        <v>102</v>
      </c>
      <c r="G10" s="9" t="s">
        <v>6</v>
      </c>
      <c r="H10" s="11">
        <v>64</v>
      </c>
      <c r="I10" s="12"/>
      <c r="J10" s="12"/>
      <c r="K10" s="12"/>
      <c r="L10" s="12"/>
      <c r="M10" s="12"/>
      <c r="N10" s="13">
        <f t="shared" si="0"/>
        <v>64</v>
      </c>
    </row>
    <row r="11" spans="1:14" x14ac:dyDescent="0.2">
      <c r="A11" s="8">
        <v>8</v>
      </c>
      <c r="B11" s="9" t="s">
        <v>68</v>
      </c>
      <c r="C11" s="9" t="s">
        <v>202</v>
      </c>
      <c r="D11" s="9" t="s">
        <v>206</v>
      </c>
      <c r="E11" s="9" t="s">
        <v>69</v>
      </c>
      <c r="F11" s="9" t="s">
        <v>18</v>
      </c>
      <c r="G11" s="9" t="s">
        <v>8</v>
      </c>
      <c r="H11" s="11">
        <v>62</v>
      </c>
      <c r="I11" s="12"/>
      <c r="J11" s="12"/>
      <c r="K11" s="12"/>
      <c r="L11" s="12"/>
      <c r="M11" s="12"/>
      <c r="N11" s="13">
        <f t="shared" si="0"/>
        <v>62</v>
      </c>
    </row>
    <row r="12" spans="1:14" x14ac:dyDescent="0.2">
      <c r="A12" s="8">
        <v>9</v>
      </c>
      <c r="B12" s="9" t="s">
        <v>88</v>
      </c>
      <c r="C12" s="9" t="s">
        <v>207</v>
      </c>
      <c r="D12" s="9" t="s">
        <v>208</v>
      </c>
      <c r="E12" s="9" t="s">
        <v>89</v>
      </c>
      <c r="F12" s="9" t="s">
        <v>15</v>
      </c>
      <c r="G12" s="9" t="s">
        <v>8</v>
      </c>
      <c r="H12" s="11">
        <v>60</v>
      </c>
      <c r="I12" s="12"/>
      <c r="J12" s="12"/>
      <c r="K12" s="12"/>
      <c r="L12" s="12"/>
      <c r="M12" s="12"/>
      <c r="N12" s="13">
        <f t="shared" si="0"/>
        <v>60</v>
      </c>
    </row>
    <row r="13" spans="1:14" x14ac:dyDescent="0.2">
      <c r="A13" s="8">
        <v>10</v>
      </c>
      <c r="B13" s="9" t="s">
        <v>74</v>
      </c>
      <c r="C13" s="9" t="s">
        <v>209</v>
      </c>
      <c r="D13" s="9" t="s">
        <v>210</v>
      </c>
      <c r="E13" s="9" t="s">
        <v>75</v>
      </c>
      <c r="F13" s="9" t="s">
        <v>76</v>
      </c>
      <c r="G13" s="9" t="s">
        <v>6</v>
      </c>
      <c r="H13" s="11">
        <v>58</v>
      </c>
      <c r="I13" s="12"/>
      <c r="J13" s="12"/>
      <c r="K13" s="12"/>
      <c r="L13" s="12"/>
      <c r="M13" s="12"/>
      <c r="N13" s="13">
        <f t="shared" si="0"/>
        <v>58</v>
      </c>
    </row>
    <row r="14" spans="1:14" x14ac:dyDescent="0.2">
      <c r="A14" s="8">
        <v>11</v>
      </c>
      <c r="B14" s="9" t="s">
        <v>134</v>
      </c>
      <c r="C14" s="9" t="s">
        <v>211</v>
      </c>
      <c r="D14" s="9" t="s">
        <v>212</v>
      </c>
      <c r="E14" s="9" t="s">
        <v>135</v>
      </c>
      <c r="F14" s="9" t="s">
        <v>136</v>
      </c>
      <c r="G14" s="9" t="s">
        <v>6</v>
      </c>
      <c r="H14" s="11">
        <v>56</v>
      </c>
      <c r="I14" s="12"/>
      <c r="J14" s="12"/>
      <c r="K14" s="12"/>
      <c r="L14" s="12"/>
      <c r="M14" s="12"/>
      <c r="N14" s="13">
        <f t="shared" si="0"/>
        <v>56</v>
      </c>
    </row>
    <row r="15" spans="1:14" x14ac:dyDescent="0.2">
      <c r="A15" s="8">
        <v>12</v>
      </c>
      <c r="B15" s="9" t="s">
        <v>145</v>
      </c>
      <c r="C15" s="9" t="s">
        <v>213</v>
      </c>
      <c r="D15" s="9" t="s">
        <v>195</v>
      </c>
      <c r="E15" s="9" t="s">
        <v>146</v>
      </c>
      <c r="F15" s="9" t="s">
        <v>19</v>
      </c>
      <c r="G15" s="9" t="s">
        <v>12</v>
      </c>
      <c r="H15" s="11">
        <v>54</v>
      </c>
      <c r="I15" s="12"/>
      <c r="J15" s="12"/>
      <c r="K15" s="12"/>
      <c r="L15" s="12"/>
      <c r="M15" s="12"/>
      <c r="N15" s="13">
        <f t="shared" si="0"/>
        <v>54</v>
      </c>
    </row>
    <row r="16" spans="1:14" x14ac:dyDescent="0.2">
      <c r="A16" s="8">
        <v>13</v>
      </c>
      <c r="B16" s="9" t="s">
        <v>26</v>
      </c>
      <c r="C16" s="9" t="s">
        <v>194</v>
      </c>
      <c r="D16" s="9" t="s">
        <v>195</v>
      </c>
      <c r="E16" s="9" t="s">
        <v>27</v>
      </c>
      <c r="F16" s="9" t="s">
        <v>13</v>
      </c>
      <c r="G16" s="9" t="s">
        <v>6</v>
      </c>
      <c r="H16" s="11">
        <v>52</v>
      </c>
      <c r="I16" s="12"/>
      <c r="J16" s="12"/>
      <c r="K16" s="12"/>
      <c r="L16" s="12"/>
      <c r="M16" s="12"/>
      <c r="N16" s="13">
        <f t="shared" si="0"/>
        <v>52</v>
      </c>
    </row>
    <row r="17" spans="1:14" x14ac:dyDescent="0.2">
      <c r="A17" s="8">
        <v>14</v>
      </c>
      <c r="B17" s="9" t="s">
        <v>39</v>
      </c>
      <c r="C17" s="9" t="s">
        <v>211</v>
      </c>
      <c r="D17" s="9" t="s">
        <v>214</v>
      </c>
      <c r="E17" s="9" t="s">
        <v>40</v>
      </c>
      <c r="F17" s="9" t="s">
        <v>13</v>
      </c>
      <c r="G17" s="9" t="s">
        <v>6</v>
      </c>
      <c r="H17" s="11">
        <v>50</v>
      </c>
      <c r="I17" s="12"/>
      <c r="J17" s="12"/>
      <c r="K17" s="12"/>
      <c r="L17" s="12"/>
      <c r="M17" s="12"/>
      <c r="N17" s="13">
        <f t="shared" si="0"/>
        <v>50</v>
      </c>
    </row>
    <row r="18" spans="1:14" x14ac:dyDescent="0.2">
      <c r="A18" s="8">
        <v>15</v>
      </c>
      <c r="B18" s="9" t="s">
        <v>41</v>
      </c>
      <c r="C18" s="9" t="s">
        <v>194</v>
      </c>
      <c r="D18" s="9" t="s">
        <v>215</v>
      </c>
      <c r="E18" s="9" t="s">
        <v>42</v>
      </c>
      <c r="F18" s="9" t="s">
        <v>21</v>
      </c>
      <c r="G18" s="9" t="s">
        <v>6</v>
      </c>
      <c r="H18" s="11">
        <v>48</v>
      </c>
      <c r="I18" s="12"/>
      <c r="J18" s="12"/>
      <c r="K18" s="12"/>
      <c r="L18" s="12"/>
      <c r="M18" s="12"/>
      <c r="N18" s="13">
        <f t="shared" si="0"/>
        <v>48</v>
      </c>
    </row>
    <row r="19" spans="1:14" x14ac:dyDescent="0.2">
      <c r="A19" s="8">
        <v>16</v>
      </c>
      <c r="B19" s="9" t="s">
        <v>181</v>
      </c>
      <c r="C19" s="9" t="s">
        <v>216</v>
      </c>
      <c r="D19" s="9" t="s">
        <v>217</v>
      </c>
      <c r="E19" s="10">
        <v>32120</v>
      </c>
      <c r="F19" s="9" t="s">
        <v>87</v>
      </c>
      <c r="G19" s="9" t="s">
        <v>6</v>
      </c>
      <c r="H19" s="11">
        <v>46</v>
      </c>
      <c r="I19" s="12"/>
      <c r="J19" s="12"/>
      <c r="K19" s="12"/>
      <c r="L19" s="12"/>
      <c r="M19" s="12"/>
      <c r="N19" s="13">
        <f t="shared" si="0"/>
        <v>46</v>
      </c>
    </row>
    <row r="20" spans="1:14" x14ac:dyDescent="0.2">
      <c r="A20" s="8">
        <v>17</v>
      </c>
      <c r="B20" s="9" t="s">
        <v>182</v>
      </c>
      <c r="C20" s="9" t="s">
        <v>218</v>
      </c>
      <c r="D20" s="9" t="s">
        <v>199</v>
      </c>
      <c r="E20" s="10">
        <v>34107</v>
      </c>
      <c r="F20" s="9" t="s">
        <v>87</v>
      </c>
      <c r="G20" s="9" t="s">
        <v>6</v>
      </c>
      <c r="H20" s="11">
        <v>44</v>
      </c>
      <c r="I20" s="12"/>
      <c r="J20" s="12"/>
      <c r="K20" s="12"/>
      <c r="L20" s="12"/>
      <c r="M20" s="12"/>
      <c r="N20" s="13">
        <f t="shared" si="0"/>
        <v>44</v>
      </c>
    </row>
    <row r="21" spans="1:14" x14ac:dyDescent="0.2">
      <c r="A21" s="8">
        <v>18</v>
      </c>
      <c r="B21" s="9" t="s">
        <v>183</v>
      </c>
      <c r="C21" s="9" t="s">
        <v>219</v>
      </c>
      <c r="D21" s="9" t="s">
        <v>212</v>
      </c>
      <c r="E21" s="10">
        <v>34470</v>
      </c>
      <c r="F21" s="9" t="s">
        <v>87</v>
      </c>
      <c r="G21" s="9" t="s">
        <v>6</v>
      </c>
      <c r="H21" s="11">
        <v>42</v>
      </c>
      <c r="I21" s="12"/>
      <c r="J21" s="12"/>
      <c r="K21" s="12"/>
      <c r="L21" s="12"/>
      <c r="M21" s="12"/>
      <c r="N21" s="13">
        <f t="shared" si="0"/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Дарья Манзий</dc:creator>
  <cp:keywords/>
  <dc:description/>
  <cp:lastModifiedBy>Дарья Манзий</cp:lastModifiedBy>
  <cp:lastPrinted>2023-03-18T16:41:48Z</cp:lastPrinted>
  <dcterms:created xsi:type="dcterms:W3CDTF">2023-03-19T09:41:35Z</dcterms:created>
  <dcterms:modified xsi:type="dcterms:W3CDTF">2023-03-26T15:49:48Z</dcterms:modified>
  <cp:category/>
  <cp:contentStatus/>
</cp:coreProperties>
</file>