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7170" activeTab="4"/>
  </bookViews>
  <sheets>
    <sheet name="финиш 2001-2007" sheetId="2" r:id="rId1"/>
    <sheet name="2000-1972 М" sheetId="3" r:id="rId2"/>
    <sheet name="2000-1972 Ж" sheetId="4" r:id="rId3"/>
    <sheet name="1971 и ст" sheetId="5" r:id="rId4"/>
    <sheet name="финиш 2008" sheetId="6" r:id="rId5"/>
  </sheets>
  <definedNames>
    <definedName name="_xlnm.Print_Area" localSheetId="3">'1971 и ст'!$A$5:$F$18</definedName>
    <definedName name="_xlnm.Print_Area" localSheetId="1">'2000-1972 М'!$A$5:$F$45</definedName>
  </definedNames>
  <calcPr calcId="124519"/>
</workbook>
</file>

<file path=xl/calcChain.xml><?xml version="1.0" encoding="utf-8"?>
<calcChain xmlns="http://schemas.openxmlformats.org/spreadsheetml/2006/main">
  <c r="A13" i="4"/>
  <c r="A14" s="1"/>
  <c r="A15" s="1"/>
  <c r="A16" s="1"/>
  <c r="A17" s="1"/>
  <c r="A18" s="1"/>
  <c r="A19" s="1"/>
  <c r="A10" i="3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11" i="2"/>
  <c r="A12" s="1"/>
  <c r="A13" s="1"/>
  <c r="A14" s="1"/>
  <c r="A15" s="1"/>
  <c r="A16" s="1"/>
  <c r="A10"/>
  <c r="A25"/>
  <c r="A26" s="1"/>
  <c r="A27" s="1"/>
  <c r="A24"/>
  <c r="A19" i="6"/>
  <c r="A20" s="1"/>
  <c r="A21" s="1"/>
  <c r="A22" s="1"/>
</calcChain>
</file>

<file path=xl/sharedStrings.xml><?xml version="1.0" encoding="utf-8"?>
<sst xmlns="http://schemas.openxmlformats.org/spreadsheetml/2006/main" count="230" uniqueCount="158">
  <si>
    <t>ФИО</t>
  </si>
  <si>
    <t>Результат</t>
  </si>
  <si>
    <t>Место</t>
  </si>
  <si>
    <t>Стартовый номер</t>
  </si>
  <si>
    <t>Группа 2008 г.р. и младше</t>
  </si>
  <si>
    <t>Мальчики</t>
  </si>
  <si>
    <t>Девочки</t>
  </si>
  <si>
    <t>Группа 2001-2007 г.р. (М, Ж-15)</t>
  </si>
  <si>
    <t>Группа 2000-1972 г.р. (М, Ж)</t>
  </si>
  <si>
    <t>Мужчины</t>
  </si>
  <si>
    <t>Женщины</t>
  </si>
  <si>
    <t>Группа 1971 г.р. и старше</t>
  </si>
  <si>
    <t>1 круг</t>
  </si>
  <si>
    <t>г.р.</t>
  </si>
  <si>
    <t>Кухаренко Артем Николаевич</t>
  </si>
  <si>
    <t>Ершов Сергей Викторович</t>
  </si>
  <si>
    <t>Лукашева Екатерина Владимировна</t>
  </si>
  <si>
    <t>Кадников Александр Александрович</t>
  </si>
  <si>
    <t>Войтенко Алексей Сергеевич</t>
  </si>
  <si>
    <t>Войтенко Андрей Алексеевич</t>
  </si>
  <si>
    <t>Непомнящих Александр Алексеевич</t>
  </si>
  <si>
    <t>Кузнецова Анна Владимировна</t>
  </si>
  <si>
    <t>Морозова Екатерина Семеновна</t>
  </si>
  <si>
    <t>Неделько Иван Васильевич</t>
  </si>
  <si>
    <t>Чижикова Карина Денисовна</t>
  </si>
  <si>
    <t>Овсюкова Ольга Александровна</t>
  </si>
  <si>
    <t>Радченко Егор</t>
  </si>
  <si>
    <t>Голиков Дмитрий Александрович</t>
  </si>
  <si>
    <t>Щербо Максим Игоревич</t>
  </si>
  <si>
    <t>Коряков Михаил Васильевич</t>
  </si>
  <si>
    <t>Мазеина Таисия Леонидовна</t>
  </si>
  <si>
    <t>Мазеин Андрей Леонидович</t>
  </si>
  <si>
    <t>Солонина Людмила Сергеевна</t>
  </si>
  <si>
    <t>Солонина Ирина Андреевна</t>
  </si>
  <si>
    <t>Карлин Александр Андреевич</t>
  </si>
  <si>
    <t>Чегодаев Алексей Дмитриевич</t>
  </si>
  <si>
    <t>Калинин Дмитрий Георгиевич</t>
  </si>
  <si>
    <t>Константинов Роман Владимирович</t>
  </si>
  <si>
    <t>Елисеев Денис Андреевич</t>
  </si>
  <si>
    <t>Лужнева Валерия Витальевна</t>
  </si>
  <si>
    <t>Белоусов Евгений Константинович</t>
  </si>
  <si>
    <t>Белоусов Аркадий Константинович</t>
  </si>
  <si>
    <t>Березин Илья Викторович</t>
  </si>
  <si>
    <t>Игнатьев Анатолий Николевич</t>
  </si>
  <si>
    <t>Новиков Максим Александрович</t>
  </si>
  <si>
    <t>Соловьев Владислав Демьянович</t>
  </si>
  <si>
    <t>Нецветаев Роман Дмитриевич</t>
  </si>
  <si>
    <t>Кайгородов Дмитрий Александрович</t>
  </si>
  <si>
    <t>Осин Иван Викторович</t>
  </si>
  <si>
    <t>Токарева Валерия Вячеславовна</t>
  </si>
  <si>
    <t>Завадский Александр Витальевич</t>
  </si>
  <si>
    <t>Ерлыкова Галина Константиновна</t>
  </si>
  <si>
    <t>Вотто Илья Юрьевич</t>
  </si>
  <si>
    <t>Щербакова Виктория Александровна</t>
  </si>
  <si>
    <t>Щербаков Александр Владимирович</t>
  </si>
  <si>
    <t>Кравченко Елена Сергеевна</t>
  </si>
  <si>
    <t>Барковский Михаил Владимирович</t>
  </si>
  <si>
    <t>Антропов Алексей Геннадьевич</t>
  </si>
  <si>
    <t>Дунаева Ольга Евгеньевна</t>
  </si>
  <si>
    <t>Коршунов Сергей Максимович</t>
  </si>
  <si>
    <t>Коршунов Максим Викторович</t>
  </si>
  <si>
    <t>Рудьман Алексей Петрович</t>
  </si>
  <si>
    <t>Юшина Валентина Дмитриевна</t>
  </si>
  <si>
    <t>Щапов Евгений Витальевич</t>
  </si>
  <si>
    <t>Иванченко Евгений Сергеевич</t>
  </si>
  <si>
    <t>Перевалов Владимир Александрович</t>
  </si>
  <si>
    <t xml:space="preserve">Филиппова Марина </t>
  </si>
  <si>
    <t>Букатич Александр Валерьевич</t>
  </si>
  <si>
    <t>Муравьев Сергей Анатольевич</t>
  </si>
  <si>
    <t>Китов Александр Данилович</t>
  </si>
  <si>
    <t>Кабаева Наталья Николаевна</t>
  </si>
  <si>
    <t>Штеркель Алексей Сергеевич</t>
  </si>
  <si>
    <t>Чеботарев Степан Алексеевич</t>
  </si>
  <si>
    <t>Чеботарева Наталья Леонидовна</t>
  </si>
  <si>
    <t>Жданов Дмитрий Андреевич</t>
  </si>
  <si>
    <t>Соломаха Сергей Сергеевич</t>
  </si>
  <si>
    <t>Кухта Евгений Сергеевич</t>
  </si>
  <si>
    <t>Юшин Дмитрий Владиславович</t>
  </si>
  <si>
    <t>Попов Станислав Николаевич</t>
  </si>
  <si>
    <t>Киселева Ирина Тагировна</t>
  </si>
  <si>
    <t>Засухин Евгений Петрович</t>
  </si>
  <si>
    <t>Конотопцева Алина Андреевна</t>
  </si>
  <si>
    <t>Конотопцева Александра Андреевна</t>
  </si>
  <si>
    <t>Чеботарева Таисия Алексеевна</t>
  </si>
  <si>
    <t>Орешников Андрей Леонидович</t>
  </si>
  <si>
    <t xml:space="preserve"> </t>
  </si>
  <si>
    <t>25:11</t>
  </si>
  <si>
    <t>48:03:00</t>
  </si>
  <si>
    <t>55:48:00</t>
  </si>
  <si>
    <t>59:51:00</t>
  </si>
  <si>
    <t>1:00:13:00</t>
  </si>
  <si>
    <t>1:02:24:00</t>
  </si>
  <si>
    <t>1:03:17:00</t>
  </si>
  <si>
    <t>1:07:09:00</t>
  </si>
  <si>
    <t>1:07:10:00</t>
  </si>
  <si>
    <t>1:07:17:00</t>
  </si>
  <si>
    <t>1:12:25:00</t>
  </si>
  <si>
    <t>1:13:07:00</t>
  </si>
  <si>
    <t>1:13:31:00</t>
  </si>
  <si>
    <t>1:13:52:00</t>
  </si>
  <si>
    <t>сошел</t>
  </si>
  <si>
    <t xml:space="preserve">Чемпионат города Иркутска </t>
  </si>
  <si>
    <t>по скайраннингу</t>
  </si>
  <si>
    <t xml:space="preserve"> Olha RACE - 2016</t>
  </si>
  <si>
    <t xml:space="preserve">Протокол </t>
  </si>
  <si>
    <t>Главный судья</t>
  </si>
  <si>
    <t>В. В. Чернов</t>
  </si>
  <si>
    <t>1:14:32:00</t>
  </si>
  <si>
    <t>1:20:12:00</t>
  </si>
  <si>
    <t>1:31:15:00</t>
  </si>
  <si>
    <t>1:31:26:00</t>
  </si>
  <si>
    <t>1:31:42:00</t>
  </si>
  <si>
    <t>2:34:37:00</t>
  </si>
  <si>
    <t>2:26:05:00</t>
  </si>
  <si>
    <t>2:17:18:00</t>
  </si>
  <si>
    <t>2:12:06:00</t>
  </si>
  <si>
    <t>2:04:23:00</t>
  </si>
  <si>
    <t>2:02:00:00</t>
  </si>
  <si>
    <t>2:01:39:00</t>
  </si>
  <si>
    <t>2:00:25:00</t>
  </si>
  <si>
    <t>1:59:38:00</t>
  </si>
  <si>
    <t>1:58:47:00</t>
  </si>
  <si>
    <t>1:54:43:00</t>
  </si>
  <si>
    <t>1:54:29:00</t>
  </si>
  <si>
    <t>1:51:38:00</t>
  </si>
  <si>
    <t>1:49:59:00</t>
  </si>
  <si>
    <t>1:48:53:00</t>
  </si>
  <si>
    <t>1:48:12:00</t>
  </si>
  <si>
    <t>1:47:08:00</t>
  </si>
  <si>
    <t>1:44:39:00</t>
  </si>
  <si>
    <t>1:44:18:00</t>
  </si>
  <si>
    <t>1:41:50:00</t>
  </si>
  <si>
    <t>1:41:48:00</t>
  </si>
  <si>
    <t>1:40:48:00</t>
  </si>
  <si>
    <t>1:40:09:00</t>
  </si>
  <si>
    <t>1:37:42:00</t>
  </si>
  <si>
    <t>1:37:08:00</t>
  </si>
  <si>
    <t>1:36:09:00</t>
  </si>
  <si>
    <t>1:35:32:00</t>
  </si>
  <si>
    <t>1:34:25:00</t>
  </si>
  <si>
    <t>1:32:56:00</t>
  </si>
  <si>
    <t>1:35:39:00</t>
  </si>
  <si>
    <t>1:39:37:00</t>
  </si>
  <si>
    <t>1:43:08:00</t>
  </si>
  <si>
    <t>1:49:09:00</t>
  </si>
  <si>
    <t>1:54:48:00</t>
  </si>
  <si>
    <t>1:58:20:00</t>
  </si>
  <si>
    <t>2:08:43:00</t>
  </si>
  <si>
    <t>2:13:32:00</t>
  </si>
  <si>
    <t>2:14:05:00</t>
  </si>
  <si>
    <t>2:26:03:00</t>
  </si>
  <si>
    <t>2:37:34:00</t>
  </si>
  <si>
    <t>2:04:35:00</t>
  </si>
  <si>
    <t>1:43:02:00</t>
  </si>
  <si>
    <t>2:07:05:00</t>
  </si>
  <si>
    <t>2:10:42:00</t>
  </si>
  <si>
    <t>Горбунов Владимир Валерьевич</t>
  </si>
  <si>
    <t>07 августа 2016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</si>
</sst>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Border="1"/>
    <xf numFmtId="0" fontId="0" fillId="0" borderId="1" xfId="0" applyFill="1" applyBorder="1" applyAlignment="1">
      <alignment horizontal="left"/>
    </xf>
    <xf numFmtId="46" fontId="0" fillId="0" borderId="1" xfId="0" applyNumberFormat="1" applyBorder="1"/>
    <xf numFmtId="164" fontId="0" fillId="0" borderId="1" xfId="0" quotePrefix="1" applyNumberFormat="1" applyBorder="1" applyAlignment="1">
      <alignment horizontal="right"/>
    </xf>
    <xf numFmtId="46" fontId="0" fillId="0" borderId="1" xfId="0" applyNumberFormat="1" applyBorder="1" applyAlignment="1">
      <alignment horizontal="right"/>
    </xf>
    <xf numFmtId="165" fontId="0" fillId="0" borderId="1" xfId="0" quotePrefix="1" applyNumberFormat="1" applyBorder="1" applyAlignment="1">
      <alignment horizontal="right"/>
    </xf>
    <xf numFmtId="165" fontId="0" fillId="0" borderId="1" xfId="0" applyNumberFormat="1" applyBorder="1"/>
    <xf numFmtId="165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Border="1"/>
    <xf numFmtId="21" fontId="0" fillId="0" borderId="1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opLeftCell="A10" workbookViewId="0">
      <selection activeCell="J6" sqref="J6"/>
    </sheetView>
  </sheetViews>
  <sheetFormatPr defaultRowHeight="15"/>
  <cols>
    <col min="1" max="1" width="12.7109375" customWidth="1"/>
    <col min="2" max="2" width="15.28515625" customWidth="1"/>
    <col min="3" max="3" width="44.5703125" customWidth="1"/>
    <col min="4" max="4" width="14.28515625" customWidth="1"/>
    <col min="5" max="5" width="20" customWidth="1"/>
  </cols>
  <sheetData>
    <row r="1" spans="1:5" ht="15.75">
      <c r="A1" s="28" t="s">
        <v>101</v>
      </c>
      <c r="B1" s="28"/>
      <c r="C1" s="28"/>
      <c r="D1" s="28"/>
      <c r="E1" s="28"/>
    </row>
    <row r="2" spans="1:5" ht="15.75">
      <c r="A2" s="28" t="s">
        <v>102</v>
      </c>
      <c r="B2" s="28"/>
      <c r="C2" s="28"/>
      <c r="D2" s="28"/>
      <c r="E2" s="28"/>
    </row>
    <row r="3" spans="1:5" ht="15.75">
      <c r="A3" s="28" t="s">
        <v>103</v>
      </c>
      <c r="B3" s="28"/>
      <c r="C3" s="28"/>
      <c r="D3" s="28"/>
      <c r="E3" s="28"/>
    </row>
    <row r="5" spans="1:5">
      <c r="B5" s="5"/>
      <c r="C5" s="1" t="s">
        <v>104</v>
      </c>
      <c r="D5" s="1"/>
      <c r="E5" s="5"/>
    </row>
    <row r="6" spans="1:5">
      <c r="A6" s="1"/>
      <c r="B6" s="1"/>
      <c r="C6" s="1" t="s">
        <v>7</v>
      </c>
      <c r="D6" s="1"/>
      <c r="E6" s="1" t="s">
        <v>157</v>
      </c>
    </row>
    <row r="7" spans="1:5">
      <c r="A7" s="1" t="s">
        <v>5</v>
      </c>
      <c r="B7" s="1"/>
      <c r="C7" s="1"/>
      <c r="D7" s="1"/>
    </row>
    <row r="8" spans="1:5" ht="30">
      <c r="A8" s="3" t="s">
        <v>2</v>
      </c>
      <c r="B8" s="4" t="s">
        <v>3</v>
      </c>
      <c r="C8" s="3" t="s">
        <v>0</v>
      </c>
      <c r="D8" s="3" t="s">
        <v>13</v>
      </c>
      <c r="E8" s="3" t="s">
        <v>1</v>
      </c>
    </row>
    <row r="9" spans="1:5">
      <c r="A9" s="2">
        <v>1</v>
      </c>
      <c r="B9" s="2">
        <v>16</v>
      </c>
      <c r="C9" s="2" t="s">
        <v>29</v>
      </c>
      <c r="D9" s="2">
        <v>2001</v>
      </c>
      <c r="E9" s="15">
        <v>0.67291666666666661</v>
      </c>
    </row>
    <row r="10" spans="1:5">
      <c r="A10" s="2">
        <f>A9+1</f>
        <v>2</v>
      </c>
      <c r="B10" s="2">
        <v>13</v>
      </c>
      <c r="C10" s="2" t="s">
        <v>26</v>
      </c>
      <c r="D10" s="2">
        <v>2002</v>
      </c>
      <c r="E10" s="15">
        <v>0.78819444444444453</v>
      </c>
    </row>
    <row r="11" spans="1:5">
      <c r="A11" s="2">
        <f t="shared" ref="A11:A16" si="0">A10+1</f>
        <v>3</v>
      </c>
      <c r="B11" s="2">
        <v>21</v>
      </c>
      <c r="C11" s="2" t="s">
        <v>34</v>
      </c>
      <c r="D11" s="2">
        <v>2003</v>
      </c>
      <c r="E11" s="15">
        <v>0.81527777777777777</v>
      </c>
    </row>
    <row r="12" spans="1:5">
      <c r="A12" s="2">
        <f t="shared" si="0"/>
        <v>4</v>
      </c>
      <c r="B12" s="2">
        <v>47</v>
      </c>
      <c r="C12" s="2" t="s">
        <v>59</v>
      </c>
      <c r="D12" s="2">
        <v>2003</v>
      </c>
      <c r="E12" s="15">
        <v>0.89583333333333337</v>
      </c>
    </row>
    <row r="13" spans="1:5">
      <c r="A13" s="2">
        <f t="shared" si="0"/>
        <v>5</v>
      </c>
      <c r="B13" s="2">
        <v>32</v>
      </c>
      <c r="C13" s="2" t="s">
        <v>45</v>
      </c>
      <c r="D13" s="2">
        <v>2001</v>
      </c>
      <c r="E13" s="15">
        <v>0.90277777777777779</v>
      </c>
    </row>
    <row r="14" spans="1:5">
      <c r="A14" s="2">
        <f t="shared" si="0"/>
        <v>6</v>
      </c>
      <c r="B14" s="2">
        <v>33</v>
      </c>
      <c r="C14" s="2" t="s">
        <v>46</v>
      </c>
      <c r="D14" s="2">
        <v>2002</v>
      </c>
      <c r="E14" s="15">
        <v>0.90763888888888899</v>
      </c>
    </row>
    <row r="15" spans="1:5">
      <c r="A15" s="2">
        <f t="shared" si="0"/>
        <v>7</v>
      </c>
      <c r="B15" s="2">
        <v>29</v>
      </c>
      <c r="C15" s="2" t="s">
        <v>42</v>
      </c>
      <c r="D15" s="2">
        <v>2004</v>
      </c>
      <c r="E15" s="15">
        <v>0.94791666666666663</v>
      </c>
    </row>
    <row r="16" spans="1:5">
      <c r="A16" s="2">
        <f t="shared" si="0"/>
        <v>8</v>
      </c>
      <c r="B16" s="2">
        <v>34</v>
      </c>
      <c r="C16" s="2" t="s">
        <v>47</v>
      </c>
      <c r="D16" s="2">
        <v>2004</v>
      </c>
      <c r="E16" s="15">
        <v>0.98263888888888884</v>
      </c>
    </row>
    <row r="17" spans="1:5">
      <c r="A17" s="2"/>
      <c r="B17" s="2"/>
      <c r="C17" s="2"/>
      <c r="D17" s="2"/>
      <c r="E17" s="2"/>
    </row>
    <row r="18" spans="1:5">
      <c r="A18" s="7"/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t="s">
        <v>6</v>
      </c>
    </row>
    <row r="21" spans="1:5" ht="30">
      <c r="A21" s="3" t="s">
        <v>2</v>
      </c>
      <c r="B21" s="4" t="s">
        <v>3</v>
      </c>
      <c r="C21" s="3" t="s">
        <v>0</v>
      </c>
      <c r="D21" s="3" t="s">
        <v>13</v>
      </c>
      <c r="E21" s="3" t="s">
        <v>1</v>
      </c>
    </row>
    <row r="23" spans="1:5">
      <c r="A23" s="2">
        <v>1</v>
      </c>
      <c r="B23" s="2">
        <v>36</v>
      </c>
      <c r="C23" s="2" t="s">
        <v>49</v>
      </c>
      <c r="D23" s="2">
        <v>2003</v>
      </c>
      <c r="E23" s="15">
        <v>0.69930555555555562</v>
      </c>
    </row>
    <row r="24" spans="1:5">
      <c r="A24" s="2">
        <f>A23+1</f>
        <v>2</v>
      </c>
      <c r="B24" s="2">
        <v>26</v>
      </c>
      <c r="C24" s="2" t="s">
        <v>39</v>
      </c>
      <c r="D24" s="2">
        <v>2004</v>
      </c>
      <c r="E24" s="15">
        <v>0.85416666666666663</v>
      </c>
    </row>
    <row r="25" spans="1:5">
      <c r="A25" s="2">
        <f t="shared" ref="A25:A27" si="1">A24+1</f>
        <v>3</v>
      </c>
      <c r="B25" s="2">
        <v>20</v>
      </c>
      <c r="C25" s="2" t="s">
        <v>33</v>
      </c>
      <c r="D25" s="2">
        <v>2003</v>
      </c>
      <c r="E25" s="15">
        <v>0.92708333333333337</v>
      </c>
    </row>
    <row r="26" spans="1:5">
      <c r="A26" s="2">
        <f t="shared" si="1"/>
        <v>4</v>
      </c>
      <c r="B26" s="2">
        <v>17</v>
      </c>
      <c r="C26" s="2" t="s">
        <v>30</v>
      </c>
      <c r="D26" s="2">
        <v>2005</v>
      </c>
      <c r="E26" s="18" t="s">
        <v>86</v>
      </c>
    </row>
    <row r="27" spans="1:5">
      <c r="A27" s="2">
        <f t="shared" si="1"/>
        <v>5</v>
      </c>
      <c r="B27" s="2">
        <v>40</v>
      </c>
      <c r="C27" s="2" t="s">
        <v>53</v>
      </c>
      <c r="D27" s="2">
        <v>2004</v>
      </c>
      <c r="E27" s="15">
        <v>0.90902777777777777</v>
      </c>
    </row>
    <row r="28" spans="1:5">
      <c r="A28" s="2"/>
      <c r="B28" s="2"/>
      <c r="C28" s="2"/>
      <c r="D28" s="2"/>
      <c r="E28" s="2"/>
    </row>
    <row r="32" spans="1:5">
      <c r="A32" t="s">
        <v>105</v>
      </c>
      <c r="C32" t="s">
        <v>106</v>
      </c>
    </row>
  </sheetData>
  <sortState ref="A5:E12">
    <sortCondition ref="E5"/>
  </sortState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I8" sqref="I8"/>
    </sheetView>
  </sheetViews>
  <sheetFormatPr defaultRowHeight="15"/>
  <cols>
    <col min="1" max="1" width="8.5703125" customWidth="1"/>
    <col min="2" max="2" width="11" customWidth="1"/>
    <col min="3" max="3" width="34.85546875" customWidth="1"/>
    <col min="4" max="4" width="11.28515625" customWidth="1"/>
    <col min="5" max="5" width="14.85546875" customWidth="1"/>
    <col min="6" max="6" width="12.42578125" customWidth="1"/>
  </cols>
  <sheetData>
    <row r="1" spans="1:6" s="27" customFormat="1" ht="15.75">
      <c r="A1" s="28" t="s">
        <v>101</v>
      </c>
      <c r="B1" s="28"/>
      <c r="C1" s="28"/>
      <c r="D1" s="28"/>
      <c r="E1" s="28"/>
    </row>
    <row r="2" spans="1:6" s="27" customFormat="1" ht="15.75">
      <c r="A2" s="28" t="s">
        <v>102</v>
      </c>
      <c r="B2" s="28"/>
      <c r="C2" s="28"/>
      <c r="D2" s="28"/>
      <c r="E2" s="28"/>
    </row>
    <row r="3" spans="1:6" s="27" customFormat="1" ht="15.75">
      <c r="A3" s="28" t="s">
        <v>103</v>
      </c>
      <c r="B3" s="28"/>
      <c r="C3" s="28"/>
      <c r="D3" s="28"/>
      <c r="E3" s="28"/>
    </row>
    <row r="4" spans="1:6">
      <c r="A4" s="1"/>
      <c r="B4" s="1"/>
      <c r="C4" s="1"/>
      <c r="D4" s="1"/>
      <c r="E4" s="1"/>
    </row>
    <row r="5" spans="1:6">
      <c r="B5" s="5"/>
      <c r="C5" s="1" t="s">
        <v>104</v>
      </c>
      <c r="D5" s="1"/>
      <c r="E5" s="5"/>
    </row>
    <row r="6" spans="1:6">
      <c r="B6" s="1"/>
      <c r="C6" s="1" t="s">
        <v>8</v>
      </c>
      <c r="D6" s="1"/>
      <c r="E6" s="1"/>
      <c r="F6" s="1" t="s">
        <v>157</v>
      </c>
    </row>
    <row r="7" spans="1:6">
      <c r="A7" s="1" t="s">
        <v>9</v>
      </c>
      <c r="B7" s="1"/>
      <c r="C7" s="1"/>
      <c r="D7" s="1"/>
      <c r="E7" s="1"/>
    </row>
    <row r="8" spans="1:6" ht="30">
      <c r="A8" s="12" t="s">
        <v>2</v>
      </c>
      <c r="B8" s="13" t="s">
        <v>3</v>
      </c>
      <c r="C8" s="12" t="s">
        <v>0</v>
      </c>
      <c r="D8" s="12" t="s">
        <v>13</v>
      </c>
      <c r="E8" s="14" t="s">
        <v>12</v>
      </c>
      <c r="F8" s="12" t="s">
        <v>1</v>
      </c>
    </row>
    <row r="9" spans="1:6">
      <c r="A9" s="2">
        <v>1</v>
      </c>
      <c r="B9" s="2">
        <v>51</v>
      </c>
      <c r="C9" s="2" t="s">
        <v>64</v>
      </c>
      <c r="D9" s="2">
        <v>1989</v>
      </c>
      <c r="E9" s="17">
        <v>1.5333333333333332</v>
      </c>
      <c r="F9" s="25" t="s">
        <v>107</v>
      </c>
    </row>
    <row r="10" spans="1:6">
      <c r="A10" s="2">
        <f t="shared" ref="A10:A30" si="0">A9+1</f>
        <v>2</v>
      </c>
      <c r="B10" s="2">
        <v>65</v>
      </c>
      <c r="C10" s="2" t="s">
        <v>77</v>
      </c>
      <c r="D10" s="2">
        <v>1975</v>
      </c>
      <c r="E10" s="17">
        <v>1.6152777777777778</v>
      </c>
      <c r="F10" s="25" t="s">
        <v>108</v>
      </c>
    </row>
    <row r="11" spans="1:6">
      <c r="A11" s="2">
        <f t="shared" si="0"/>
        <v>3</v>
      </c>
      <c r="B11" s="2">
        <v>7</v>
      </c>
      <c r="C11" s="10" t="s">
        <v>20</v>
      </c>
      <c r="D11" s="2">
        <v>1992</v>
      </c>
      <c r="E11" s="17">
        <v>1.8638888888888889</v>
      </c>
      <c r="F11" s="25" t="s">
        <v>109</v>
      </c>
    </row>
    <row r="12" spans="1:6">
      <c r="A12" s="2">
        <f t="shared" si="0"/>
        <v>4</v>
      </c>
      <c r="B12" s="2">
        <v>50</v>
      </c>
      <c r="C12" s="2" t="s">
        <v>63</v>
      </c>
      <c r="D12" s="2">
        <v>1994</v>
      </c>
      <c r="E12" s="17">
        <v>1.7381944444444446</v>
      </c>
      <c r="F12" s="25" t="s">
        <v>110</v>
      </c>
    </row>
    <row r="13" spans="1:6">
      <c r="A13" s="2">
        <f t="shared" si="0"/>
        <v>5</v>
      </c>
      <c r="B13" s="2">
        <v>66</v>
      </c>
      <c r="C13" s="2" t="s">
        <v>78</v>
      </c>
      <c r="D13" s="2">
        <v>1986</v>
      </c>
      <c r="E13" s="17">
        <v>1.7611111111111111</v>
      </c>
      <c r="F13" s="25" t="s">
        <v>111</v>
      </c>
    </row>
    <row r="14" spans="1:6">
      <c r="A14" s="2">
        <f t="shared" si="0"/>
        <v>6</v>
      </c>
      <c r="B14" s="2">
        <v>31</v>
      </c>
      <c r="C14" s="2" t="s">
        <v>44</v>
      </c>
      <c r="D14" s="2">
        <v>1984</v>
      </c>
      <c r="E14" s="17">
        <v>1.8472222222222223</v>
      </c>
      <c r="F14" s="25" t="s">
        <v>140</v>
      </c>
    </row>
    <row r="15" spans="1:6">
      <c r="A15" s="2">
        <f t="shared" si="0"/>
        <v>7</v>
      </c>
      <c r="B15" s="2">
        <v>14</v>
      </c>
      <c r="C15" s="10" t="s">
        <v>27</v>
      </c>
      <c r="D15" s="2">
        <v>1990</v>
      </c>
      <c r="E15" s="17">
        <v>1.7743055555555556</v>
      </c>
      <c r="F15" s="25" t="s">
        <v>139</v>
      </c>
    </row>
    <row r="16" spans="1:6">
      <c r="A16" s="2">
        <f t="shared" si="0"/>
        <v>8</v>
      </c>
      <c r="B16" s="2">
        <v>2</v>
      </c>
      <c r="C16" s="10" t="s">
        <v>15</v>
      </c>
      <c r="D16" s="2">
        <v>1979</v>
      </c>
      <c r="E16" s="17">
        <v>1.9215277777777777</v>
      </c>
      <c r="F16" s="25" t="s">
        <v>138</v>
      </c>
    </row>
    <row r="17" spans="1:6">
      <c r="A17" s="2">
        <f t="shared" si="0"/>
        <v>9</v>
      </c>
      <c r="B17" s="2">
        <v>52</v>
      </c>
      <c r="C17" s="8" t="s">
        <v>65</v>
      </c>
      <c r="D17" s="8">
        <v>1988</v>
      </c>
      <c r="E17" s="17">
        <v>1.909027777777778</v>
      </c>
      <c r="F17" s="25" t="s">
        <v>137</v>
      </c>
    </row>
    <row r="18" spans="1:6">
      <c r="A18" s="2">
        <f t="shared" si="0"/>
        <v>10</v>
      </c>
      <c r="B18" s="2">
        <v>6</v>
      </c>
      <c r="C18" s="10" t="s">
        <v>18</v>
      </c>
      <c r="D18" s="2">
        <v>1982</v>
      </c>
      <c r="E18" s="17">
        <v>1.9243055555555555</v>
      </c>
      <c r="F18" s="25" t="s">
        <v>136</v>
      </c>
    </row>
    <row r="19" spans="1:6">
      <c r="A19" s="2">
        <f t="shared" si="0"/>
        <v>11</v>
      </c>
      <c r="B19" s="2">
        <v>44</v>
      </c>
      <c r="C19" s="8" t="s">
        <v>57</v>
      </c>
      <c r="D19" s="2">
        <v>1985</v>
      </c>
      <c r="E19" s="17">
        <v>2.0006944444444446</v>
      </c>
      <c r="F19" s="25" t="s">
        <v>135</v>
      </c>
    </row>
    <row r="20" spans="1:6">
      <c r="A20" s="2">
        <f t="shared" si="0"/>
        <v>12</v>
      </c>
      <c r="B20" s="2">
        <v>10</v>
      </c>
      <c r="C20" s="10" t="s">
        <v>23</v>
      </c>
      <c r="D20" s="2">
        <v>1987</v>
      </c>
      <c r="E20" s="17">
        <v>1.9527777777777777</v>
      </c>
      <c r="F20" s="25" t="s">
        <v>134</v>
      </c>
    </row>
    <row r="21" spans="1:6">
      <c r="A21" s="2">
        <f t="shared" si="0"/>
        <v>13</v>
      </c>
      <c r="B21" s="2">
        <v>4</v>
      </c>
      <c r="C21" s="10" t="s">
        <v>17</v>
      </c>
      <c r="D21" s="2">
        <v>1989</v>
      </c>
      <c r="E21" s="17">
        <v>1.9673611111111111</v>
      </c>
      <c r="F21" s="25" t="s">
        <v>133</v>
      </c>
    </row>
    <row r="22" spans="1:6">
      <c r="A22" s="2">
        <f t="shared" si="0"/>
        <v>14</v>
      </c>
      <c r="B22" s="2">
        <v>1</v>
      </c>
      <c r="C22" s="10" t="s">
        <v>14</v>
      </c>
      <c r="D22" s="2">
        <v>1977</v>
      </c>
      <c r="E22" s="17">
        <v>1.9652777777777777</v>
      </c>
      <c r="F22" s="25" t="s">
        <v>132</v>
      </c>
    </row>
    <row r="23" spans="1:6">
      <c r="A23" s="2">
        <f t="shared" si="0"/>
        <v>15</v>
      </c>
      <c r="B23" s="2">
        <v>37</v>
      </c>
      <c r="C23" s="2" t="s">
        <v>50</v>
      </c>
      <c r="D23" s="2">
        <v>1999</v>
      </c>
      <c r="E23" s="17">
        <v>1.9201388888888891</v>
      </c>
      <c r="F23" s="25" t="s">
        <v>131</v>
      </c>
    </row>
    <row r="24" spans="1:6">
      <c r="A24" s="2">
        <f t="shared" si="0"/>
        <v>16</v>
      </c>
      <c r="B24" s="2">
        <v>39</v>
      </c>
      <c r="C24" s="2" t="s">
        <v>52</v>
      </c>
      <c r="D24" s="2">
        <v>1987</v>
      </c>
      <c r="E24" s="17">
        <v>2.0062500000000001</v>
      </c>
      <c r="F24" s="25" t="s">
        <v>130</v>
      </c>
    </row>
    <row r="25" spans="1:6">
      <c r="A25" s="2">
        <f t="shared" si="0"/>
        <v>17</v>
      </c>
      <c r="B25" s="2">
        <v>58</v>
      </c>
      <c r="C25" s="2" t="s">
        <v>71</v>
      </c>
      <c r="D25" s="2">
        <v>1985</v>
      </c>
      <c r="E25" s="17">
        <v>1.8895833333333334</v>
      </c>
      <c r="F25" s="25" t="s">
        <v>129</v>
      </c>
    </row>
    <row r="26" spans="1:6">
      <c r="A26" s="2">
        <f t="shared" si="0"/>
        <v>18</v>
      </c>
      <c r="B26" s="2">
        <v>27</v>
      </c>
      <c r="C26" s="10" t="s">
        <v>40</v>
      </c>
      <c r="D26" s="2">
        <v>1974</v>
      </c>
      <c r="E26" s="17">
        <v>2.1701388888888888</v>
      </c>
      <c r="F26" s="25" t="s">
        <v>128</v>
      </c>
    </row>
    <row r="27" spans="1:6">
      <c r="A27" s="2">
        <f t="shared" si="0"/>
        <v>19</v>
      </c>
      <c r="B27" s="2">
        <v>64</v>
      </c>
      <c r="C27" s="2" t="s">
        <v>156</v>
      </c>
      <c r="D27" s="2">
        <v>1987</v>
      </c>
      <c r="E27" s="17">
        <v>2.0777777777777779</v>
      </c>
      <c r="F27" s="25" t="s">
        <v>127</v>
      </c>
    </row>
    <row r="28" spans="1:6">
      <c r="A28" s="2">
        <f t="shared" si="0"/>
        <v>20</v>
      </c>
      <c r="B28" s="2">
        <v>54</v>
      </c>
      <c r="C28" s="24" t="s">
        <v>67</v>
      </c>
      <c r="D28" s="2">
        <v>1974</v>
      </c>
      <c r="E28" s="17">
        <v>2.088888888888889</v>
      </c>
      <c r="F28" s="25" t="s">
        <v>126</v>
      </c>
    </row>
    <row r="29" spans="1:6">
      <c r="A29" s="2">
        <f t="shared" si="0"/>
        <v>21</v>
      </c>
      <c r="B29" s="2">
        <v>41</v>
      </c>
      <c r="C29" s="2" t="s">
        <v>54</v>
      </c>
      <c r="D29" s="2">
        <v>1974</v>
      </c>
      <c r="E29" s="17">
        <v>2.1666666666666665</v>
      </c>
      <c r="F29" s="25" t="s">
        <v>125</v>
      </c>
    </row>
    <row r="30" spans="1:6">
      <c r="A30" s="2">
        <f t="shared" si="0"/>
        <v>22</v>
      </c>
      <c r="B30" s="2">
        <v>46</v>
      </c>
      <c r="C30" s="2" t="s">
        <v>60</v>
      </c>
      <c r="D30" s="2">
        <v>1984</v>
      </c>
      <c r="E30" s="17">
        <v>2.2659722222222221</v>
      </c>
      <c r="F30" s="25" t="s">
        <v>124</v>
      </c>
    </row>
    <row r="31" spans="1:6">
      <c r="A31" s="2">
        <f t="shared" ref="A31:A44" si="1">A30+1</f>
        <v>23</v>
      </c>
      <c r="B31" s="2">
        <v>72</v>
      </c>
      <c r="C31" s="2" t="s">
        <v>84</v>
      </c>
      <c r="D31" s="2">
        <v>1989</v>
      </c>
      <c r="E31" s="17">
        <v>2.2062500000000003</v>
      </c>
      <c r="F31" s="25" t="s">
        <v>123</v>
      </c>
    </row>
    <row r="32" spans="1:6">
      <c r="A32" s="2">
        <f t="shared" si="1"/>
        <v>24</v>
      </c>
      <c r="B32" s="9">
        <v>25</v>
      </c>
      <c r="C32" s="10" t="s">
        <v>38</v>
      </c>
      <c r="D32" s="11">
        <v>1987</v>
      </c>
      <c r="E32" s="19">
        <v>2.1354166666666665</v>
      </c>
      <c r="F32" s="25" t="s">
        <v>122</v>
      </c>
    </row>
    <row r="33" spans="1:6">
      <c r="A33" s="2">
        <f t="shared" si="1"/>
        <v>25</v>
      </c>
      <c r="B33" s="2">
        <v>23</v>
      </c>
      <c r="C33" s="23" t="s">
        <v>36</v>
      </c>
      <c r="D33" s="24">
        <v>1996</v>
      </c>
      <c r="E33" s="17">
        <v>2.35</v>
      </c>
      <c r="F33" s="25" t="s">
        <v>121</v>
      </c>
    </row>
    <row r="34" spans="1:6">
      <c r="A34" s="2">
        <f t="shared" si="1"/>
        <v>26</v>
      </c>
      <c r="B34" s="2">
        <v>24</v>
      </c>
      <c r="C34" s="10" t="s">
        <v>37</v>
      </c>
      <c r="D34" s="2">
        <v>1974</v>
      </c>
      <c r="E34" s="17">
        <v>2.0194444444444444</v>
      </c>
      <c r="F34" s="25" t="s">
        <v>120</v>
      </c>
    </row>
    <row r="35" spans="1:6">
      <c r="A35" s="2">
        <f t="shared" si="1"/>
        <v>27</v>
      </c>
      <c r="B35" s="2">
        <v>22</v>
      </c>
      <c r="C35" s="10" t="s">
        <v>35</v>
      </c>
      <c r="D35" s="2">
        <v>2000</v>
      </c>
      <c r="E35" s="17">
        <v>2.442361111111111</v>
      </c>
      <c r="F35" s="25" t="s">
        <v>119</v>
      </c>
    </row>
    <row r="36" spans="1:6">
      <c r="A36" s="2">
        <f t="shared" si="1"/>
        <v>28</v>
      </c>
      <c r="B36" s="2">
        <v>35</v>
      </c>
      <c r="C36" s="2" t="s">
        <v>48</v>
      </c>
      <c r="D36" s="2">
        <v>1986</v>
      </c>
      <c r="E36" s="17">
        <v>2.213888888888889</v>
      </c>
      <c r="F36" s="25" t="s">
        <v>118</v>
      </c>
    </row>
    <row r="37" spans="1:6">
      <c r="A37" s="2">
        <f t="shared" si="1"/>
        <v>29</v>
      </c>
      <c r="B37" s="2">
        <v>61</v>
      </c>
      <c r="C37" s="2" t="s">
        <v>74</v>
      </c>
      <c r="D37" s="2">
        <v>1985</v>
      </c>
      <c r="E37" s="17">
        <v>2.2201388888888887</v>
      </c>
      <c r="F37" s="25" t="s">
        <v>117</v>
      </c>
    </row>
    <row r="38" spans="1:6">
      <c r="A38" s="2">
        <f t="shared" si="1"/>
        <v>30</v>
      </c>
      <c r="B38" s="2">
        <v>62</v>
      </c>
      <c r="C38" s="2" t="s">
        <v>75</v>
      </c>
      <c r="D38" s="2">
        <v>1987</v>
      </c>
      <c r="E38" s="17">
        <v>2.3138888888888887</v>
      </c>
      <c r="F38" s="25" t="s">
        <v>116</v>
      </c>
    </row>
    <row r="39" spans="1:6">
      <c r="A39" s="2">
        <f t="shared" si="1"/>
        <v>31</v>
      </c>
      <c r="B39" s="2">
        <v>55</v>
      </c>
      <c r="C39" s="2" t="s">
        <v>68</v>
      </c>
      <c r="D39" s="2">
        <v>1980</v>
      </c>
      <c r="E39" s="17">
        <v>2.3194444444444442</v>
      </c>
      <c r="F39" s="25" t="s">
        <v>115</v>
      </c>
    </row>
    <row r="40" spans="1:6">
      <c r="A40" s="2">
        <f t="shared" si="1"/>
        <v>32</v>
      </c>
      <c r="B40" s="2">
        <v>30</v>
      </c>
      <c r="C40" s="10" t="s">
        <v>43</v>
      </c>
      <c r="D40" s="2">
        <v>1983</v>
      </c>
      <c r="E40" s="11" t="s">
        <v>91</v>
      </c>
      <c r="F40" s="25" t="s">
        <v>114</v>
      </c>
    </row>
    <row r="41" spans="1:6">
      <c r="A41" s="2">
        <f t="shared" si="1"/>
        <v>33</v>
      </c>
      <c r="B41" s="2">
        <v>48</v>
      </c>
      <c r="C41" s="2" t="s">
        <v>61</v>
      </c>
      <c r="D41" s="2">
        <v>1986</v>
      </c>
      <c r="E41" s="11" t="s">
        <v>94</v>
      </c>
      <c r="F41" s="25" t="s">
        <v>113</v>
      </c>
    </row>
    <row r="42" spans="1:6">
      <c r="A42" s="2">
        <f t="shared" si="1"/>
        <v>34</v>
      </c>
      <c r="B42" s="2">
        <v>15</v>
      </c>
      <c r="C42" s="10" t="s">
        <v>28</v>
      </c>
      <c r="D42" s="2">
        <v>1989</v>
      </c>
      <c r="E42" s="11" t="s">
        <v>96</v>
      </c>
      <c r="F42" s="25" t="s">
        <v>112</v>
      </c>
    </row>
    <row r="43" spans="1:6">
      <c r="A43" s="2">
        <f t="shared" si="1"/>
        <v>35</v>
      </c>
      <c r="B43" s="2">
        <v>63</v>
      </c>
      <c r="C43" s="8" t="s">
        <v>76</v>
      </c>
      <c r="D43" s="2">
        <v>1990</v>
      </c>
      <c r="E43" s="11" t="s">
        <v>98</v>
      </c>
      <c r="F43" s="11" t="s">
        <v>100</v>
      </c>
    </row>
    <row r="44" spans="1:6">
      <c r="A44" s="2">
        <f t="shared" si="1"/>
        <v>36</v>
      </c>
      <c r="B44" s="2">
        <v>68</v>
      </c>
      <c r="C44" s="8" t="s">
        <v>80</v>
      </c>
      <c r="D44" s="2">
        <v>1985</v>
      </c>
      <c r="E44" s="11" t="s">
        <v>99</v>
      </c>
      <c r="F44" s="11" t="s">
        <v>100</v>
      </c>
    </row>
    <row r="45" spans="1:6">
      <c r="A45" s="2"/>
      <c r="B45" s="2"/>
      <c r="C45" s="2"/>
      <c r="D45" s="2"/>
      <c r="E45" s="2"/>
      <c r="F45" s="2"/>
    </row>
    <row r="49" spans="1:3">
      <c r="A49" t="s">
        <v>105</v>
      </c>
      <c r="C49" t="s">
        <v>106</v>
      </c>
    </row>
  </sheetData>
  <sortState ref="A5:F41">
    <sortCondition ref="F5"/>
  </sortState>
  <mergeCells count="3">
    <mergeCell ref="A1:E1"/>
    <mergeCell ref="A2:E2"/>
    <mergeCell ref="A3:E3"/>
  </mergeCells>
  <pageMargins left="0.70866141732283472" right="0.2" top="0.74803149606299213" bottom="0.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I7" sqref="I7"/>
    </sheetView>
  </sheetViews>
  <sheetFormatPr defaultRowHeight="15"/>
  <cols>
    <col min="1" max="1" width="10.28515625" customWidth="1"/>
    <col min="2" max="2" width="11" customWidth="1"/>
    <col min="3" max="3" width="33.42578125" customWidth="1"/>
    <col min="4" max="4" width="11.28515625" customWidth="1"/>
    <col min="5" max="5" width="14.85546875" customWidth="1"/>
    <col min="6" max="6" width="12.42578125" customWidth="1"/>
  </cols>
  <sheetData>
    <row r="1" spans="1:6" s="27" customFormat="1" ht="15.75">
      <c r="A1" s="28" t="s">
        <v>101</v>
      </c>
      <c r="B1" s="28"/>
      <c r="C1" s="28"/>
      <c r="D1" s="28"/>
      <c r="E1" s="28"/>
    </row>
    <row r="2" spans="1:6" s="27" customFormat="1" ht="15.75">
      <c r="A2" s="28" t="s">
        <v>102</v>
      </c>
      <c r="B2" s="28"/>
      <c r="C2" s="28"/>
      <c r="D2" s="28"/>
      <c r="E2" s="28"/>
    </row>
    <row r="3" spans="1:6" s="27" customFormat="1" ht="15.75">
      <c r="A3" s="28" t="s">
        <v>103</v>
      </c>
      <c r="B3" s="28"/>
      <c r="C3" s="28"/>
      <c r="D3" s="28"/>
      <c r="E3" s="28"/>
    </row>
    <row r="4" spans="1:6">
      <c r="A4" s="1"/>
      <c r="B4" s="1"/>
      <c r="C4" s="1"/>
      <c r="D4" s="1"/>
      <c r="E4" s="1"/>
    </row>
    <row r="5" spans="1:6">
      <c r="B5" s="5"/>
      <c r="C5" s="1" t="s">
        <v>104</v>
      </c>
      <c r="D5" s="1"/>
      <c r="E5" s="5"/>
    </row>
    <row r="6" spans="1:6">
      <c r="A6" s="1"/>
      <c r="B6" s="1"/>
      <c r="C6" s="1" t="s">
        <v>8</v>
      </c>
      <c r="D6" s="1"/>
      <c r="E6" s="1"/>
      <c r="F6" s="1" t="s">
        <v>157</v>
      </c>
    </row>
    <row r="7" spans="1:6">
      <c r="A7" s="1" t="s">
        <v>10</v>
      </c>
      <c r="B7" s="1"/>
      <c r="C7" s="1"/>
      <c r="D7" s="1"/>
      <c r="E7" s="1"/>
    </row>
    <row r="8" spans="1:6" ht="30">
      <c r="A8" s="3" t="s">
        <v>2</v>
      </c>
      <c r="B8" s="4" t="s">
        <v>3</v>
      </c>
      <c r="C8" s="3" t="s">
        <v>0</v>
      </c>
      <c r="D8" s="3" t="s">
        <v>13</v>
      </c>
      <c r="E8" s="6" t="s">
        <v>12</v>
      </c>
      <c r="F8" s="3" t="s">
        <v>1</v>
      </c>
    </row>
    <row r="9" spans="1:6">
      <c r="A9" s="2">
        <v>1</v>
      </c>
      <c r="B9" s="2">
        <v>42</v>
      </c>
      <c r="C9" s="2" t="s">
        <v>55</v>
      </c>
      <c r="D9" s="2">
        <v>1979</v>
      </c>
      <c r="E9" s="19">
        <v>1.8680555555555556</v>
      </c>
      <c r="F9" s="25" t="s">
        <v>141</v>
      </c>
    </row>
    <row r="10" spans="1:6">
      <c r="A10" s="2">
        <v>2</v>
      </c>
      <c r="B10" s="2">
        <v>3</v>
      </c>
      <c r="C10" s="2" t="s">
        <v>16</v>
      </c>
      <c r="D10" s="8">
        <v>1988</v>
      </c>
      <c r="E10" s="19">
        <v>2.0138888888888888</v>
      </c>
      <c r="F10" s="25" t="s">
        <v>142</v>
      </c>
    </row>
    <row r="11" spans="1:6">
      <c r="A11" s="2">
        <v>3</v>
      </c>
      <c r="B11" s="2">
        <v>9</v>
      </c>
      <c r="C11" s="2" t="s">
        <v>22</v>
      </c>
      <c r="D11" s="2">
        <v>1999</v>
      </c>
      <c r="E11" s="19">
        <v>2.0895833333333331</v>
      </c>
      <c r="F11" s="25" t="s">
        <v>143</v>
      </c>
    </row>
    <row r="12" spans="1:6">
      <c r="A12" s="2">
        <v>4</v>
      </c>
      <c r="B12" s="2">
        <v>19</v>
      </c>
      <c r="C12" s="2" t="s">
        <v>32</v>
      </c>
      <c r="D12" s="2">
        <v>1973</v>
      </c>
      <c r="E12" s="19">
        <v>2.2048611111111112</v>
      </c>
      <c r="F12" s="25" t="s">
        <v>144</v>
      </c>
    </row>
    <row r="13" spans="1:6">
      <c r="A13" s="2">
        <f>A12+1</f>
        <v>5</v>
      </c>
      <c r="B13" s="2">
        <v>12</v>
      </c>
      <c r="C13" s="2" t="s">
        <v>25</v>
      </c>
      <c r="D13" s="2">
        <v>1986</v>
      </c>
      <c r="E13" s="19">
        <v>2.3118055555555554</v>
      </c>
      <c r="F13" s="25" t="s">
        <v>145</v>
      </c>
    </row>
    <row r="14" spans="1:6">
      <c r="A14" s="2">
        <f t="shared" ref="A14:A19" si="0">A13+1</f>
        <v>6</v>
      </c>
      <c r="B14" s="2">
        <v>60</v>
      </c>
      <c r="C14" s="2" t="s">
        <v>73</v>
      </c>
      <c r="D14" s="2">
        <v>1985</v>
      </c>
      <c r="E14" s="19">
        <v>2.1729166666666666</v>
      </c>
      <c r="F14" s="25" t="s">
        <v>146</v>
      </c>
    </row>
    <row r="15" spans="1:6">
      <c r="A15" s="2">
        <f t="shared" si="0"/>
        <v>7</v>
      </c>
      <c r="B15" s="2">
        <v>8</v>
      </c>
      <c r="C15" s="2" t="s">
        <v>21</v>
      </c>
      <c r="D15" s="2">
        <v>1997</v>
      </c>
      <c r="E15" s="11" t="s">
        <v>90</v>
      </c>
      <c r="F15" s="25" t="s">
        <v>147</v>
      </c>
    </row>
    <row r="16" spans="1:6">
      <c r="A16" s="2">
        <f t="shared" si="0"/>
        <v>8</v>
      </c>
      <c r="B16" s="2">
        <v>67</v>
      </c>
      <c r="C16" s="2" t="s">
        <v>79</v>
      </c>
      <c r="D16" s="2">
        <v>1986</v>
      </c>
      <c r="E16" s="11" t="s">
        <v>92</v>
      </c>
      <c r="F16" s="25" t="s">
        <v>148</v>
      </c>
    </row>
    <row r="17" spans="1:6">
      <c r="A17" s="2">
        <f t="shared" si="0"/>
        <v>9</v>
      </c>
      <c r="B17" s="2">
        <v>53</v>
      </c>
      <c r="C17" s="2" t="s">
        <v>66</v>
      </c>
      <c r="D17" s="2">
        <v>1981</v>
      </c>
      <c r="E17" s="11" t="s">
        <v>95</v>
      </c>
      <c r="F17" s="25" t="s">
        <v>149</v>
      </c>
    </row>
    <row r="18" spans="1:6">
      <c r="A18" s="2">
        <f t="shared" si="0"/>
        <v>10</v>
      </c>
      <c r="B18" s="2">
        <v>38</v>
      </c>
      <c r="C18" s="2" t="s">
        <v>51</v>
      </c>
      <c r="D18" s="2">
        <v>1990</v>
      </c>
      <c r="E18" s="11" t="s">
        <v>93</v>
      </c>
      <c r="F18" s="25" t="s">
        <v>150</v>
      </c>
    </row>
    <row r="19" spans="1:6">
      <c r="A19" s="2">
        <f t="shared" si="0"/>
        <v>11</v>
      </c>
      <c r="B19" s="2">
        <v>45</v>
      </c>
      <c r="C19" s="2" t="s">
        <v>58</v>
      </c>
      <c r="D19" s="2">
        <v>1991</v>
      </c>
      <c r="E19" s="11" t="s">
        <v>97</v>
      </c>
      <c r="F19" s="25" t="s">
        <v>151</v>
      </c>
    </row>
    <row r="20" spans="1:6">
      <c r="A20" s="3"/>
      <c r="B20" s="4"/>
      <c r="C20" s="3"/>
      <c r="D20" s="3"/>
      <c r="E20" s="3"/>
      <c r="F20" s="2"/>
    </row>
    <row r="24" spans="1:6">
      <c r="A24" t="s">
        <v>105</v>
      </c>
      <c r="C24" t="s">
        <v>106</v>
      </c>
    </row>
  </sheetData>
  <sortState ref="A5:F15">
    <sortCondition ref="F5"/>
  </sortState>
  <mergeCells count="3">
    <mergeCell ref="A1:E1"/>
    <mergeCell ref="A2:E2"/>
    <mergeCell ref="A3:E3"/>
  </mergeCells>
  <pageMargins left="0.7" right="0.2" top="0.75" bottom="0.2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J12" sqref="J12"/>
    </sheetView>
  </sheetViews>
  <sheetFormatPr defaultRowHeight="15"/>
  <cols>
    <col min="1" max="1" width="8.42578125" customWidth="1"/>
    <col min="2" max="2" width="10.5703125" customWidth="1"/>
    <col min="3" max="3" width="35.85546875" customWidth="1"/>
    <col min="4" max="4" width="11" customWidth="1"/>
    <col min="5" max="5" width="13.140625" customWidth="1"/>
    <col min="6" max="6" width="12.28515625" customWidth="1"/>
  </cols>
  <sheetData>
    <row r="1" spans="1:6" ht="15.75">
      <c r="A1" s="28" t="s">
        <v>101</v>
      </c>
      <c r="B1" s="28"/>
      <c r="C1" s="28"/>
      <c r="D1" s="28"/>
      <c r="E1" s="28"/>
    </row>
    <row r="2" spans="1:6" ht="15.75">
      <c r="A2" s="28" t="s">
        <v>102</v>
      </c>
      <c r="B2" s="28"/>
      <c r="C2" s="28"/>
      <c r="D2" s="28"/>
      <c r="E2" s="28"/>
    </row>
    <row r="3" spans="1:6" ht="15.75">
      <c r="A3" s="28" t="s">
        <v>103</v>
      </c>
      <c r="B3" s="28"/>
      <c r="C3" s="28"/>
      <c r="D3" s="28"/>
      <c r="E3" s="28"/>
    </row>
    <row r="5" spans="1:6">
      <c r="B5" s="5"/>
      <c r="C5" s="1" t="s">
        <v>104</v>
      </c>
      <c r="D5" s="1"/>
      <c r="E5" s="5"/>
    </row>
    <row r="6" spans="1:6">
      <c r="A6" s="1"/>
      <c r="B6" s="1"/>
      <c r="C6" s="1" t="s">
        <v>11</v>
      </c>
      <c r="D6" s="1"/>
      <c r="E6" s="1"/>
      <c r="F6" s="1" t="s">
        <v>157</v>
      </c>
    </row>
    <row r="7" spans="1:6">
      <c r="A7" s="1" t="s">
        <v>9</v>
      </c>
      <c r="B7" s="1"/>
      <c r="C7" s="1"/>
      <c r="D7" s="1"/>
      <c r="E7" s="1"/>
    </row>
    <row r="8" spans="1:6" ht="30">
      <c r="A8" s="3" t="s">
        <v>2</v>
      </c>
      <c r="B8" s="4" t="s">
        <v>3</v>
      </c>
      <c r="C8" s="3" t="s">
        <v>0</v>
      </c>
      <c r="D8" s="3" t="s">
        <v>13</v>
      </c>
      <c r="E8" s="6" t="s">
        <v>12</v>
      </c>
      <c r="F8" s="3" t="s">
        <v>1</v>
      </c>
    </row>
    <row r="9" spans="1:6">
      <c r="A9" s="2">
        <v>1</v>
      </c>
      <c r="B9" s="2">
        <v>28</v>
      </c>
      <c r="C9" s="26" t="s">
        <v>41</v>
      </c>
      <c r="D9">
        <v>1960</v>
      </c>
      <c r="E9" s="20" t="s">
        <v>87</v>
      </c>
      <c r="F9" s="25" t="s">
        <v>153</v>
      </c>
    </row>
    <row r="10" spans="1:6">
      <c r="A10" s="2">
        <v>2</v>
      </c>
      <c r="B10" s="2">
        <v>56</v>
      </c>
      <c r="C10" s="2" t="s">
        <v>69</v>
      </c>
      <c r="D10" s="2">
        <v>1951</v>
      </c>
      <c r="E10" s="20" t="s">
        <v>89</v>
      </c>
      <c r="F10" s="25" t="s">
        <v>154</v>
      </c>
    </row>
    <row r="11" spans="1:6">
      <c r="A11" s="2">
        <v>3</v>
      </c>
      <c r="B11" s="2">
        <v>43</v>
      </c>
      <c r="C11" s="2" t="s">
        <v>56</v>
      </c>
      <c r="D11" s="2">
        <v>1957</v>
      </c>
      <c r="E11" s="20" t="s">
        <v>88</v>
      </c>
      <c r="F11" s="25" t="s">
        <v>155</v>
      </c>
    </row>
    <row r="12" spans="1:6">
      <c r="A12" s="2"/>
      <c r="B12" s="2"/>
      <c r="C12" s="2"/>
      <c r="D12" s="2"/>
      <c r="E12" s="21"/>
      <c r="F12" s="2"/>
    </row>
    <row r="13" spans="1:6">
      <c r="E13" s="22"/>
    </row>
    <row r="15" spans="1:6">
      <c r="A15" t="s">
        <v>10</v>
      </c>
    </row>
    <row r="16" spans="1:6" ht="30">
      <c r="A16" s="3" t="s">
        <v>2</v>
      </c>
      <c r="B16" s="4" t="s">
        <v>3</v>
      </c>
      <c r="C16" s="3" t="s">
        <v>0</v>
      </c>
      <c r="D16" s="3" t="s">
        <v>13</v>
      </c>
      <c r="E16" s="3" t="s">
        <v>1</v>
      </c>
      <c r="F16" s="6" t="s">
        <v>12</v>
      </c>
    </row>
    <row r="17" spans="1:6">
      <c r="A17" s="2">
        <v>1</v>
      </c>
      <c r="B17" s="2">
        <v>57</v>
      </c>
      <c r="C17" s="2" t="s">
        <v>70</v>
      </c>
      <c r="D17" s="2">
        <v>1958</v>
      </c>
      <c r="E17" s="17">
        <v>2.3631944444444444</v>
      </c>
      <c r="F17" s="25" t="s">
        <v>152</v>
      </c>
    </row>
    <row r="18" spans="1:6">
      <c r="A18" s="2"/>
      <c r="B18" s="2"/>
      <c r="C18" s="2"/>
      <c r="D18" s="2"/>
      <c r="E18" s="2"/>
      <c r="F18" s="2"/>
    </row>
    <row r="21" spans="1:6">
      <c r="A21" t="s">
        <v>105</v>
      </c>
      <c r="C21" t="s">
        <v>106</v>
      </c>
    </row>
  </sheetData>
  <sortState ref="A6:F7">
    <sortCondition ref="F5"/>
  </sortState>
  <mergeCells count="3">
    <mergeCell ref="A1:E1"/>
    <mergeCell ref="A2:E2"/>
    <mergeCell ref="A3:E3"/>
  </mergeCells>
  <pageMargins left="0.7" right="0.2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F9" sqref="F9"/>
    </sheetView>
  </sheetViews>
  <sheetFormatPr defaultRowHeight="15"/>
  <cols>
    <col min="1" max="1" width="12.7109375" customWidth="1"/>
    <col min="2" max="2" width="15.28515625" customWidth="1"/>
    <col min="3" max="3" width="35.7109375" customWidth="1"/>
    <col min="4" max="4" width="9.28515625" customWidth="1"/>
    <col min="5" max="5" width="11" customWidth="1"/>
    <col min="6" max="6" width="23.28515625" customWidth="1"/>
  </cols>
  <sheetData>
    <row r="1" spans="1:5" ht="15.75">
      <c r="A1" s="28" t="s">
        <v>101</v>
      </c>
      <c r="B1" s="28"/>
      <c r="C1" s="28"/>
      <c r="D1" s="28"/>
      <c r="E1" s="28"/>
    </row>
    <row r="2" spans="1:5" ht="15.75">
      <c r="A2" s="28" t="s">
        <v>102</v>
      </c>
      <c r="B2" s="28"/>
      <c r="C2" s="28"/>
      <c r="D2" s="28"/>
      <c r="E2" s="28"/>
    </row>
    <row r="3" spans="1:5" ht="15.75">
      <c r="A3" s="28" t="s">
        <v>103</v>
      </c>
      <c r="B3" s="28"/>
      <c r="C3" s="28"/>
      <c r="D3" s="28"/>
      <c r="E3" s="28"/>
    </row>
    <row r="5" spans="1:5">
      <c r="A5" t="s">
        <v>85</v>
      </c>
      <c r="B5" s="5"/>
      <c r="C5" s="1" t="s">
        <v>104</v>
      </c>
      <c r="D5" s="1"/>
      <c r="E5" s="5"/>
    </row>
    <row r="6" spans="1:5">
      <c r="B6" s="5"/>
      <c r="C6" s="1" t="s">
        <v>4</v>
      </c>
      <c r="D6" s="1"/>
      <c r="E6" s="1" t="s">
        <v>157</v>
      </c>
    </row>
    <row r="7" spans="1:5">
      <c r="A7" s="1"/>
      <c r="B7" s="1"/>
      <c r="C7" s="1"/>
      <c r="D7" s="1"/>
      <c r="E7" s="1"/>
    </row>
    <row r="8" spans="1:5">
      <c r="A8" s="1" t="s">
        <v>5</v>
      </c>
      <c r="B8" s="1"/>
      <c r="C8" s="1"/>
      <c r="D8" s="1"/>
      <c r="E8" s="1"/>
    </row>
    <row r="9" spans="1:5" ht="30">
      <c r="A9" s="3" t="s">
        <v>2</v>
      </c>
      <c r="B9" s="4" t="s">
        <v>3</v>
      </c>
      <c r="C9" s="3" t="s">
        <v>0</v>
      </c>
      <c r="D9" s="3" t="s">
        <v>13</v>
      </c>
      <c r="E9" s="3" t="s">
        <v>1</v>
      </c>
    </row>
    <row r="10" spans="1:5">
      <c r="A10" s="2">
        <v>1</v>
      </c>
      <c r="B10">
        <v>18</v>
      </c>
      <c r="C10" s="16" t="s">
        <v>31</v>
      </c>
      <c r="D10">
        <v>2008</v>
      </c>
      <c r="E10" s="15">
        <v>0.11805555555555557</v>
      </c>
    </row>
    <row r="11" spans="1:5">
      <c r="A11">
        <v>2</v>
      </c>
      <c r="B11" s="2">
        <v>5</v>
      </c>
      <c r="C11" s="2" t="s">
        <v>19</v>
      </c>
      <c r="D11" s="2">
        <v>2009</v>
      </c>
      <c r="E11" s="15">
        <v>0.13541666666666666</v>
      </c>
    </row>
    <row r="12" spans="1:5">
      <c r="A12" s="2">
        <v>3</v>
      </c>
      <c r="B12" s="2">
        <v>59</v>
      </c>
      <c r="C12" s="2" t="s">
        <v>72</v>
      </c>
      <c r="D12" s="2">
        <v>2011</v>
      </c>
      <c r="E12" s="15">
        <v>0.14583333333333334</v>
      </c>
    </row>
    <row r="13" spans="1:5">
      <c r="A13" s="2"/>
      <c r="B13" s="2"/>
      <c r="C13" s="2"/>
      <c r="D13" s="2"/>
      <c r="E13" s="2"/>
    </row>
    <row r="16" spans="1:5">
      <c r="A16" t="s">
        <v>6</v>
      </c>
    </row>
    <row r="17" spans="1:5" ht="30">
      <c r="A17" s="3" t="s">
        <v>2</v>
      </c>
      <c r="B17" s="4" t="s">
        <v>3</v>
      </c>
      <c r="C17" s="3" t="s">
        <v>0</v>
      </c>
      <c r="D17" s="3" t="s">
        <v>13</v>
      </c>
      <c r="E17" s="3" t="s">
        <v>1</v>
      </c>
    </row>
    <row r="18" spans="1:5">
      <c r="A18" s="2">
        <v>1</v>
      </c>
      <c r="B18" s="2">
        <v>49</v>
      </c>
      <c r="C18" s="2" t="s">
        <v>62</v>
      </c>
      <c r="D18" s="2">
        <v>2009</v>
      </c>
      <c r="E18" s="15">
        <v>0.15625</v>
      </c>
    </row>
    <row r="19" spans="1:5">
      <c r="A19" s="2">
        <f>A18+1</f>
        <v>2</v>
      </c>
      <c r="B19" s="2">
        <v>11</v>
      </c>
      <c r="C19" s="2" t="s">
        <v>24</v>
      </c>
      <c r="D19" s="2">
        <v>2009</v>
      </c>
      <c r="E19" s="15">
        <v>0.20138888888888887</v>
      </c>
    </row>
    <row r="20" spans="1:5">
      <c r="A20" s="2">
        <f t="shared" ref="A20:A22" si="0">A19+1</f>
        <v>3</v>
      </c>
      <c r="B20" s="2">
        <v>69</v>
      </c>
      <c r="C20" s="2" t="s">
        <v>81</v>
      </c>
      <c r="D20" s="2">
        <v>2009</v>
      </c>
      <c r="E20" s="15">
        <v>0.22916666666666666</v>
      </c>
    </row>
    <row r="21" spans="1:5">
      <c r="A21" s="2">
        <f t="shared" si="0"/>
        <v>4</v>
      </c>
      <c r="B21" s="2">
        <v>70</v>
      </c>
      <c r="C21" s="2" t="s">
        <v>82</v>
      </c>
      <c r="D21" s="2">
        <v>2012</v>
      </c>
      <c r="E21" s="15">
        <v>0.2298611111111111</v>
      </c>
    </row>
    <row r="22" spans="1:5">
      <c r="A22" s="2">
        <f t="shared" si="0"/>
        <v>5</v>
      </c>
      <c r="B22" s="2">
        <v>71</v>
      </c>
      <c r="C22" s="2" t="s">
        <v>83</v>
      </c>
      <c r="D22" s="2">
        <v>2014</v>
      </c>
      <c r="E22" s="15">
        <v>0.3125</v>
      </c>
    </row>
    <row r="23" spans="1:5">
      <c r="A23" s="2"/>
      <c r="B23" s="2"/>
      <c r="C23" s="2"/>
      <c r="D23" s="2"/>
      <c r="E23" s="2"/>
    </row>
    <row r="27" spans="1:5">
      <c r="A27" t="s">
        <v>105</v>
      </c>
      <c r="C27" t="s">
        <v>106</v>
      </c>
    </row>
  </sheetData>
  <sortState ref="A23:E27">
    <sortCondition ref="E23"/>
  </sortState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финиш 2001-2007</vt:lpstr>
      <vt:lpstr>2000-1972 М</vt:lpstr>
      <vt:lpstr>2000-1972 Ж</vt:lpstr>
      <vt:lpstr>1971 и ст</vt:lpstr>
      <vt:lpstr>финиш 2008</vt:lpstr>
      <vt:lpstr>'1971 и ст'!Область_печати</vt:lpstr>
      <vt:lpstr>'2000-1972 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Компутер</dc:creator>
  <cp:lastModifiedBy>Компутер</cp:lastModifiedBy>
  <cp:lastPrinted>2016-08-07T05:57:15Z</cp:lastPrinted>
  <dcterms:created xsi:type="dcterms:W3CDTF">2016-08-06T13:07:54Z</dcterms:created>
  <dcterms:modified xsi:type="dcterms:W3CDTF">2016-08-07T10:09:20Z</dcterms:modified>
</cp:coreProperties>
</file>