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36" i="1"/>
  <c r="E35"/>
  <c r="E32"/>
  <c r="E30"/>
  <c r="E29"/>
  <c r="E27"/>
  <c r="E24"/>
  <c r="E22"/>
  <c r="E19"/>
  <c r="E16"/>
  <c r="E14"/>
  <c r="E11"/>
  <c r="E9"/>
</calcChain>
</file>

<file path=xl/sharedStrings.xml><?xml version="1.0" encoding="utf-8"?>
<sst xmlns="http://schemas.openxmlformats.org/spreadsheetml/2006/main" count="51" uniqueCount="38">
  <si>
    <t>ТМЦ</t>
  </si>
  <si>
    <t>РРЦ</t>
  </si>
  <si>
    <t>скидка на посл. Размер</t>
  </si>
  <si>
    <t>ЗЕОН</t>
  </si>
  <si>
    <t>Кол - во</t>
  </si>
  <si>
    <t>ASOLO</t>
  </si>
  <si>
    <t xml:space="preserve"> </t>
  </si>
  <si>
    <t>FANDANGO</t>
  </si>
  <si>
    <t>Ботинки Asolo Fandango MM 9</t>
  </si>
  <si>
    <t>RAY</t>
  </si>
  <si>
    <t>П/ботинки  Asolo Ray ML 8.5</t>
  </si>
  <si>
    <t>CAMPUS</t>
  </si>
  <si>
    <t>CHUR</t>
  </si>
  <si>
    <t>Ботинки Campus Chur 44</t>
  </si>
  <si>
    <t>JUSTINE</t>
  </si>
  <si>
    <t>Ботинки Campus Justine (beige) 37</t>
  </si>
  <si>
    <t>JACK WOLFSKIN</t>
  </si>
  <si>
    <t>Texapore</t>
  </si>
  <si>
    <t>Ботинки JW Kids Sherwood Texapore р.39</t>
  </si>
  <si>
    <t>MCKENZIE</t>
  </si>
  <si>
    <t>Кроссовки Keen Mckenzie 9.0 (dark shadow/ ochre)</t>
  </si>
  <si>
    <t>KING CAMP</t>
  </si>
  <si>
    <t>Кроссовки King Camp 3568 Resilient 43 хаки</t>
  </si>
  <si>
    <t>LEAD GTX</t>
  </si>
  <si>
    <t>Ботинки La Sportiva Lead GTX 41 brown</t>
  </si>
  <si>
    <t>TIBET</t>
  </si>
  <si>
    <t>Ботинки La Sportiva Tibet GTX black р.42 984NE</t>
  </si>
  <si>
    <t>Кроссовки La Sportiva Boulder X Mid, р.45, grey/red 17EGR</t>
  </si>
  <si>
    <t>Ботинки Lomer Lusia grey/navy р.38</t>
  </si>
  <si>
    <t>LYTOS</t>
  </si>
  <si>
    <t>FURKA 32</t>
  </si>
  <si>
    <t>Ботинки Lytos Furka 18 р.43</t>
  </si>
  <si>
    <t>Ботинки Lytos Rocker 14 р.43</t>
  </si>
  <si>
    <t>Акция "Посл. Размер"</t>
  </si>
  <si>
    <t>KEEN</t>
  </si>
  <si>
    <t>La Sport</t>
  </si>
  <si>
    <t>LOMER</t>
  </si>
  <si>
    <t>Новая цена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</si>
</sst>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0;[Red]\-0.000"/>
  </numFmts>
  <fonts count="13"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name val="Arial"/>
      <family val="2"/>
      <charset val="204"/>
    </font>
    <font>
      <i/>
      <sz val="8"/>
      <color theme="5" tint="-0.249977111117893"/>
      <name val="Arial"/>
      <family val="2"/>
      <charset val="204"/>
    </font>
    <font>
      <b/>
      <i/>
      <u/>
      <sz val="16"/>
      <color theme="5" tint="-0.249977111117893"/>
      <name val="Arial"/>
      <family val="2"/>
      <charset val="204"/>
    </font>
    <font>
      <i/>
      <sz val="9"/>
      <color theme="5" tint="-0.249977111117893"/>
      <name val="Arial"/>
      <family val="2"/>
      <charset val="204"/>
    </font>
    <font>
      <b/>
      <i/>
      <sz val="10"/>
      <color theme="5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/>
    <xf numFmtId="0" fontId="0" fillId="0" borderId="0" xfId="0" applyAlignment="1"/>
    <xf numFmtId="0" fontId="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/>
    </xf>
    <xf numFmtId="165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0" fillId="4" borderId="1" xfId="0" applyFill="1" applyBorder="1" applyAlignment="1"/>
    <xf numFmtId="10" fontId="1" fillId="4" borderId="1" xfId="0" applyNumberFormat="1" applyFont="1" applyFill="1" applyBorder="1" applyAlignment="1"/>
    <xf numFmtId="0" fontId="0" fillId="4" borderId="0" xfId="0" applyFill="1" applyAlignment="1"/>
    <xf numFmtId="10" fontId="1" fillId="4" borderId="0" xfId="0" applyNumberFormat="1" applyFont="1" applyFill="1" applyAlignment="1"/>
    <xf numFmtId="0" fontId="4" fillId="4" borderId="3" xfId="0" applyFont="1" applyFill="1" applyBorder="1" applyAlignment="1">
      <alignment horizontal="center" vertical="center" wrapText="1"/>
    </xf>
    <xf numFmtId="10" fontId="5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0" fontId="5" fillId="4" borderId="2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wrapText="1"/>
    </xf>
    <xf numFmtId="10" fontId="7" fillId="4" borderId="4" xfId="0" applyNumberFormat="1" applyFont="1" applyFill="1" applyBorder="1" applyAlignment="1">
      <alignment wrapText="1"/>
    </xf>
    <xf numFmtId="164" fontId="0" fillId="4" borderId="3" xfId="0" applyNumberFormat="1" applyFont="1" applyFill="1" applyBorder="1" applyAlignment="1">
      <alignment horizontal="right"/>
    </xf>
    <xf numFmtId="10" fontId="1" fillId="4" borderId="3" xfId="0" applyNumberFormat="1" applyFont="1" applyFill="1" applyBorder="1" applyAlignment="1">
      <alignment horizontal="right"/>
    </xf>
    <xf numFmtId="164" fontId="0" fillId="4" borderId="4" xfId="0" applyNumberFormat="1" applyFont="1" applyFill="1" applyBorder="1" applyAlignment="1">
      <alignment horizontal="right"/>
    </xf>
    <xf numFmtId="10" fontId="1" fillId="4" borderId="4" xfId="0" applyNumberFormat="1" applyFont="1" applyFill="1" applyBorder="1" applyAlignment="1">
      <alignment horizontal="right"/>
    </xf>
    <xf numFmtId="0" fontId="9" fillId="4" borderId="1" xfId="0" applyNumberFormat="1" applyFont="1" applyFill="1" applyBorder="1" applyAlignment="1"/>
    <xf numFmtId="0" fontId="9" fillId="4" borderId="0" xfId="0" applyNumberFormat="1" applyFont="1" applyFill="1" applyAlignment="1"/>
    <xf numFmtId="0" fontId="10" fillId="0" borderId="0" xfId="0" applyNumberFormat="1" applyFont="1" applyAlignment="1">
      <alignment horizontal="left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11" fillId="4" borderId="2" xfId="0" applyNumberFormat="1" applyFont="1" applyFill="1" applyBorder="1" applyAlignment="1">
      <alignment horizontal="center" vertical="center" wrapText="1"/>
    </xf>
    <xf numFmtId="0" fontId="12" fillId="4" borderId="4" xfId="0" applyNumberFormat="1" applyFont="1" applyFill="1" applyBorder="1" applyAlignment="1">
      <alignment wrapText="1"/>
    </xf>
    <xf numFmtId="0" fontId="9" fillId="4" borderId="3" xfId="0" applyNumberFormat="1" applyFont="1" applyFill="1" applyBorder="1" applyAlignment="1">
      <alignment horizontal="right"/>
    </xf>
    <xf numFmtId="0" fontId="9" fillId="4" borderId="4" xfId="0" applyNumberFormat="1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164" fontId="0" fillId="4" borderId="2" xfId="0" applyNumberFormat="1" applyFont="1" applyFill="1" applyBorder="1" applyAlignment="1">
      <alignment horizontal="right"/>
    </xf>
    <xf numFmtId="10" fontId="1" fillId="4" borderId="2" xfId="0" applyNumberFormat="1" applyFont="1" applyFill="1" applyBorder="1" applyAlignment="1">
      <alignment horizontal="right"/>
    </xf>
    <xf numFmtId="0" fontId="9" fillId="4" borderId="2" xfId="0" applyNumberFormat="1" applyFont="1" applyFill="1" applyBorder="1" applyAlignment="1">
      <alignment horizontal="right"/>
    </xf>
    <xf numFmtId="165" fontId="0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val="C0C0C0"/>
        </a:solidFill>
        <a:ln w="9525" cap="flat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A23" sqref="A23:B23"/>
    </sheetView>
  </sheetViews>
  <sheetFormatPr defaultColWidth="9.109375" defaultRowHeight="14.4"/>
  <cols>
    <col min="1" max="1" width="8.6640625" style="2" customWidth="1"/>
    <col min="2" max="2" width="41.88671875" style="2" customWidth="1"/>
    <col min="3" max="3" width="10.33203125" style="18" customWidth="1"/>
    <col min="4" max="4" width="10.109375" style="19" customWidth="1"/>
    <col min="5" max="5" width="10.109375" style="31" customWidth="1"/>
    <col min="6" max="6" width="7.33203125" style="2" customWidth="1"/>
    <col min="7" max="16384" width="9.109375" style="2"/>
  </cols>
  <sheetData>
    <row r="1" spans="1:6" s="1" customFormat="1" ht="11.25" customHeight="1">
      <c r="C1" s="16"/>
      <c r="D1" s="17"/>
      <c r="E1" s="30"/>
    </row>
    <row r="2" spans="1:6" ht="3.9" customHeight="1"/>
    <row r="3" spans="1:6" ht="15.75" customHeight="1"/>
    <row r="4" spans="1:6" ht="20.399999999999999">
      <c r="A4" s="9" t="s">
        <v>33</v>
      </c>
      <c r="B4" s="9"/>
      <c r="C4" s="9"/>
      <c r="D4" s="9"/>
      <c r="E4" s="32"/>
    </row>
    <row r="5" spans="1:6" ht="23.25" customHeight="1">
      <c r="A5" s="10" t="s">
        <v>0</v>
      </c>
      <c r="B5" s="10"/>
      <c r="C5" s="20" t="s">
        <v>1</v>
      </c>
      <c r="D5" s="21" t="s">
        <v>2</v>
      </c>
      <c r="E5" s="33" t="s">
        <v>37</v>
      </c>
      <c r="F5" s="6" t="s">
        <v>3</v>
      </c>
    </row>
    <row r="6" spans="1:6" ht="17.25" customHeight="1">
      <c r="A6" s="10"/>
      <c r="B6" s="10"/>
      <c r="C6" s="22"/>
      <c r="D6" s="23"/>
      <c r="E6" s="34"/>
      <c r="F6" s="3" t="s">
        <v>4</v>
      </c>
    </row>
    <row r="7" spans="1:6">
      <c r="A7" s="11" t="s">
        <v>5</v>
      </c>
      <c r="B7" s="11"/>
      <c r="C7" s="24"/>
      <c r="D7" s="25"/>
      <c r="E7" s="35"/>
      <c r="F7" s="4" t="s">
        <v>6</v>
      </c>
    </row>
    <row r="8" spans="1:6">
      <c r="A8" s="8" t="s">
        <v>7</v>
      </c>
      <c r="B8" s="8"/>
      <c r="C8" s="24"/>
      <c r="D8" s="25"/>
      <c r="E8" s="35"/>
      <c r="F8" s="4" t="s">
        <v>6</v>
      </c>
    </row>
    <row r="9" spans="1:6">
      <c r="A9" s="7" t="s">
        <v>8</v>
      </c>
      <c r="B9" s="7"/>
      <c r="C9" s="26">
        <v>8020</v>
      </c>
      <c r="D9" s="27">
        <v>0.3</v>
      </c>
      <c r="E9" s="36">
        <f>C9*(1-30/100)</f>
        <v>5614</v>
      </c>
      <c r="F9" s="5">
        <v>1</v>
      </c>
    </row>
    <row r="10" spans="1:6">
      <c r="A10" s="8" t="s">
        <v>9</v>
      </c>
      <c r="B10" s="8"/>
      <c r="C10" s="24"/>
      <c r="D10" s="25"/>
      <c r="E10" s="35"/>
      <c r="F10" s="4" t="s">
        <v>6</v>
      </c>
    </row>
    <row r="11" spans="1:6">
      <c r="A11" s="7" t="s">
        <v>10</v>
      </c>
      <c r="B11" s="7"/>
      <c r="C11" s="26">
        <v>4880</v>
      </c>
      <c r="D11" s="27">
        <v>0.5</v>
      </c>
      <c r="E11" s="36">
        <f>C11*(1-50/100)</f>
        <v>2440</v>
      </c>
      <c r="F11" s="5">
        <v>1</v>
      </c>
    </row>
    <row r="12" spans="1:6">
      <c r="A12" s="11" t="s">
        <v>11</v>
      </c>
      <c r="B12" s="11"/>
      <c r="C12" s="24"/>
      <c r="D12" s="25"/>
      <c r="E12" s="35"/>
      <c r="F12" s="4" t="s">
        <v>6</v>
      </c>
    </row>
    <row r="13" spans="1:6">
      <c r="A13" s="8" t="s">
        <v>12</v>
      </c>
      <c r="B13" s="8"/>
      <c r="C13" s="24"/>
      <c r="D13" s="25"/>
      <c r="E13" s="35"/>
      <c r="F13" s="4" t="s">
        <v>6</v>
      </c>
    </row>
    <row r="14" spans="1:6">
      <c r="A14" s="7" t="s">
        <v>13</v>
      </c>
      <c r="B14" s="7"/>
      <c r="C14" s="26">
        <v>4680</v>
      </c>
      <c r="D14" s="27">
        <v>0.5</v>
      </c>
      <c r="E14" s="36">
        <f>C14*(1-50/100)</f>
        <v>2340</v>
      </c>
      <c r="F14" s="5">
        <v>1</v>
      </c>
    </row>
    <row r="15" spans="1:6">
      <c r="A15" s="8" t="s">
        <v>14</v>
      </c>
      <c r="B15" s="8"/>
      <c r="C15" s="24"/>
      <c r="D15" s="25"/>
      <c r="E15" s="35"/>
      <c r="F15" s="4" t="s">
        <v>6</v>
      </c>
    </row>
    <row r="16" spans="1:6">
      <c r="A16" s="7" t="s">
        <v>15</v>
      </c>
      <c r="B16" s="7"/>
      <c r="C16" s="26">
        <v>5780</v>
      </c>
      <c r="D16" s="27">
        <v>0.5</v>
      </c>
      <c r="E16" s="36">
        <f>C16*(1-50/100)</f>
        <v>2890</v>
      </c>
      <c r="F16" s="5">
        <v>1</v>
      </c>
    </row>
    <row r="17" spans="1:6">
      <c r="A17" s="11" t="s">
        <v>16</v>
      </c>
      <c r="B17" s="11"/>
      <c r="C17" s="24"/>
      <c r="D17" s="25"/>
      <c r="E17" s="35"/>
      <c r="F17" s="4" t="s">
        <v>6</v>
      </c>
    </row>
    <row r="18" spans="1:6">
      <c r="A18" s="8" t="s">
        <v>17</v>
      </c>
      <c r="B18" s="8"/>
      <c r="C18" s="24"/>
      <c r="D18" s="25"/>
      <c r="E18" s="35"/>
      <c r="F18" s="4" t="s">
        <v>6</v>
      </c>
    </row>
    <row r="19" spans="1:6">
      <c r="A19" s="7" t="s">
        <v>18</v>
      </c>
      <c r="B19" s="7"/>
      <c r="C19" s="26">
        <v>3970</v>
      </c>
      <c r="D19" s="27">
        <v>0.3</v>
      </c>
      <c r="E19" s="36">
        <f>C19*(1-30/100)</f>
        <v>2779</v>
      </c>
      <c r="F19" s="5">
        <v>1</v>
      </c>
    </row>
    <row r="20" spans="1:6">
      <c r="A20" s="12" t="s">
        <v>34</v>
      </c>
      <c r="B20" s="13"/>
      <c r="C20" s="28"/>
      <c r="D20" s="29"/>
      <c r="E20" s="37"/>
      <c r="F20" s="5"/>
    </row>
    <row r="21" spans="1:6">
      <c r="A21" s="8" t="s">
        <v>19</v>
      </c>
      <c r="B21" s="8"/>
      <c r="C21" s="24"/>
      <c r="D21" s="25"/>
      <c r="E21" s="35"/>
      <c r="F21" s="4" t="s">
        <v>6</v>
      </c>
    </row>
    <row r="22" spans="1:6">
      <c r="A22" s="7" t="s">
        <v>20</v>
      </c>
      <c r="B22" s="7"/>
      <c r="C22" s="26">
        <v>3890</v>
      </c>
      <c r="D22" s="27">
        <v>0.3</v>
      </c>
      <c r="E22" s="36">
        <f>C22*(1-30/100)</f>
        <v>2723</v>
      </c>
      <c r="F22" s="5">
        <v>1</v>
      </c>
    </row>
    <row r="23" spans="1:6">
      <c r="A23" s="11" t="s">
        <v>21</v>
      </c>
      <c r="B23" s="11"/>
      <c r="C23" s="24"/>
      <c r="D23" s="25"/>
      <c r="E23" s="35"/>
      <c r="F23" s="4" t="s">
        <v>6</v>
      </c>
    </row>
    <row r="24" spans="1:6">
      <c r="A24" s="7" t="s">
        <v>22</v>
      </c>
      <c r="B24" s="7"/>
      <c r="C24" s="26">
        <v>3320</v>
      </c>
      <c r="D24" s="27">
        <v>0.3</v>
      </c>
      <c r="E24" s="36">
        <f>C24*(1-30/100)</f>
        <v>2324</v>
      </c>
      <c r="F24" s="5">
        <v>1</v>
      </c>
    </row>
    <row r="25" spans="1:6">
      <c r="A25" s="12" t="s">
        <v>35</v>
      </c>
      <c r="B25" s="13"/>
      <c r="C25" s="28"/>
      <c r="D25" s="29"/>
      <c r="E25" s="37"/>
      <c r="F25" s="5"/>
    </row>
    <row r="26" spans="1:6">
      <c r="A26" s="8" t="s">
        <v>23</v>
      </c>
      <c r="B26" s="8"/>
      <c r="C26" s="24"/>
      <c r="D26" s="25"/>
      <c r="E26" s="35"/>
      <c r="F26" s="4" t="s">
        <v>6</v>
      </c>
    </row>
    <row r="27" spans="1:6">
      <c r="A27" s="7" t="s">
        <v>24</v>
      </c>
      <c r="B27" s="7"/>
      <c r="C27" s="26">
        <v>7180</v>
      </c>
      <c r="D27" s="27">
        <v>0.3</v>
      </c>
      <c r="E27" s="36">
        <f>C27*(1-30/100)</f>
        <v>5026</v>
      </c>
      <c r="F27" s="5">
        <v>1</v>
      </c>
    </row>
    <row r="28" spans="1:6">
      <c r="A28" s="8" t="s">
        <v>25</v>
      </c>
      <c r="B28" s="8"/>
      <c r="C28" s="24"/>
      <c r="D28" s="25"/>
      <c r="E28" s="35"/>
      <c r="F28" s="4" t="s">
        <v>6</v>
      </c>
    </row>
    <row r="29" spans="1:6">
      <c r="A29" s="7" t="s">
        <v>26</v>
      </c>
      <c r="B29" s="7"/>
      <c r="C29" s="26">
        <v>10920</v>
      </c>
      <c r="D29" s="27">
        <v>0.3</v>
      </c>
      <c r="E29" s="36">
        <f t="shared" ref="E29:E30" si="0">C29*(1-30/100)</f>
        <v>7643.9999999999991</v>
      </c>
      <c r="F29" s="5">
        <v>1</v>
      </c>
    </row>
    <row r="30" spans="1:6">
      <c r="A30" s="7" t="s">
        <v>27</v>
      </c>
      <c r="B30" s="7"/>
      <c r="C30" s="26">
        <v>8830</v>
      </c>
      <c r="D30" s="27">
        <v>0.3</v>
      </c>
      <c r="E30" s="36">
        <f t="shared" si="0"/>
        <v>6181</v>
      </c>
      <c r="F30" s="5">
        <v>1</v>
      </c>
    </row>
    <row r="31" spans="1:6">
      <c r="A31" s="14" t="s">
        <v>36</v>
      </c>
      <c r="B31" s="15"/>
      <c r="C31" s="26"/>
      <c r="D31" s="27"/>
      <c r="E31" s="36"/>
      <c r="F31" s="5"/>
    </row>
    <row r="32" spans="1:6">
      <c r="A32" s="7" t="s">
        <v>28</v>
      </c>
      <c r="B32" s="7"/>
      <c r="C32" s="26">
        <v>5050</v>
      </c>
      <c r="D32" s="27">
        <v>0.3</v>
      </c>
      <c r="E32" s="36">
        <f>C32*(1-30/100)</f>
        <v>3535</v>
      </c>
      <c r="F32" s="5">
        <v>1</v>
      </c>
    </row>
    <row r="33" spans="1:6">
      <c r="A33" s="11" t="s">
        <v>29</v>
      </c>
      <c r="B33" s="11"/>
      <c r="C33" s="24"/>
      <c r="D33" s="25"/>
      <c r="E33" s="35"/>
      <c r="F33" s="4" t="s">
        <v>6</v>
      </c>
    </row>
    <row r="34" spans="1:6">
      <c r="A34" s="8" t="s">
        <v>30</v>
      </c>
      <c r="B34" s="8"/>
      <c r="C34" s="24"/>
      <c r="D34" s="25"/>
      <c r="E34" s="35"/>
      <c r="F34" s="4" t="s">
        <v>6</v>
      </c>
    </row>
    <row r="35" spans="1:6">
      <c r="A35" s="7" t="s">
        <v>31</v>
      </c>
      <c r="B35" s="7"/>
      <c r="C35" s="26">
        <v>3780</v>
      </c>
      <c r="D35" s="27">
        <v>0.5</v>
      </c>
      <c r="E35" s="36">
        <f t="shared" ref="E35:E36" si="1">C35*(1-50/100)</f>
        <v>1890</v>
      </c>
      <c r="F35" s="5">
        <v>1</v>
      </c>
    </row>
    <row r="36" spans="1:6">
      <c r="A36" s="38" t="s">
        <v>32</v>
      </c>
      <c r="B36" s="38"/>
      <c r="C36" s="39">
        <v>3600</v>
      </c>
      <c r="D36" s="40">
        <v>0.5</v>
      </c>
      <c r="E36" s="41">
        <f t="shared" si="1"/>
        <v>1800</v>
      </c>
      <c r="F36" s="42">
        <v>1</v>
      </c>
    </row>
  </sheetData>
  <mergeCells count="29">
    <mergeCell ref="A4:D4"/>
    <mergeCell ref="A5:B6"/>
    <mergeCell ref="A7:B7"/>
    <mergeCell ref="A8:B8"/>
    <mergeCell ref="A9:B9"/>
    <mergeCell ref="A10:B10"/>
    <mergeCell ref="A11:B11"/>
    <mergeCell ref="A12:B12"/>
    <mergeCell ref="A13:B13"/>
    <mergeCell ref="A14:B14"/>
    <mergeCell ref="A28:B28"/>
    <mergeCell ref="A15:B15"/>
    <mergeCell ref="A16:B16"/>
    <mergeCell ref="A17:B17"/>
    <mergeCell ref="A18:B18"/>
    <mergeCell ref="A19:B19"/>
    <mergeCell ref="A21:B21"/>
    <mergeCell ref="A22:B22"/>
    <mergeCell ref="A23:B23"/>
    <mergeCell ref="A24:B24"/>
    <mergeCell ref="A26:B26"/>
    <mergeCell ref="A27:B27"/>
    <mergeCell ref="A35:B35"/>
    <mergeCell ref="A36:B36"/>
    <mergeCell ref="A29:B29"/>
    <mergeCell ref="A30:B30"/>
    <mergeCell ref="A32:B32"/>
    <mergeCell ref="A33:B33"/>
    <mergeCell ref="A34:B3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2013-11-06T03:26:42Z</dcterms:modified>
</cp:coreProperties>
</file>