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66A37532-85AF-45AE-A347-F2470CC744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мужчины" sheetId="7" r:id="rId1"/>
    <sheet name="женщины" sheetId="6" r:id="rId2"/>
  </sheets>
  <definedNames>
    <definedName name="_xlnm._FilterDatabase" localSheetId="0" hidden="1">мужчины!$A$1:$G$1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6" l="1"/>
  <c r="N6" i="6"/>
  <c r="N12" i="6"/>
  <c r="N13" i="6"/>
  <c r="N14" i="6"/>
  <c r="N15" i="6"/>
  <c r="N18" i="6"/>
  <c r="N19" i="6"/>
  <c r="N21" i="6"/>
  <c r="N24" i="6"/>
  <c r="N26" i="6"/>
  <c r="N28" i="6"/>
  <c r="N29" i="6"/>
  <c r="N30" i="6"/>
  <c r="N31" i="6"/>
  <c r="N32" i="6"/>
  <c r="N4" i="6"/>
  <c r="N5" i="6"/>
  <c r="N7" i="6"/>
  <c r="N16" i="6"/>
  <c r="N17" i="6"/>
  <c r="N8" i="6"/>
  <c r="N20" i="6"/>
  <c r="N22" i="6"/>
  <c r="N9" i="6"/>
  <c r="N23" i="6"/>
  <c r="N25" i="6"/>
  <c r="N11" i="6"/>
  <c r="N27" i="6"/>
  <c r="N10" i="6"/>
  <c r="N2" i="6"/>
  <c r="N17" i="7"/>
  <c r="N19" i="7"/>
  <c r="N20" i="7"/>
  <c r="N22" i="7"/>
  <c r="N25" i="7"/>
  <c r="N27" i="7"/>
  <c r="N28" i="7"/>
  <c r="N30" i="7"/>
  <c r="N32" i="7"/>
  <c r="N34" i="7"/>
  <c r="N36" i="7"/>
  <c r="N40" i="7"/>
  <c r="N45" i="7"/>
  <c r="N48" i="7"/>
  <c r="N50" i="7"/>
  <c r="N53" i="7"/>
  <c r="N54" i="7"/>
  <c r="N56" i="7"/>
  <c r="N60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15" i="7"/>
  <c r="N18" i="7"/>
  <c r="N2" i="7"/>
  <c r="N3" i="7"/>
  <c r="N6" i="7"/>
  <c r="N4" i="7"/>
  <c r="N7" i="7"/>
  <c r="N5" i="7"/>
  <c r="N13" i="7"/>
  <c r="N21" i="7"/>
  <c r="N10" i="7"/>
  <c r="N24" i="7"/>
  <c r="N26" i="7"/>
  <c r="N16" i="7"/>
  <c r="N11" i="7"/>
  <c r="N29" i="7"/>
  <c r="N31" i="7"/>
  <c r="N9" i="7"/>
  <c r="N35" i="7"/>
  <c r="N14" i="7"/>
  <c r="N37" i="7"/>
  <c r="N38" i="7"/>
  <c r="N39" i="7"/>
  <c r="N23" i="7"/>
  <c r="N41" i="7"/>
  <c r="N42" i="7"/>
  <c r="N33" i="7"/>
  <c r="N46" i="7"/>
  <c r="N47" i="7"/>
  <c r="N49" i="7"/>
  <c r="N51" i="7"/>
  <c r="N52" i="7"/>
  <c r="N55" i="7"/>
  <c r="N57" i="7"/>
  <c r="N59" i="7"/>
  <c r="N61" i="7"/>
  <c r="N58" i="7"/>
  <c r="N99" i="7"/>
  <c r="N43" i="7"/>
  <c r="N44" i="7"/>
  <c r="N100" i="7"/>
  <c r="N62" i="7"/>
  <c r="N101" i="7"/>
  <c r="N63" i="7"/>
  <c r="N64" i="7"/>
  <c r="N65" i="7"/>
  <c r="N102" i="7"/>
  <c r="N103" i="7"/>
  <c r="N104" i="7"/>
  <c r="N105" i="7"/>
  <c r="N106" i="7"/>
  <c r="N107" i="7"/>
  <c r="N66" i="7"/>
  <c r="N108" i="7"/>
  <c r="N109" i="7"/>
  <c r="N110" i="7"/>
  <c r="N111" i="7"/>
  <c r="N67" i="7"/>
  <c r="N112" i="7"/>
  <c r="N68" i="7"/>
  <c r="N12" i="7"/>
  <c r="N8" i="7"/>
</calcChain>
</file>

<file path=xl/sharedStrings.xml><?xml version="1.0" encoding="utf-8"?>
<sst xmlns="http://schemas.openxmlformats.org/spreadsheetml/2006/main" count="1014" uniqueCount="552">
  <si>
    <t>Фамилия</t>
  </si>
  <si>
    <t>Имя</t>
  </si>
  <si>
    <t>Отчество</t>
  </si>
  <si>
    <t>Дата рождения</t>
  </si>
  <si>
    <t>Спортивный клуб</t>
  </si>
  <si>
    <t>Населенный пункт</t>
  </si>
  <si>
    <t>отсутствует</t>
  </si>
  <si>
    <t>Иркутск</t>
  </si>
  <si>
    <t>Марков</t>
  </si>
  <si>
    <t>Ангарск</t>
  </si>
  <si>
    <t>Усолье-Сибирское</t>
  </si>
  <si>
    <t>Михаил</t>
  </si>
  <si>
    <t>Петрович</t>
  </si>
  <si>
    <t>Андреевич</t>
  </si>
  <si>
    <t>Нестерова</t>
  </si>
  <si>
    <t>Евгения</t>
  </si>
  <si>
    <t>Геннадьевна</t>
  </si>
  <si>
    <t>19.11.1991</t>
  </si>
  <si>
    <t>FitnessLife</t>
  </si>
  <si>
    <t>Пашковский</t>
  </si>
  <si>
    <t>Сергеевич</t>
  </si>
  <si>
    <t>Огнеборец</t>
  </si>
  <si>
    <t>Анастасия</t>
  </si>
  <si>
    <t>ЭОЛ</t>
  </si>
  <si>
    <t>Екатерина</t>
  </si>
  <si>
    <t>Алексеевна</t>
  </si>
  <si>
    <t>Васильевич</t>
  </si>
  <si>
    <t>РЖД</t>
  </si>
  <si>
    <t>Константин</t>
  </si>
  <si>
    <t>Денисович</t>
  </si>
  <si>
    <t>Ирина</t>
  </si>
  <si>
    <t>Чувашева</t>
  </si>
  <si>
    <t>Александровна</t>
  </si>
  <si>
    <t>29.09.1992</t>
  </si>
  <si>
    <t>Усольцев</t>
  </si>
  <si>
    <t>Максим</t>
  </si>
  <si>
    <t>Владимировна</t>
  </si>
  <si>
    <t>Юрьевич</t>
  </si>
  <si>
    <t>Смирницкая</t>
  </si>
  <si>
    <t>Полина</t>
  </si>
  <si>
    <t>Юрьевна</t>
  </si>
  <si>
    <t>Маланов</t>
  </si>
  <si>
    <t>Freedom Улан-Удэ</t>
  </si>
  <si>
    <t>Денис</t>
  </si>
  <si>
    <t>Леонидович</t>
  </si>
  <si>
    <t>Александр</t>
  </si>
  <si>
    <t>Владимирович</t>
  </si>
  <si>
    <t>Игорь</t>
  </si>
  <si>
    <t>Николаевич</t>
  </si>
  <si>
    <t>Елена</t>
  </si>
  <si>
    <t>TopTourRun</t>
  </si>
  <si>
    <t>Сергей</t>
  </si>
  <si>
    <t>Геннадьевич</t>
  </si>
  <si>
    <t>Викторовна</t>
  </si>
  <si>
    <t>Борис</t>
  </si>
  <si>
    <t>Tribaikalteam</t>
  </si>
  <si>
    <t>Дмитрий</t>
  </si>
  <si>
    <t>Анатольевич</t>
  </si>
  <si>
    <t>Улан-Удэ</t>
  </si>
  <si>
    <t>Валерьевич</t>
  </si>
  <si>
    <t>Сударев</t>
  </si>
  <si>
    <t>Василий</t>
  </si>
  <si>
    <t>04.08.1986</t>
  </si>
  <si>
    <t>Ангарский трейл</t>
  </si>
  <si>
    <t>5 вёрст остров Юность</t>
  </si>
  <si>
    <t>Татьяна</t>
  </si>
  <si>
    <t>Сергеевна</t>
  </si>
  <si>
    <t>KoniTeam</t>
  </si>
  <si>
    <t>Чита</t>
  </si>
  <si>
    <t>Неврова</t>
  </si>
  <si>
    <t>27.05.1973</t>
  </si>
  <si>
    <t>Викторович</t>
  </si>
  <si>
    <t>BaikalTrailRunning</t>
  </si>
  <si>
    <t>Валерьевна</t>
  </si>
  <si>
    <t>Анна</t>
  </si>
  <si>
    <t>Абросимов</t>
  </si>
  <si>
    <t>21.07.1990</t>
  </si>
  <si>
    <t>2ГИС</t>
  </si>
  <si>
    <t>Байкальск</t>
  </si>
  <si>
    <t>Белореченский</t>
  </si>
  <si>
    <t>Закирова</t>
  </si>
  <si>
    <t>Равильевна</t>
  </si>
  <si>
    <t>17.09.1988</t>
  </si>
  <si>
    <t>BlackLynx</t>
  </si>
  <si>
    <t>Борисовна</t>
  </si>
  <si>
    <t>Антон</t>
  </si>
  <si>
    <t>Каморных</t>
  </si>
  <si>
    <t>13.04.1979</t>
  </si>
  <si>
    <t>ИЭСК-ЮЭС</t>
  </si>
  <si>
    <t>Николай</t>
  </si>
  <si>
    <t>Александрович</t>
  </si>
  <si>
    <t>Петровна</t>
  </si>
  <si>
    <t>Борисович</t>
  </si>
  <si>
    <t>Щедрин</t>
  </si>
  <si>
    <t>Алексей</t>
  </si>
  <si>
    <t>Алексеевич</t>
  </si>
  <si>
    <t>21.11.1972</t>
  </si>
  <si>
    <t>Светлана</t>
  </si>
  <si>
    <t>Прокопьев</t>
  </si>
  <si>
    <t>Константинович</t>
  </si>
  <si>
    <t>30.11.1987</t>
  </si>
  <si>
    <t>Виктория</t>
  </si>
  <si>
    <t>Ольга</t>
  </si>
  <si>
    <t>Павел</t>
  </si>
  <si>
    <t>Никита</t>
  </si>
  <si>
    <t>Ситников</t>
  </si>
  <si>
    <t>Артём</t>
  </si>
  <si>
    <t>Карлук</t>
  </si>
  <si>
    <t>Зарубин</t>
  </si>
  <si>
    <t>04.06.1990</t>
  </si>
  <si>
    <t>Олегович</t>
  </si>
  <si>
    <t>Коротницкий</t>
  </si>
  <si>
    <t>Вадимович</t>
  </si>
  <si>
    <t>25.07.1989</t>
  </si>
  <si>
    <t>Мельникова</t>
  </si>
  <si>
    <t>Николаевна</t>
  </si>
  <si>
    <t>28.07.1992</t>
  </si>
  <si>
    <t>Исламов</t>
  </si>
  <si>
    <t>Семёнович</t>
  </si>
  <si>
    <t>03.08.1998</t>
  </si>
  <si>
    <t>Команда Север</t>
  </si>
  <si>
    <t>Братск</t>
  </si>
  <si>
    <t>Олеговна</t>
  </si>
  <si>
    <t>Владимир</t>
  </si>
  <si>
    <t>Соболев</t>
  </si>
  <si>
    <t>16.11.1999</t>
  </si>
  <si>
    <t>Вячеславович</t>
  </si>
  <si>
    <t>Красов</t>
  </si>
  <si>
    <t>04.05.1994</t>
  </si>
  <si>
    <t>Дмитриевич</t>
  </si>
  <si>
    <t>Черемисинова</t>
  </si>
  <si>
    <t>22.10.1983</t>
  </si>
  <si>
    <t>Труфанов</t>
  </si>
  <si>
    <t>Красников</t>
  </si>
  <si>
    <t>09.05.1983</t>
  </si>
  <si>
    <t>Гуров</t>
  </si>
  <si>
    <t>Михайлович</t>
  </si>
  <si>
    <t>Ощепков</t>
  </si>
  <si>
    <t>30.11.1981</t>
  </si>
  <si>
    <t>Нелаев</t>
  </si>
  <si>
    <t>Витальевич</t>
  </si>
  <si>
    <t>12.05.1995</t>
  </si>
  <si>
    <t>Бурлуцкий</t>
  </si>
  <si>
    <t>Андрей</t>
  </si>
  <si>
    <t>27.07.1963</t>
  </si>
  <si>
    <t>Шелехов</t>
  </si>
  <si>
    <t>Пимиков</t>
  </si>
  <si>
    <t>23.07.1990</t>
  </si>
  <si>
    <t>Альбертович</t>
  </si>
  <si>
    <t>Иван</t>
  </si>
  <si>
    <t>Баянова</t>
  </si>
  <si>
    <t>Ильинична</t>
  </si>
  <si>
    <t>23.05.1966</t>
  </si>
  <si>
    <t>#BosikovaTeam</t>
  </si>
  <si>
    <t>Иванов</t>
  </si>
  <si>
    <t>Курикша</t>
  </si>
  <si>
    <t>16.02.1985</t>
  </si>
  <si>
    <t>IrkRunClub</t>
  </si>
  <si>
    <t>Борус</t>
  </si>
  <si>
    <t>04.11.1988</t>
  </si>
  <si>
    <t>Барило</t>
  </si>
  <si>
    <t>Кирилл</t>
  </si>
  <si>
    <t>27.10.1987</t>
  </si>
  <si>
    <t>Trilife</t>
  </si>
  <si>
    <t>Вершинин</t>
  </si>
  <si>
    <t>24.05.1981</t>
  </si>
  <si>
    <t>Тарасов</t>
  </si>
  <si>
    <t>Герман</t>
  </si>
  <si>
    <t>02.07.1985</t>
  </si>
  <si>
    <t>27.12.1984</t>
  </si>
  <si>
    <t>Шангин</t>
  </si>
  <si>
    <t>07.03.1982</t>
  </si>
  <si>
    <t>Freedom</t>
  </si>
  <si>
    <t>Карабанев</t>
  </si>
  <si>
    <t>Романович</t>
  </si>
  <si>
    <t>10.06.2007</t>
  </si>
  <si>
    <t>Таков путь</t>
  </si>
  <si>
    <t>Марково</t>
  </si>
  <si>
    <t>27.04.1979</t>
  </si>
  <si>
    <t>Дурсаев</t>
  </si>
  <si>
    <t>Иосиф</t>
  </si>
  <si>
    <t>28.06.1987</t>
  </si>
  <si>
    <t>Ярослав</t>
  </si>
  <si>
    <t>11.06.1988</t>
  </si>
  <si>
    <t>ИЭСК</t>
  </si>
  <si>
    <t>Матвеев</t>
  </si>
  <si>
    <t>20.11.1973</t>
  </si>
  <si>
    <t>Птиченко</t>
  </si>
  <si>
    <t>Алёна</t>
  </si>
  <si>
    <t>29.03.1982</t>
  </si>
  <si>
    <t>Тараумара</t>
  </si>
  <si>
    <t>Китов</t>
  </si>
  <si>
    <t>Данилович</t>
  </si>
  <si>
    <t>03.03.1951</t>
  </si>
  <si>
    <t>Лукашева</t>
  </si>
  <si>
    <t>23.08.1988</t>
  </si>
  <si>
    <t>ЛюбителиБегаМолодежного</t>
  </si>
  <si>
    <t>Молодежный</t>
  </si>
  <si>
    <t>Поздняков</t>
  </si>
  <si>
    <t>Илья</t>
  </si>
  <si>
    <t>31.07.1985</t>
  </si>
  <si>
    <t>Королёва</t>
  </si>
  <si>
    <t>12.06.1985</t>
  </si>
  <si>
    <t>Фитнес-центр Легион-Тим</t>
  </si>
  <si>
    <t>Архинчеев</t>
  </si>
  <si>
    <t>27.04.1984</t>
  </si>
  <si>
    <t>Байкал-Ориент</t>
  </si>
  <si>
    <t>08.05.1974</t>
  </si>
  <si>
    <t>Сиянов</t>
  </si>
  <si>
    <t>22.05.1987</t>
  </si>
  <si>
    <t>Виталий</t>
  </si>
  <si>
    <t>15.01.1994</t>
  </si>
  <si>
    <t>BlackLynx, Карлук</t>
  </si>
  <si>
    <t>Леонов</t>
  </si>
  <si>
    <t>Егор</t>
  </si>
  <si>
    <t>29.12.2002</t>
  </si>
  <si>
    <t>#EdinoooRun</t>
  </si>
  <si>
    <t>Поронов</t>
  </si>
  <si>
    <t>19.08.1985</t>
  </si>
  <si>
    <t>24.09.1984</t>
  </si>
  <si>
    <t>Ермоленко</t>
  </si>
  <si>
    <t>31.01.1978</t>
  </si>
  <si>
    <t>Жиндаев</t>
  </si>
  <si>
    <t>04.06.1988</t>
  </si>
  <si>
    <t>Щучинов</t>
  </si>
  <si>
    <t>12.03.1993</t>
  </si>
  <si>
    <t>Путеец</t>
  </si>
  <si>
    <t>Сорокина</t>
  </si>
  <si>
    <t>05.08.1983</t>
  </si>
  <si>
    <t>Хандархаев</t>
  </si>
  <si>
    <t>03.03.1987</t>
  </si>
  <si>
    <t>Матвеенко</t>
  </si>
  <si>
    <t>08.03.1987</t>
  </si>
  <si>
    <t>Black Lynx School</t>
  </si>
  <si>
    <t>Василенко</t>
  </si>
  <si>
    <t>01.08.1963</t>
  </si>
  <si>
    <t>Леонтьев</t>
  </si>
  <si>
    <t>08.12.1984</t>
  </si>
  <si>
    <t>Лучкин</t>
  </si>
  <si>
    <t>08.05.1993</t>
  </si>
  <si>
    <t>Федин</t>
  </si>
  <si>
    <t>Альберт</t>
  </si>
  <si>
    <t>12.02.1983</t>
  </si>
  <si>
    <t>Перетолчин</t>
  </si>
  <si>
    <t>12.08.1987</t>
  </si>
  <si>
    <t>Харитонов</t>
  </si>
  <si>
    <t>28.09.1977</t>
  </si>
  <si>
    <t>Лугманова</t>
  </si>
  <si>
    <t>Азатовна</t>
  </si>
  <si>
    <t>29.03.1993</t>
  </si>
  <si>
    <t>21.11.1978</t>
  </si>
  <si>
    <t>Астапенко</t>
  </si>
  <si>
    <t>09.03.1991</t>
  </si>
  <si>
    <t>Корсаков</t>
  </si>
  <si>
    <t>27.12.1993</t>
  </si>
  <si>
    <t>Беломестнов</t>
  </si>
  <si>
    <t>16.01.1990</t>
  </si>
  <si>
    <t>Васильева</t>
  </si>
  <si>
    <t>06.08.1984</t>
  </si>
  <si>
    <t>Томских</t>
  </si>
  <si>
    <t>23.01.1986</t>
  </si>
  <si>
    <t>Татаринов</t>
  </si>
  <si>
    <t>24.06.1968</t>
  </si>
  <si>
    <t>Розенфельд</t>
  </si>
  <si>
    <t>30.01.1981</t>
  </si>
  <si>
    <t>МУП ИГТ</t>
  </si>
  <si>
    <t>20.04.1986</t>
  </si>
  <si>
    <t>Губин</t>
  </si>
  <si>
    <t>04.01.1977</t>
  </si>
  <si>
    <t>Команда "СЕВЕР" / @severteamru</t>
  </si>
  <si>
    <t>Тараканова</t>
  </si>
  <si>
    <t>14.07.1985</t>
  </si>
  <si>
    <t>Горбунов</t>
  </si>
  <si>
    <t>06.04.1987</t>
  </si>
  <si>
    <t>Бегущие от медведя</t>
  </si>
  <si>
    <t>Рупасов</t>
  </si>
  <si>
    <t>Вадим</t>
  </si>
  <si>
    <t>19.02.1987</t>
  </si>
  <si>
    <t>15.04.1991</t>
  </si>
  <si>
    <t>Димитриев</t>
  </si>
  <si>
    <t>Vladimirovich</t>
  </si>
  <si>
    <t>12.12.1988</t>
  </si>
  <si>
    <t>Гончаренко</t>
  </si>
  <si>
    <t>09.01.1985</t>
  </si>
  <si>
    <t>Алексеев</t>
  </si>
  <si>
    <t>10.05.1985</t>
  </si>
  <si>
    <t>Локомотив</t>
  </si>
  <si>
    <t>Селенгинск</t>
  </si>
  <si>
    <t>Пономарев</t>
  </si>
  <si>
    <t>01.10.1983</t>
  </si>
  <si>
    <t>Ошурков</t>
  </si>
  <si>
    <t>24.05.1983</t>
  </si>
  <si>
    <t>Андриянова</t>
  </si>
  <si>
    <t>Мария</t>
  </si>
  <si>
    <t>13.02.1993</t>
  </si>
  <si>
    <t>Павлов</t>
  </si>
  <si>
    <t>26.07.1981</t>
  </si>
  <si>
    <t>Хандархаева</t>
  </si>
  <si>
    <t>Валентина</t>
  </si>
  <si>
    <t>09.04.1988</t>
  </si>
  <si>
    <t>Пастухов</t>
  </si>
  <si>
    <t xml:space="preserve">Андрей </t>
  </si>
  <si>
    <t>24.02.1977</t>
  </si>
  <si>
    <t>Большое Голоустное</t>
  </si>
  <si>
    <t>05.11.1990</t>
  </si>
  <si>
    <t>Брежнев</t>
  </si>
  <si>
    <t>05.02.1988</t>
  </si>
  <si>
    <t>Спасов</t>
  </si>
  <si>
    <t>Тамир</t>
  </si>
  <si>
    <t xml:space="preserve">Баирович </t>
  </si>
  <si>
    <t>30.11.1998</t>
  </si>
  <si>
    <t>Зыгбеев</t>
  </si>
  <si>
    <t>Биликто</t>
  </si>
  <si>
    <t>Баясхаланович</t>
  </si>
  <si>
    <t>13.11.1984</t>
  </si>
  <si>
    <t>Салимов</t>
  </si>
  <si>
    <t>Гудратович</t>
  </si>
  <si>
    <t>21.02.1987</t>
  </si>
  <si>
    <t>27.10.1991</t>
  </si>
  <si>
    <t>Черниговский</t>
  </si>
  <si>
    <t>22.04.1982</t>
  </si>
  <si>
    <t>16.05.1994</t>
  </si>
  <si>
    <t>Анзаев</t>
  </si>
  <si>
    <t>Ользон</t>
  </si>
  <si>
    <t>21.06.1988</t>
  </si>
  <si>
    <t>Голодные скайраннеры</t>
  </si>
  <si>
    <t>Зильберштейн</t>
  </si>
  <si>
    <t>Максимович</t>
  </si>
  <si>
    <t>20.11.1995</t>
  </si>
  <si>
    <t>Алтынников</t>
  </si>
  <si>
    <t>18.03.1985</t>
  </si>
  <si>
    <t>Яновский</t>
  </si>
  <si>
    <t>Артур</t>
  </si>
  <si>
    <t>Юлианович</t>
  </si>
  <si>
    <t>28.06.1994</t>
  </si>
  <si>
    <t>Моржи Иркутска и Байкала</t>
  </si>
  <si>
    <t>Бывальцев</t>
  </si>
  <si>
    <t>29.12.1973</t>
  </si>
  <si>
    <t>Яковенко</t>
  </si>
  <si>
    <t>23.05.1979</t>
  </si>
  <si>
    <t>Black lynks</t>
  </si>
  <si>
    <t>Спиридонов</t>
  </si>
  <si>
    <t>Нереальные лоси</t>
  </si>
  <si>
    <t>Спиридонова</t>
  </si>
  <si>
    <t xml:space="preserve">Анна </t>
  </si>
  <si>
    <t>Черемных</t>
  </si>
  <si>
    <t>Чупров</t>
  </si>
  <si>
    <t>Место</t>
  </si>
  <si>
    <t>09.08.1991</t>
  </si>
  <si>
    <t>AngaraRun, 21 км</t>
  </si>
  <si>
    <t>КроссКая 6,6 км</t>
  </si>
  <si>
    <t>Огоньки Трейл, 20 км</t>
  </si>
  <si>
    <t>Grand Baikal Trail, 15 км</t>
  </si>
  <si>
    <t>Olha Race, 16 км</t>
  </si>
  <si>
    <t>Олхинские скальники, 20 км</t>
  </si>
  <si>
    <t>Коновалов</t>
  </si>
  <si>
    <t xml:space="preserve">Алексей </t>
  </si>
  <si>
    <t>Иванович</t>
  </si>
  <si>
    <t>27.09.1986</t>
  </si>
  <si>
    <t>Абносов</t>
  </si>
  <si>
    <t xml:space="preserve">Артем </t>
  </si>
  <si>
    <t>03.07.1988</t>
  </si>
  <si>
    <t>Сергеев</t>
  </si>
  <si>
    <t xml:space="preserve">Виталий </t>
  </si>
  <si>
    <t>07.02.1996</t>
  </si>
  <si>
    <t>Красная Maserati</t>
  </si>
  <si>
    <t xml:space="preserve">Филипп </t>
  </si>
  <si>
    <t>Filnel21</t>
  </si>
  <si>
    <t xml:space="preserve">Иван </t>
  </si>
  <si>
    <t>Железный гусь</t>
  </si>
  <si>
    <t xml:space="preserve">Игорь </t>
  </si>
  <si>
    <t>Vesna_RUN</t>
  </si>
  <si>
    <t>Васильев</t>
  </si>
  <si>
    <t xml:space="preserve">Сергей </t>
  </si>
  <si>
    <t>09.09.1982</t>
  </si>
  <si>
    <t>Змановский</t>
  </si>
  <si>
    <t xml:space="preserve">Евгений </t>
  </si>
  <si>
    <t>29.04.1986</t>
  </si>
  <si>
    <t>Штык</t>
  </si>
  <si>
    <t xml:space="preserve">Александр </t>
  </si>
  <si>
    <t>20.12.1994</t>
  </si>
  <si>
    <t>Гогенко</t>
  </si>
  <si>
    <t xml:space="preserve">Николай </t>
  </si>
  <si>
    <t>23.03.1989</t>
  </si>
  <si>
    <t>Рудомётов</t>
  </si>
  <si>
    <t xml:space="preserve">Руслан </t>
  </si>
  <si>
    <t>13.02.1982</t>
  </si>
  <si>
    <t>VORONA-TRAIL-CLUB</t>
  </si>
  <si>
    <t>Тюмень</t>
  </si>
  <si>
    <t>Рябчевский</t>
  </si>
  <si>
    <t xml:space="preserve">Дмитрий </t>
  </si>
  <si>
    <t>29.12.1980</t>
  </si>
  <si>
    <t>Жохов</t>
  </si>
  <si>
    <t xml:space="preserve">Михаил </t>
  </si>
  <si>
    <t>11.01.1987</t>
  </si>
  <si>
    <t>Бурцев</t>
  </si>
  <si>
    <t xml:space="preserve">Никита </t>
  </si>
  <si>
    <t>25.01.1997</t>
  </si>
  <si>
    <t>Лесков</t>
  </si>
  <si>
    <t>20.05.1985</t>
  </si>
  <si>
    <t>Трофименко</t>
  </si>
  <si>
    <t xml:space="preserve">Владимир </t>
  </si>
  <si>
    <t>27.07.1988</t>
  </si>
  <si>
    <t>Залари</t>
  </si>
  <si>
    <t>Барулин</t>
  </si>
  <si>
    <t>Григорьевич</t>
  </si>
  <si>
    <t>06.08.1988</t>
  </si>
  <si>
    <t>Батраченко</t>
  </si>
  <si>
    <t>29.06.1985</t>
  </si>
  <si>
    <t>Только вперёд</t>
  </si>
  <si>
    <t xml:space="preserve">Антон </t>
  </si>
  <si>
    <t xml:space="preserve">Денис </t>
  </si>
  <si>
    <t>СДЮСШОР Ангара</t>
  </si>
  <si>
    <t>Мордовин</t>
  </si>
  <si>
    <t>04.07.1991</t>
  </si>
  <si>
    <t>10.11.1990</t>
  </si>
  <si>
    <t>Шелеховский лыжный клуб</t>
  </si>
  <si>
    <t>Низовцев</t>
  </si>
  <si>
    <t xml:space="preserve">Павел </t>
  </si>
  <si>
    <t>16.05.2007</t>
  </si>
  <si>
    <t>Мартынов</t>
  </si>
  <si>
    <t>10.03.1995</t>
  </si>
  <si>
    <t>01.08.1982</t>
  </si>
  <si>
    <t>Красинский</t>
  </si>
  <si>
    <t xml:space="preserve">Валерий </t>
  </si>
  <si>
    <t>24.11.1971</t>
  </si>
  <si>
    <t>Личник.</t>
  </si>
  <si>
    <t>Крапивин</t>
  </si>
  <si>
    <t xml:space="preserve">Владислав </t>
  </si>
  <si>
    <t>Игоревич</t>
  </si>
  <si>
    <t>21.08.1998</t>
  </si>
  <si>
    <t>Оёк</t>
  </si>
  <si>
    <t>Швецов</t>
  </si>
  <si>
    <t>13.06.1988</t>
  </si>
  <si>
    <t>Чемпион</t>
  </si>
  <si>
    <t>Федорович</t>
  </si>
  <si>
    <t xml:space="preserve">Максим </t>
  </si>
  <si>
    <t>25.07.1986</t>
  </si>
  <si>
    <t>Роснефть</t>
  </si>
  <si>
    <t xml:space="preserve">Роман </t>
  </si>
  <si>
    <t>Колягин</t>
  </si>
  <si>
    <t>10.08.1988</t>
  </si>
  <si>
    <t>Набоков</t>
  </si>
  <si>
    <t>02.12.1994</t>
  </si>
  <si>
    <t xml:space="preserve">Савелий </t>
  </si>
  <si>
    <t>Конев</t>
  </si>
  <si>
    <t>Яковлевич</t>
  </si>
  <si>
    <t>10.09.1956</t>
  </si>
  <si>
    <t>Фельдман</t>
  </si>
  <si>
    <t xml:space="preserve">Анатолий </t>
  </si>
  <si>
    <t>Ильич</t>
  </si>
  <si>
    <t>28.11.1988</t>
  </si>
  <si>
    <t>Подласов</t>
  </si>
  <si>
    <t>14.11.2000</t>
  </si>
  <si>
    <t>Арчибасов</t>
  </si>
  <si>
    <t>04.07.1974</t>
  </si>
  <si>
    <t>Baikal Trail Running</t>
  </si>
  <si>
    <t>Стреплюк</t>
  </si>
  <si>
    <t>13.07.1995</t>
  </si>
  <si>
    <t>Тельма</t>
  </si>
  <si>
    <t>Турушев</t>
  </si>
  <si>
    <t>16.03.1980</t>
  </si>
  <si>
    <t xml:space="preserve">Василий </t>
  </si>
  <si>
    <t>02.04.1978</t>
  </si>
  <si>
    <t>Сумма</t>
  </si>
  <si>
    <t>Щербакова</t>
  </si>
  <si>
    <t xml:space="preserve">Виктория </t>
  </si>
  <si>
    <t>08.08.2004</t>
  </si>
  <si>
    <t xml:space="preserve">Екатерина </t>
  </si>
  <si>
    <t>25.03.1986</t>
  </si>
  <si>
    <t xml:space="preserve">Регина </t>
  </si>
  <si>
    <t>Корнилова</t>
  </si>
  <si>
    <t xml:space="preserve">Елена </t>
  </si>
  <si>
    <t>20.11.1978</t>
  </si>
  <si>
    <t>Mountain Race Team</t>
  </si>
  <si>
    <t>Сергунина</t>
  </si>
  <si>
    <t xml:space="preserve">Наталья </t>
  </si>
  <si>
    <t>09.11.1982</t>
  </si>
  <si>
    <t>Горностай</t>
  </si>
  <si>
    <t>Хомутово</t>
  </si>
  <si>
    <t xml:space="preserve">Жанна </t>
  </si>
  <si>
    <t>Бирманн</t>
  </si>
  <si>
    <t xml:space="preserve">Юлия </t>
  </si>
  <si>
    <t>10.01.1982</t>
  </si>
  <si>
    <t>Федорова</t>
  </si>
  <si>
    <t xml:space="preserve">Татьяна </t>
  </si>
  <si>
    <t>Данииловна</t>
  </si>
  <si>
    <t>17.02.1988</t>
  </si>
  <si>
    <t>Сибирякова</t>
  </si>
  <si>
    <t xml:space="preserve">Тамара </t>
  </si>
  <si>
    <t>10.09.1990</t>
  </si>
  <si>
    <t>Лола</t>
  </si>
  <si>
    <t>Федоровна</t>
  </si>
  <si>
    <t>04.10.1972</t>
  </si>
  <si>
    <t xml:space="preserve">Светлана </t>
  </si>
  <si>
    <t>Евдокимова</t>
  </si>
  <si>
    <t>12.09.1979</t>
  </si>
  <si>
    <t>5-6</t>
  </si>
  <si>
    <t>3-4</t>
  </si>
  <si>
    <t>7-8</t>
  </si>
  <si>
    <t>9-10</t>
  </si>
  <si>
    <t>17</t>
  </si>
  <si>
    <t>11</t>
  </si>
  <si>
    <t>12</t>
  </si>
  <si>
    <t>15</t>
  </si>
  <si>
    <t>16</t>
  </si>
  <si>
    <t>10</t>
  </si>
  <si>
    <t>13</t>
  </si>
  <si>
    <t>18-19</t>
  </si>
  <si>
    <t>20-21</t>
  </si>
  <si>
    <t>22</t>
  </si>
  <si>
    <t>23-24</t>
  </si>
  <si>
    <t>26</t>
  </si>
  <si>
    <t>40</t>
  </si>
  <si>
    <t>9</t>
  </si>
  <si>
    <t>27</t>
  </si>
  <si>
    <t>28</t>
  </si>
  <si>
    <t>18</t>
  </si>
  <si>
    <t>38</t>
  </si>
  <si>
    <t>39</t>
  </si>
  <si>
    <t>59</t>
  </si>
  <si>
    <t>29</t>
  </si>
  <si>
    <t>60-61</t>
  </si>
  <si>
    <t>11-14</t>
  </si>
  <si>
    <t>16-17</t>
  </si>
  <si>
    <t>19-20</t>
  </si>
  <si>
    <t>21-22</t>
  </si>
  <si>
    <t>23</t>
  </si>
  <si>
    <t>24-25</t>
  </si>
  <si>
    <t>29-30</t>
  </si>
  <si>
    <t>31-32</t>
  </si>
  <si>
    <t>33</t>
  </si>
  <si>
    <t>34-35</t>
  </si>
  <si>
    <t>36-37</t>
  </si>
  <si>
    <t>41</t>
  </si>
  <si>
    <t>42-43</t>
  </si>
  <si>
    <t>44</t>
  </si>
  <si>
    <t>45-46</t>
  </si>
  <si>
    <t>47</t>
  </si>
  <si>
    <t>48-49</t>
  </si>
  <si>
    <t>50-52</t>
  </si>
  <si>
    <t>53</t>
  </si>
  <si>
    <t>54-55</t>
  </si>
  <si>
    <t>56-58</t>
  </si>
  <si>
    <t>63-69</t>
  </si>
  <si>
    <t>70-113</t>
  </si>
  <si>
    <t>7</t>
  </si>
  <si>
    <t>8</t>
  </si>
  <si>
    <t>14-15</t>
  </si>
  <si>
    <t>25-26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</si>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</sst>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Normal" xfId="1" xr:uid="{012F9E48-33E2-4339-8B6A-41E06804BD32}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A74B-2B46-4A84-9011-BEBE7D7EC236}">
  <dimension ref="A1:N112"/>
  <sheetViews>
    <sheetView workbookViewId="0">
      <selection activeCell="F16" sqref="F16"/>
    </sheetView>
  </sheetViews>
  <sheetFormatPr defaultRowHeight="15" x14ac:dyDescent="0.25"/>
  <cols>
    <col min="2" max="2" width="14.7109375" bestFit="1" customWidth="1"/>
    <col min="3" max="3" width="11.42578125" bestFit="1" customWidth="1"/>
    <col min="4" max="4" width="15.85546875" bestFit="1" customWidth="1"/>
    <col min="5" max="5" width="15.140625" bestFit="1" customWidth="1"/>
    <col min="6" max="6" width="32.140625" bestFit="1" customWidth="1"/>
    <col min="7" max="7" width="20.42578125" bestFit="1" customWidth="1"/>
    <col min="8" max="8" width="12.5703125" customWidth="1"/>
    <col min="9" max="9" width="10" customWidth="1"/>
    <col min="10" max="10" width="12.7109375" hidden="1" customWidth="1"/>
    <col min="11" max="11" width="12.140625" hidden="1" customWidth="1"/>
    <col min="12" max="12" width="11.85546875" hidden="1" customWidth="1"/>
    <col min="13" max="13" width="16.5703125" hidden="1" customWidth="1"/>
  </cols>
  <sheetData>
    <row r="1" spans="1:14" ht="30" x14ac:dyDescent="0.25">
      <c r="A1" s="4" t="s">
        <v>347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349</v>
      </c>
      <c r="I1" s="7" t="s">
        <v>350</v>
      </c>
      <c r="J1" s="7" t="s">
        <v>351</v>
      </c>
      <c r="K1" s="7" t="s">
        <v>352</v>
      </c>
      <c r="L1" s="7" t="s">
        <v>353</v>
      </c>
      <c r="M1" s="7" t="s">
        <v>354</v>
      </c>
      <c r="N1" s="7" t="s">
        <v>464</v>
      </c>
    </row>
    <row r="2" spans="1:14" x14ac:dyDescent="0.25">
      <c r="A2" s="12">
        <v>1</v>
      </c>
      <c r="B2" s="4" t="s">
        <v>139</v>
      </c>
      <c r="C2" s="4" t="s">
        <v>210</v>
      </c>
      <c r="D2" s="4" t="s">
        <v>140</v>
      </c>
      <c r="E2" s="4" t="s">
        <v>211</v>
      </c>
      <c r="F2" s="4" t="s">
        <v>212</v>
      </c>
      <c r="G2" s="4" t="s">
        <v>107</v>
      </c>
      <c r="H2" s="14">
        <v>72</v>
      </c>
      <c r="I2" s="14">
        <v>100</v>
      </c>
      <c r="J2" s="3"/>
      <c r="K2" s="3"/>
      <c r="L2" s="3"/>
      <c r="M2" s="3"/>
      <c r="N2" s="14">
        <f>SUM(H2:M2)</f>
        <v>172</v>
      </c>
    </row>
    <row r="3" spans="1:14" x14ac:dyDescent="0.25">
      <c r="A3" s="12">
        <v>2</v>
      </c>
      <c r="B3" s="4" t="s">
        <v>243</v>
      </c>
      <c r="C3" s="4" t="s">
        <v>143</v>
      </c>
      <c r="D3" s="4" t="s">
        <v>48</v>
      </c>
      <c r="E3" s="4" t="s">
        <v>244</v>
      </c>
      <c r="F3" s="4" t="s">
        <v>83</v>
      </c>
      <c r="G3" s="4" t="s">
        <v>145</v>
      </c>
      <c r="H3" s="14">
        <v>68</v>
      </c>
      <c r="I3" s="14">
        <v>72</v>
      </c>
      <c r="J3" s="3"/>
      <c r="K3" s="3"/>
      <c r="L3" s="3"/>
      <c r="M3" s="3"/>
      <c r="N3" s="14">
        <f>SUM(H3:M3)</f>
        <v>140</v>
      </c>
    </row>
    <row r="4" spans="1:14" x14ac:dyDescent="0.25">
      <c r="A4" s="12">
        <v>3</v>
      </c>
      <c r="B4" s="4" t="s">
        <v>224</v>
      </c>
      <c r="C4" s="4" t="s">
        <v>103</v>
      </c>
      <c r="D4" s="4" t="s">
        <v>13</v>
      </c>
      <c r="E4" s="4" t="s">
        <v>225</v>
      </c>
      <c r="F4" s="4" t="s">
        <v>226</v>
      </c>
      <c r="G4" s="4" t="s">
        <v>10</v>
      </c>
      <c r="H4" s="14">
        <v>64</v>
      </c>
      <c r="I4" s="14">
        <v>68</v>
      </c>
      <c r="J4" s="3"/>
      <c r="K4" s="3"/>
      <c r="L4" s="3"/>
      <c r="M4" s="3"/>
      <c r="N4" s="14">
        <f>SUM(H4:M4)</f>
        <v>132</v>
      </c>
    </row>
    <row r="5" spans="1:14" x14ac:dyDescent="0.25">
      <c r="A5" s="10">
        <v>4</v>
      </c>
      <c r="B5" s="1" t="s">
        <v>208</v>
      </c>
      <c r="C5" s="1" t="s">
        <v>43</v>
      </c>
      <c r="D5" s="1" t="s">
        <v>90</v>
      </c>
      <c r="E5" s="1" t="s">
        <v>209</v>
      </c>
      <c r="F5" s="1" t="s">
        <v>23</v>
      </c>
      <c r="G5" s="1" t="s">
        <v>7</v>
      </c>
      <c r="H5" s="2">
        <v>60</v>
      </c>
      <c r="I5" s="2">
        <v>66</v>
      </c>
      <c r="J5" s="6"/>
      <c r="K5" s="6"/>
      <c r="L5" s="6"/>
      <c r="M5" s="6"/>
      <c r="N5" s="2">
        <f>SUM(H5:M5)</f>
        <v>126</v>
      </c>
    </row>
    <row r="6" spans="1:14" x14ac:dyDescent="0.25">
      <c r="A6" s="11" t="s">
        <v>497</v>
      </c>
      <c r="B6" s="1" t="s">
        <v>255</v>
      </c>
      <c r="C6" s="1" t="s">
        <v>210</v>
      </c>
      <c r="D6" s="1" t="s">
        <v>90</v>
      </c>
      <c r="E6" s="1" t="s">
        <v>256</v>
      </c>
      <c r="F6" s="1" t="s">
        <v>83</v>
      </c>
      <c r="G6" s="1" t="s">
        <v>7</v>
      </c>
      <c r="H6" s="2">
        <v>66</v>
      </c>
      <c r="I6" s="2">
        <v>58</v>
      </c>
      <c r="J6" s="6"/>
      <c r="K6" s="6"/>
      <c r="L6" s="6"/>
      <c r="M6" s="6"/>
      <c r="N6" s="2">
        <f>SUM(H6:M6)</f>
        <v>124</v>
      </c>
    </row>
    <row r="7" spans="1:14" x14ac:dyDescent="0.25">
      <c r="A7" s="11" t="s">
        <v>497</v>
      </c>
      <c r="B7" s="1" t="s">
        <v>284</v>
      </c>
      <c r="C7" s="1" t="s">
        <v>149</v>
      </c>
      <c r="D7" s="1" t="s">
        <v>13</v>
      </c>
      <c r="E7" s="1" t="s">
        <v>285</v>
      </c>
      <c r="F7" s="1" t="s">
        <v>286</v>
      </c>
      <c r="G7" s="1" t="s">
        <v>287</v>
      </c>
      <c r="H7" s="2">
        <v>62</v>
      </c>
      <c r="I7" s="2">
        <v>62</v>
      </c>
      <c r="J7" s="6"/>
      <c r="K7" s="6"/>
      <c r="L7" s="6"/>
      <c r="M7" s="6"/>
      <c r="N7" s="2">
        <f>SUM(H7:M7)</f>
        <v>124</v>
      </c>
    </row>
    <row r="8" spans="1:14" x14ac:dyDescent="0.25">
      <c r="A8" s="11" t="s">
        <v>499</v>
      </c>
      <c r="B8" s="1" t="s">
        <v>341</v>
      </c>
      <c r="C8" s="1" t="s">
        <v>61</v>
      </c>
      <c r="D8" s="1" t="s">
        <v>13</v>
      </c>
      <c r="E8" s="5">
        <v>32378</v>
      </c>
      <c r="F8" s="1" t="s">
        <v>342</v>
      </c>
      <c r="G8" s="1" t="s">
        <v>7</v>
      </c>
      <c r="H8" s="2">
        <v>100</v>
      </c>
      <c r="I8" s="2">
        <v>0</v>
      </c>
      <c r="J8" s="6"/>
      <c r="K8" s="6"/>
      <c r="L8" s="6"/>
      <c r="M8" s="6"/>
      <c r="N8" s="2">
        <f>SUM(H8:M8)</f>
        <v>100</v>
      </c>
    </row>
    <row r="9" spans="1:14" x14ac:dyDescent="0.25">
      <c r="A9" s="11" t="s">
        <v>499</v>
      </c>
      <c r="B9" s="1" t="s">
        <v>329</v>
      </c>
      <c r="C9" s="1" t="s">
        <v>106</v>
      </c>
      <c r="D9" s="1" t="s">
        <v>90</v>
      </c>
      <c r="E9" s="1" t="s">
        <v>330</v>
      </c>
      <c r="F9" s="1" t="s">
        <v>107</v>
      </c>
      <c r="G9" s="1" t="s">
        <v>7</v>
      </c>
      <c r="H9" s="2">
        <v>40</v>
      </c>
      <c r="I9" s="2">
        <v>60</v>
      </c>
      <c r="J9" s="6"/>
      <c r="K9" s="6"/>
      <c r="L9" s="6"/>
      <c r="M9" s="6"/>
      <c r="N9" s="2">
        <f>SUM(H9:M9)</f>
        <v>100</v>
      </c>
    </row>
    <row r="10" spans="1:14" x14ac:dyDescent="0.25">
      <c r="A10" s="11" t="s">
        <v>500</v>
      </c>
      <c r="B10" s="1" t="s">
        <v>41</v>
      </c>
      <c r="C10" s="1" t="s">
        <v>51</v>
      </c>
      <c r="D10" s="1" t="s">
        <v>126</v>
      </c>
      <c r="E10" s="1" t="s">
        <v>169</v>
      </c>
      <c r="F10" s="1" t="s">
        <v>72</v>
      </c>
      <c r="G10" s="1" t="s">
        <v>10</v>
      </c>
      <c r="H10" s="2">
        <v>54</v>
      </c>
      <c r="I10" s="2">
        <v>36</v>
      </c>
      <c r="J10" s="6"/>
      <c r="K10" s="6"/>
      <c r="L10" s="6"/>
      <c r="M10" s="6"/>
      <c r="N10" s="2">
        <f>SUM(H10:M10)</f>
        <v>90</v>
      </c>
    </row>
    <row r="11" spans="1:14" x14ac:dyDescent="0.25">
      <c r="A11" s="11" t="s">
        <v>500</v>
      </c>
      <c r="B11" s="9" t="s">
        <v>272</v>
      </c>
      <c r="C11" s="1" t="s">
        <v>123</v>
      </c>
      <c r="D11" s="1" t="s">
        <v>59</v>
      </c>
      <c r="E11" s="1" t="s">
        <v>273</v>
      </c>
      <c r="F11" s="1" t="s">
        <v>274</v>
      </c>
      <c r="G11" s="1" t="s">
        <v>7</v>
      </c>
      <c r="H11" s="2">
        <v>46</v>
      </c>
      <c r="I11" s="2">
        <v>44</v>
      </c>
      <c r="J11" s="6"/>
      <c r="K11" s="6"/>
      <c r="L11" s="6"/>
      <c r="M11" s="6"/>
      <c r="N11" s="2">
        <f>SUM(H11:M11)</f>
        <v>90</v>
      </c>
    </row>
    <row r="12" spans="1:14" x14ac:dyDescent="0.25">
      <c r="A12" s="11" t="s">
        <v>523</v>
      </c>
      <c r="B12" s="1" t="s">
        <v>355</v>
      </c>
      <c r="C12" s="1" t="s">
        <v>356</v>
      </c>
      <c r="D12" s="1" t="s">
        <v>357</v>
      </c>
      <c r="E12" s="5" t="s">
        <v>358</v>
      </c>
      <c r="F12" s="1" t="s">
        <v>6</v>
      </c>
      <c r="G12" s="1" t="s">
        <v>7</v>
      </c>
      <c r="H12" s="2">
        <v>0</v>
      </c>
      <c r="I12" s="2">
        <v>88</v>
      </c>
      <c r="J12" s="6"/>
      <c r="K12" s="6"/>
      <c r="L12" s="6"/>
      <c r="M12" s="6"/>
      <c r="N12" s="2">
        <f>SUM(H12:M12)</f>
        <v>88</v>
      </c>
    </row>
    <row r="13" spans="1:14" x14ac:dyDescent="0.25">
      <c r="A13" s="11" t="s">
        <v>523</v>
      </c>
      <c r="B13" s="1" t="s">
        <v>229</v>
      </c>
      <c r="C13" s="1" t="s">
        <v>45</v>
      </c>
      <c r="D13" s="1" t="s">
        <v>148</v>
      </c>
      <c r="E13" s="1" t="s">
        <v>230</v>
      </c>
      <c r="F13" s="1" t="s">
        <v>27</v>
      </c>
      <c r="G13" s="1" t="s">
        <v>7</v>
      </c>
      <c r="H13" s="2">
        <v>58</v>
      </c>
      <c r="I13" s="2">
        <v>30</v>
      </c>
      <c r="J13" s="6"/>
      <c r="K13" s="6"/>
      <c r="L13" s="6"/>
      <c r="M13" s="6"/>
      <c r="N13" s="2">
        <f>SUM(H13:M13)</f>
        <v>88</v>
      </c>
    </row>
    <row r="14" spans="1:14" x14ac:dyDescent="0.25">
      <c r="A14" s="11" t="s">
        <v>523</v>
      </c>
      <c r="B14" s="1" t="s">
        <v>240</v>
      </c>
      <c r="C14" s="1" t="s">
        <v>241</v>
      </c>
      <c r="D14" s="1" t="s">
        <v>59</v>
      </c>
      <c r="E14" s="1" t="s">
        <v>242</v>
      </c>
      <c r="F14" s="1" t="s">
        <v>6</v>
      </c>
      <c r="G14" s="1" t="s">
        <v>7</v>
      </c>
      <c r="H14" s="2">
        <v>36</v>
      </c>
      <c r="I14" s="2">
        <v>52</v>
      </c>
      <c r="J14" s="6"/>
      <c r="K14" s="6"/>
      <c r="L14" s="6"/>
      <c r="M14" s="6"/>
      <c r="N14" s="2">
        <f>SUM(H14:M14)</f>
        <v>88</v>
      </c>
    </row>
    <row r="15" spans="1:14" x14ac:dyDescent="0.25">
      <c r="A15" s="11" t="s">
        <v>523</v>
      </c>
      <c r="B15" s="1" t="s">
        <v>222</v>
      </c>
      <c r="C15" s="1" t="s">
        <v>143</v>
      </c>
      <c r="D15" s="1" t="s">
        <v>126</v>
      </c>
      <c r="E15" s="1" t="s">
        <v>223</v>
      </c>
      <c r="F15" s="1" t="s">
        <v>27</v>
      </c>
      <c r="G15" s="1" t="s">
        <v>7</v>
      </c>
      <c r="H15" s="2">
        <v>88</v>
      </c>
      <c r="I15" s="2">
        <v>0</v>
      </c>
      <c r="J15" s="6"/>
      <c r="K15" s="6"/>
      <c r="L15" s="6"/>
      <c r="M15" s="6"/>
      <c r="N15" s="2">
        <f>SUM(H15:M15)</f>
        <v>88</v>
      </c>
    </row>
    <row r="16" spans="1:14" x14ac:dyDescent="0.25">
      <c r="A16" s="11" t="s">
        <v>504</v>
      </c>
      <c r="B16" s="1" t="s">
        <v>319</v>
      </c>
      <c r="C16" s="1" t="s">
        <v>89</v>
      </c>
      <c r="D16" s="1" t="s">
        <v>48</v>
      </c>
      <c r="E16" s="1" t="s">
        <v>320</v>
      </c>
      <c r="F16" s="1" t="s">
        <v>6</v>
      </c>
      <c r="G16" s="1" t="s">
        <v>9</v>
      </c>
      <c r="H16" s="2">
        <v>48</v>
      </c>
      <c r="I16" s="2">
        <v>32</v>
      </c>
      <c r="J16" s="6"/>
      <c r="K16" s="6"/>
      <c r="L16" s="6"/>
      <c r="M16" s="6"/>
      <c r="N16" s="2">
        <f>SUM(H16:M16)</f>
        <v>80</v>
      </c>
    </row>
    <row r="17" spans="1:14" x14ac:dyDescent="0.25">
      <c r="A17" s="11" t="s">
        <v>524</v>
      </c>
      <c r="B17" s="1" t="s">
        <v>359</v>
      </c>
      <c r="C17" s="1" t="s">
        <v>360</v>
      </c>
      <c r="D17" s="1" t="s">
        <v>90</v>
      </c>
      <c r="E17" s="5" t="s">
        <v>361</v>
      </c>
      <c r="F17" s="1" t="s">
        <v>83</v>
      </c>
      <c r="G17" s="8" t="s">
        <v>78</v>
      </c>
      <c r="H17" s="2">
        <v>0</v>
      </c>
      <c r="I17" s="2">
        <v>78</v>
      </c>
      <c r="J17" s="6"/>
      <c r="K17" s="6"/>
      <c r="L17" s="6"/>
      <c r="M17" s="6"/>
      <c r="N17" s="2">
        <f>SUM(H17:M17)</f>
        <v>78</v>
      </c>
    </row>
    <row r="18" spans="1:14" x14ac:dyDescent="0.25">
      <c r="A18" s="11" t="s">
        <v>524</v>
      </c>
      <c r="B18" s="1" t="s">
        <v>326</v>
      </c>
      <c r="C18" s="1" t="s">
        <v>85</v>
      </c>
      <c r="D18" s="1" t="s">
        <v>327</v>
      </c>
      <c r="E18" s="1" t="s">
        <v>328</v>
      </c>
      <c r="F18" s="1" t="s">
        <v>72</v>
      </c>
      <c r="G18" s="1" t="s">
        <v>7</v>
      </c>
      <c r="H18" s="2">
        <v>78</v>
      </c>
      <c r="I18" s="2">
        <v>0</v>
      </c>
      <c r="J18" s="6"/>
      <c r="K18" s="6"/>
      <c r="L18" s="6"/>
      <c r="M18" s="6"/>
      <c r="N18" s="2">
        <f>SUM(H18:M18)</f>
        <v>78</v>
      </c>
    </row>
    <row r="19" spans="1:14" x14ac:dyDescent="0.25">
      <c r="A19" s="11" t="s">
        <v>517</v>
      </c>
      <c r="B19" s="1" t="s">
        <v>362</v>
      </c>
      <c r="C19" s="1" t="s">
        <v>363</v>
      </c>
      <c r="D19" s="1" t="s">
        <v>48</v>
      </c>
      <c r="E19" s="5" t="s">
        <v>364</v>
      </c>
      <c r="F19" s="1" t="s">
        <v>365</v>
      </c>
      <c r="G19" s="8" t="s">
        <v>7</v>
      </c>
      <c r="H19" s="2">
        <v>0</v>
      </c>
      <c r="I19" s="2">
        <v>64</v>
      </c>
      <c r="J19" s="6"/>
      <c r="K19" s="6"/>
      <c r="L19" s="6"/>
      <c r="M19" s="6"/>
      <c r="N19" s="2">
        <f>SUM(H19:M19)</f>
        <v>64</v>
      </c>
    </row>
    <row r="20" spans="1:14" x14ac:dyDescent="0.25">
      <c r="A20" s="11" t="s">
        <v>525</v>
      </c>
      <c r="B20" s="1" t="s">
        <v>139</v>
      </c>
      <c r="C20" s="1" t="s">
        <v>366</v>
      </c>
      <c r="D20" s="1" t="s">
        <v>140</v>
      </c>
      <c r="E20" s="5" t="s">
        <v>141</v>
      </c>
      <c r="F20" s="1" t="s">
        <v>367</v>
      </c>
      <c r="G20" s="8" t="s">
        <v>107</v>
      </c>
      <c r="H20" s="2">
        <v>0</v>
      </c>
      <c r="I20" s="2">
        <v>56</v>
      </c>
      <c r="J20" s="6"/>
      <c r="K20" s="6"/>
      <c r="L20" s="6"/>
      <c r="M20" s="6"/>
      <c r="N20" s="2">
        <f>SUM(H20:M20)</f>
        <v>56</v>
      </c>
    </row>
    <row r="21" spans="1:14" x14ac:dyDescent="0.25">
      <c r="A21" s="11" t="s">
        <v>525</v>
      </c>
      <c r="B21" s="1" t="s">
        <v>267</v>
      </c>
      <c r="C21" s="1" t="s">
        <v>11</v>
      </c>
      <c r="D21" s="1" t="s">
        <v>26</v>
      </c>
      <c r="E21" s="1" t="s">
        <v>268</v>
      </c>
      <c r="F21" s="1" t="s">
        <v>269</v>
      </c>
      <c r="G21" s="1" t="s">
        <v>121</v>
      </c>
      <c r="H21" s="2">
        <v>56</v>
      </c>
      <c r="I21" s="2">
        <v>0</v>
      </c>
      <c r="J21" s="6"/>
      <c r="K21" s="6"/>
      <c r="L21" s="6"/>
      <c r="M21" s="6"/>
      <c r="N21" s="2">
        <f>SUM(H21:M21)</f>
        <v>56</v>
      </c>
    </row>
    <row r="22" spans="1:14" x14ac:dyDescent="0.25">
      <c r="A22" s="11" t="s">
        <v>526</v>
      </c>
      <c r="B22" s="1" t="s">
        <v>34</v>
      </c>
      <c r="C22" s="1" t="s">
        <v>368</v>
      </c>
      <c r="D22" s="1" t="s">
        <v>99</v>
      </c>
      <c r="E22" s="5" t="s">
        <v>278</v>
      </c>
      <c r="F22" s="1" t="s">
        <v>369</v>
      </c>
      <c r="G22" s="8" t="s">
        <v>9</v>
      </c>
      <c r="H22" s="2">
        <v>0</v>
      </c>
      <c r="I22" s="2">
        <v>54</v>
      </c>
      <c r="J22" s="6"/>
      <c r="K22" s="6"/>
      <c r="L22" s="6"/>
      <c r="M22" s="6"/>
      <c r="N22" s="2">
        <f>SUM(H22:M22)</f>
        <v>54</v>
      </c>
    </row>
    <row r="23" spans="1:14" x14ac:dyDescent="0.25">
      <c r="A23" s="11" t="s">
        <v>526</v>
      </c>
      <c r="B23" s="1" t="s">
        <v>105</v>
      </c>
      <c r="C23" s="1" t="s">
        <v>51</v>
      </c>
      <c r="D23" s="1" t="s">
        <v>12</v>
      </c>
      <c r="E23" s="1" t="s">
        <v>219</v>
      </c>
      <c r="F23" s="1" t="s">
        <v>72</v>
      </c>
      <c r="G23" s="1" t="s">
        <v>7</v>
      </c>
      <c r="H23" s="2">
        <v>28</v>
      </c>
      <c r="I23" s="2">
        <v>26</v>
      </c>
      <c r="J23" s="6"/>
      <c r="K23" s="6"/>
      <c r="L23" s="6"/>
      <c r="M23" s="6"/>
      <c r="N23" s="2">
        <f>SUM(H23:M23)</f>
        <v>54</v>
      </c>
    </row>
    <row r="24" spans="1:14" x14ac:dyDescent="0.25">
      <c r="A24" s="11" t="s">
        <v>527</v>
      </c>
      <c r="B24" s="1" t="s">
        <v>34</v>
      </c>
      <c r="C24" s="1" t="s">
        <v>149</v>
      </c>
      <c r="D24" s="1" t="s">
        <v>99</v>
      </c>
      <c r="E24" s="1" t="s">
        <v>278</v>
      </c>
      <c r="F24" s="1" t="s">
        <v>6</v>
      </c>
      <c r="G24" s="1" t="s">
        <v>9</v>
      </c>
      <c r="H24" s="2">
        <v>52</v>
      </c>
      <c r="I24" s="2">
        <v>0</v>
      </c>
      <c r="J24" s="6"/>
      <c r="K24" s="6"/>
      <c r="L24" s="6"/>
      <c r="M24" s="6"/>
      <c r="N24" s="2">
        <f>SUM(H24:M24)</f>
        <v>52</v>
      </c>
    </row>
    <row r="25" spans="1:14" x14ac:dyDescent="0.25">
      <c r="A25" s="11" t="s">
        <v>528</v>
      </c>
      <c r="B25" s="1" t="s">
        <v>124</v>
      </c>
      <c r="C25" s="1" t="s">
        <v>370</v>
      </c>
      <c r="D25" s="1" t="s">
        <v>37</v>
      </c>
      <c r="E25" s="5" t="s">
        <v>125</v>
      </c>
      <c r="F25" s="1" t="s">
        <v>6</v>
      </c>
      <c r="G25" s="8" t="s">
        <v>7</v>
      </c>
      <c r="H25" s="2">
        <v>0</v>
      </c>
      <c r="I25" s="2">
        <v>50</v>
      </c>
      <c r="J25" s="6"/>
      <c r="K25" s="6"/>
      <c r="L25" s="6"/>
      <c r="M25" s="6"/>
      <c r="N25" s="2">
        <f>SUM(H25:M25)</f>
        <v>50</v>
      </c>
    </row>
    <row r="26" spans="1:14" x14ac:dyDescent="0.25">
      <c r="A26" s="11" t="s">
        <v>528</v>
      </c>
      <c r="B26" s="1" t="s">
        <v>166</v>
      </c>
      <c r="C26" s="1" t="s">
        <v>167</v>
      </c>
      <c r="D26" s="1" t="s">
        <v>20</v>
      </c>
      <c r="E26" s="1" t="s">
        <v>168</v>
      </c>
      <c r="F26" s="1" t="s">
        <v>6</v>
      </c>
      <c r="G26" s="1" t="s">
        <v>7</v>
      </c>
      <c r="H26" s="2">
        <v>50</v>
      </c>
      <c r="I26" s="2">
        <v>0</v>
      </c>
      <c r="J26" s="6"/>
      <c r="K26" s="6"/>
      <c r="L26" s="6"/>
      <c r="M26" s="6"/>
      <c r="N26" s="2">
        <f>SUM(H26:M26)</f>
        <v>50</v>
      </c>
    </row>
    <row r="27" spans="1:14" x14ac:dyDescent="0.25">
      <c r="A27" s="11" t="s">
        <v>512</v>
      </c>
      <c r="B27" s="1" t="s">
        <v>137</v>
      </c>
      <c r="C27" s="1" t="s">
        <v>356</v>
      </c>
      <c r="D27" s="1" t="s">
        <v>12</v>
      </c>
      <c r="E27" s="5" t="s">
        <v>138</v>
      </c>
      <c r="F27" s="1" t="s">
        <v>371</v>
      </c>
      <c r="G27" s="8" t="s">
        <v>7</v>
      </c>
      <c r="H27" s="2">
        <v>0</v>
      </c>
      <c r="I27" s="2">
        <v>48</v>
      </c>
      <c r="J27" s="6"/>
      <c r="K27" s="6"/>
      <c r="L27" s="6"/>
      <c r="M27" s="6"/>
      <c r="N27" s="2">
        <f>SUM(H27:M27)</f>
        <v>48</v>
      </c>
    </row>
    <row r="28" spans="1:14" x14ac:dyDescent="0.25">
      <c r="A28" s="11" t="s">
        <v>515</v>
      </c>
      <c r="B28" s="1" t="s">
        <v>372</v>
      </c>
      <c r="C28" s="1" t="s">
        <v>373</v>
      </c>
      <c r="D28" s="1" t="s">
        <v>90</v>
      </c>
      <c r="E28" s="5" t="s">
        <v>374</v>
      </c>
      <c r="F28" s="1" t="s">
        <v>83</v>
      </c>
      <c r="G28" s="8" t="s">
        <v>7</v>
      </c>
      <c r="H28" s="2">
        <v>0</v>
      </c>
      <c r="I28" s="2">
        <v>46</v>
      </c>
      <c r="J28" s="6"/>
      <c r="K28" s="6"/>
      <c r="L28" s="6"/>
      <c r="M28" s="6"/>
      <c r="N28" s="2">
        <f>SUM(H28:M28)</f>
        <v>46</v>
      </c>
    </row>
    <row r="29" spans="1:14" x14ac:dyDescent="0.25">
      <c r="A29" s="11" t="s">
        <v>516</v>
      </c>
      <c r="B29" s="9" t="s">
        <v>19</v>
      </c>
      <c r="C29" s="1" t="s">
        <v>51</v>
      </c>
      <c r="D29" s="1" t="s">
        <v>99</v>
      </c>
      <c r="E29" s="1" t="s">
        <v>266</v>
      </c>
      <c r="F29" s="1" t="s">
        <v>21</v>
      </c>
      <c r="G29" s="1" t="s">
        <v>7</v>
      </c>
      <c r="H29" s="2">
        <v>44</v>
      </c>
      <c r="I29" s="2">
        <v>0</v>
      </c>
      <c r="J29" s="6"/>
      <c r="K29" s="6"/>
      <c r="L29" s="6"/>
      <c r="M29" s="6"/>
      <c r="N29" s="2">
        <f>SUM(H29:M29)</f>
        <v>44</v>
      </c>
    </row>
    <row r="30" spans="1:14" x14ac:dyDescent="0.25">
      <c r="A30" s="11" t="s">
        <v>529</v>
      </c>
      <c r="B30" s="1" t="s">
        <v>375</v>
      </c>
      <c r="C30" s="1" t="s">
        <v>376</v>
      </c>
      <c r="D30" s="1" t="s">
        <v>26</v>
      </c>
      <c r="E30" s="5" t="s">
        <v>377</v>
      </c>
      <c r="F30" s="1" t="s">
        <v>21</v>
      </c>
      <c r="G30" s="8" t="s">
        <v>7</v>
      </c>
      <c r="H30" s="2">
        <v>0</v>
      </c>
      <c r="I30" s="2">
        <v>42</v>
      </c>
      <c r="J30" s="6"/>
      <c r="K30" s="6"/>
      <c r="L30" s="6"/>
      <c r="M30" s="6"/>
      <c r="N30" s="2">
        <f>SUM(H30:M30)</f>
        <v>42</v>
      </c>
    </row>
    <row r="31" spans="1:14" x14ac:dyDescent="0.25">
      <c r="A31" s="11" t="s">
        <v>529</v>
      </c>
      <c r="B31" s="1" t="s">
        <v>263</v>
      </c>
      <c r="C31" s="1" t="s">
        <v>51</v>
      </c>
      <c r="D31" s="1" t="s">
        <v>46</v>
      </c>
      <c r="E31" s="1" t="s">
        <v>264</v>
      </c>
      <c r="F31" s="1" t="s">
        <v>265</v>
      </c>
      <c r="G31" s="1" t="s">
        <v>7</v>
      </c>
      <c r="H31" s="2">
        <v>42</v>
      </c>
      <c r="I31" s="2">
        <v>0</v>
      </c>
      <c r="J31" s="6"/>
      <c r="K31" s="6"/>
      <c r="L31" s="6"/>
      <c r="M31" s="6"/>
      <c r="N31" s="2">
        <f>SUM(H31:M31)</f>
        <v>42</v>
      </c>
    </row>
    <row r="32" spans="1:14" x14ac:dyDescent="0.25">
      <c r="A32" s="11" t="s">
        <v>530</v>
      </c>
      <c r="B32" s="1" t="s">
        <v>378</v>
      </c>
      <c r="C32" s="1" t="s">
        <v>379</v>
      </c>
      <c r="D32" s="1" t="s">
        <v>52</v>
      </c>
      <c r="E32" s="5" t="s">
        <v>380</v>
      </c>
      <c r="F32" s="1" t="s">
        <v>6</v>
      </c>
      <c r="G32" s="8" t="s">
        <v>145</v>
      </c>
      <c r="H32" s="2">
        <v>0</v>
      </c>
      <c r="I32" s="2">
        <v>40</v>
      </c>
      <c r="J32" s="6"/>
      <c r="K32" s="6"/>
      <c r="L32" s="6"/>
      <c r="M32" s="6"/>
      <c r="N32" s="2">
        <f>SUM(H32:M32)</f>
        <v>40</v>
      </c>
    </row>
    <row r="33" spans="1:14" x14ac:dyDescent="0.25">
      <c r="A33" s="11" t="s">
        <v>531</v>
      </c>
      <c r="B33" s="1" t="s">
        <v>261</v>
      </c>
      <c r="C33" s="1" t="s">
        <v>45</v>
      </c>
      <c r="D33" s="1" t="s">
        <v>44</v>
      </c>
      <c r="E33" s="1" t="s">
        <v>262</v>
      </c>
      <c r="F33" s="1" t="s">
        <v>23</v>
      </c>
      <c r="G33" s="1" t="s">
        <v>7</v>
      </c>
      <c r="H33" s="2">
        <v>22</v>
      </c>
      <c r="I33" s="2">
        <v>18</v>
      </c>
      <c r="J33" s="6"/>
      <c r="K33" s="6"/>
      <c r="L33" s="6"/>
      <c r="M33" s="6"/>
      <c r="N33" s="2">
        <f>SUM(H33:M33)</f>
        <v>40</v>
      </c>
    </row>
    <row r="34" spans="1:14" x14ac:dyDescent="0.25">
      <c r="A34" s="11" t="s">
        <v>532</v>
      </c>
      <c r="B34" s="1" t="s">
        <v>381</v>
      </c>
      <c r="C34" s="1" t="s">
        <v>382</v>
      </c>
      <c r="D34" s="1" t="s">
        <v>20</v>
      </c>
      <c r="E34" s="5" t="s">
        <v>383</v>
      </c>
      <c r="F34" s="1" t="s">
        <v>72</v>
      </c>
      <c r="G34" s="8" t="s">
        <v>7</v>
      </c>
      <c r="H34" s="2">
        <v>0</v>
      </c>
      <c r="I34" s="2">
        <v>38</v>
      </c>
      <c r="J34" s="6"/>
      <c r="K34" s="6"/>
      <c r="L34" s="6"/>
      <c r="M34" s="6"/>
      <c r="N34" s="2">
        <f>SUM(H34:M34)</f>
        <v>38</v>
      </c>
    </row>
    <row r="35" spans="1:14" x14ac:dyDescent="0.25">
      <c r="A35" s="11" t="s">
        <v>532</v>
      </c>
      <c r="B35" s="1" t="s">
        <v>154</v>
      </c>
      <c r="C35" s="1" t="s">
        <v>28</v>
      </c>
      <c r="D35" s="1" t="s">
        <v>90</v>
      </c>
      <c r="E35" s="1" t="s">
        <v>178</v>
      </c>
      <c r="F35" s="1" t="s">
        <v>67</v>
      </c>
      <c r="G35" s="1" t="s">
        <v>7</v>
      </c>
      <c r="H35" s="2">
        <v>38</v>
      </c>
      <c r="I35" s="2">
        <v>0</v>
      </c>
      <c r="J35" s="6"/>
      <c r="K35" s="6"/>
      <c r="L35" s="6"/>
      <c r="M35" s="6"/>
      <c r="N35" s="2">
        <f>SUM(H35:M35)</f>
        <v>38</v>
      </c>
    </row>
    <row r="36" spans="1:14" x14ac:dyDescent="0.25">
      <c r="A36" s="11" t="s">
        <v>533</v>
      </c>
      <c r="B36" s="1" t="s">
        <v>384</v>
      </c>
      <c r="C36" s="1" t="s">
        <v>385</v>
      </c>
      <c r="D36" s="1" t="s">
        <v>46</v>
      </c>
      <c r="E36" s="5" t="s">
        <v>386</v>
      </c>
      <c r="F36" s="1" t="s">
        <v>387</v>
      </c>
      <c r="G36" s="8" t="s">
        <v>388</v>
      </c>
      <c r="H36" s="2">
        <v>0</v>
      </c>
      <c r="I36" s="2">
        <v>34</v>
      </c>
      <c r="J36" s="6"/>
      <c r="K36" s="6"/>
      <c r="L36" s="6"/>
      <c r="M36" s="6"/>
      <c r="N36" s="2">
        <f>SUM(H36:M36)</f>
        <v>34</v>
      </c>
    </row>
    <row r="37" spans="1:14" x14ac:dyDescent="0.25">
      <c r="A37" s="11" t="s">
        <v>533</v>
      </c>
      <c r="B37" s="1" t="s">
        <v>217</v>
      </c>
      <c r="C37" s="1" t="s">
        <v>149</v>
      </c>
      <c r="D37" s="1" t="s">
        <v>44</v>
      </c>
      <c r="E37" s="1" t="s">
        <v>218</v>
      </c>
      <c r="F37" s="1" t="s">
        <v>64</v>
      </c>
      <c r="G37" s="1" t="s">
        <v>7</v>
      </c>
      <c r="H37" s="2">
        <v>34</v>
      </c>
      <c r="I37" s="2">
        <v>0</v>
      </c>
      <c r="J37" s="6"/>
      <c r="K37" s="6"/>
      <c r="L37" s="6"/>
      <c r="M37" s="6"/>
      <c r="N37" s="2">
        <f>SUM(H37:M37)</f>
        <v>34</v>
      </c>
    </row>
    <row r="38" spans="1:14" x14ac:dyDescent="0.25">
      <c r="A38" s="11" t="s">
        <v>518</v>
      </c>
      <c r="B38" s="1" t="s">
        <v>245</v>
      </c>
      <c r="C38" s="1" t="s">
        <v>143</v>
      </c>
      <c r="D38" s="1" t="s">
        <v>46</v>
      </c>
      <c r="E38" s="1" t="s">
        <v>246</v>
      </c>
      <c r="F38" s="1" t="s">
        <v>50</v>
      </c>
      <c r="G38" s="1" t="s">
        <v>7</v>
      </c>
      <c r="H38" s="2">
        <v>32</v>
      </c>
      <c r="I38" s="2">
        <v>0</v>
      </c>
      <c r="J38" s="6"/>
      <c r="K38" s="6"/>
      <c r="L38" s="6"/>
      <c r="M38" s="6"/>
      <c r="N38" s="2">
        <f>SUM(H38:M38)</f>
        <v>32</v>
      </c>
    </row>
    <row r="39" spans="1:14" x14ac:dyDescent="0.25">
      <c r="A39" s="11" t="s">
        <v>519</v>
      </c>
      <c r="B39" s="1" t="s">
        <v>300</v>
      </c>
      <c r="C39" s="1" t="s">
        <v>301</v>
      </c>
      <c r="D39" s="1" t="s">
        <v>126</v>
      </c>
      <c r="E39" s="1" t="s">
        <v>302</v>
      </c>
      <c r="F39" s="1" t="s">
        <v>6</v>
      </c>
      <c r="G39" s="1" t="s">
        <v>303</v>
      </c>
      <c r="H39" s="2">
        <v>30</v>
      </c>
      <c r="I39" s="2">
        <v>1</v>
      </c>
      <c r="J39" s="6"/>
      <c r="K39" s="6"/>
      <c r="L39" s="6"/>
      <c r="M39" s="6"/>
      <c r="N39" s="2">
        <f>SUM(H39:M39)</f>
        <v>31</v>
      </c>
    </row>
    <row r="40" spans="1:14" x14ac:dyDescent="0.25">
      <c r="A40" s="11" t="s">
        <v>513</v>
      </c>
      <c r="B40" s="1" t="s">
        <v>389</v>
      </c>
      <c r="C40" s="1" t="s">
        <v>390</v>
      </c>
      <c r="D40" s="1" t="s">
        <v>46</v>
      </c>
      <c r="E40" s="5" t="s">
        <v>391</v>
      </c>
      <c r="F40" s="1" t="s">
        <v>286</v>
      </c>
      <c r="G40" s="8" t="s">
        <v>7</v>
      </c>
      <c r="H40" s="2">
        <v>0</v>
      </c>
      <c r="I40" s="2">
        <v>28</v>
      </c>
      <c r="J40" s="6"/>
      <c r="K40" s="6"/>
      <c r="L40" s="6"/>
      <c r="M40" s="6"/>
      <c r="N40" s="2">
        <f>SUM(H40:M40)</f>
        <v>28</v>
      </c>
    </row>
    <row r="41" spans="1:14" x14ac:dyDescent="0.25">
      <c r="A41" s="11" t="s">
        <v>534</v>
      </c>
      <c r="B41" s="1" t="s">
        <v>204</v>
      </c>
      <c r="C41" s="1" t="s">
        <v>85</v>
      </c>
      <c r="D41" s="1" t="s">
        <v>136</v>
      </c>
      <c r="E41" s="1" t="s">
        <v>205</v>
      </c>
      <c r="F41" s="1" t="s">
        <v>206</v>
      </c>
      <c r="G41" s="1" t="s">
        <v>7</v>
      </c>
      <c r="H41" s="2">
        <v>26</v>
      </c>
      <c r="I41" s="2">
        <v>0</v>
      </c>
      <c r="J41" s="6"/>
      <c r="K41" s="6"/>
      <c r="L41" s="6"/>
      <c r="M41" s="6"/>
      <c r="N41" s="2">
        <f>SUM(H41:M41)</f>
        <v>26</v>
      </c>
    </row>
    <row r="42" spans="1:14" x14ac:dyDescent="0.25">
      <c r="A42" s="11" t="s">
        <v>535</v>
      </c>
      <c r="B42" s="1" t="s">
        <v>322</v>
      </c>
      <c r="C42" s="1" t="s">
        <v>323</v>
      </c>
      <c r="D42" s="1" t="s">
        <v>46</v>
      </c>
      <c r="E42" s="1" t="s">
        <v>324</v>
      </c>
      <c r="F42" s="1" t="s">
        <v>325</v>
      </c>
      <c r="G42" s="1" t="s">
        <v>9</v>
      </c>
      <c r="H42" s="2">
        <v>24</v>
      </c>
      <c r="I42" s="2">
        <v>1</v>
      </c>
      <c r="J42" s="6"/>
      <c r="K42" s="6"/>
      <c r="L42" s="6"/>
      <c r="M42" s="6"/>
      <c r="N42" s="2">
        <f>SUM(H42:M42)</f>
        <v>25</v>
      </c>
    </row>
    <row r="43" spans="1:14" x14ac:dyDescent="0.25">
      <c r="A43" s="11" t="s">
        <v>535</v>
      </c>
      <c r="B43" s="1" t="s">
        <v>236</v>
      </c>
      <c r="C43" s="1" t="s">
        <v>51</v>
      </c>
      <c r="D43" s="1" t="s">
        <v>136</v>
      </c>
      <c r="E43" s="1" t="s">
        <v>237</v>
      </c>
      <c r="F43" s="1" t="s">
        <v>27</v>
      </c>
      <c r="G43" s="1" t="s">
        <v>7</v>
      </c>
      <c r="H43" s="2">
        <v>1</v>
      </c>
      <c r="I43" s="2">
        <v>24</v>
      </c>
      <c r="J43" s="6"/>
      <c r="K43" s="6"/>
      <c r="L43" s="6"/>
      <c r="M43" s="6"/>
      <c r="N43" s="2">
        <f>SUM(H43:M43)</f>
        <v>25</v>
      </c>
    </row>
    <row r="44" spans="1:14" x14ac:dyDescent="0.25">
      <c r="A44" s="11" t="s">
        <v>536</v>
      </c>
      <c r="B44" s="1" t="s">
        <v>331</v>
      </c>
      <c r="C44" s="1" t="s">
        <v>332</v>
      </c>
      <c r="D44" s="1" t="s">
        <v>333</v>
      </c>
      <c r="E44" s="1" t="s">
        <v>334</v>
      </c>
      <c r="F44" s="1" t="s">
        <v>335</v>
      </c>
      <c r="G44" s="1" t="s">
        <v>7</v>
      </c>
      <c r="H44" s="2">
        <v>1</v>
      </c>
      <c r="I44" s="2">
        <v>22</v>
      </c>
      <c r="J44" s="6"/>
      <c r="K44" s="6"/>
      <c r="L44" s="6"/>
      <c r="M44" s="6"/>
      <c r="N44" s="2">
        <f>SUM(H44:M44)</f>
        <v>23</v>
      </c>
    </row>
    <row r="45" spans="1:14" x14ac:dyDescent="0.25">
      <c r="A45" s="11" t="s">
        <v>537</v>
      </c>
      <c r="B45" s="1" t="s">
        <v>93</v>
      </c>
      <c r="C45" s="1" t="s">
        <v>356</v>
      </c>
      <c r="D45" s="1" t="s">
        <v>95</v>
      </c>
      <c r="E45" s="5" t="s">
        <v>96</v>
      </c>
      <c r="F45" s="1" t="s">
        <v>72</v>
      </c>
      <c r="G45" s="8" t="s">
        <v>7</v>
      </c>
      <c r="H45" s="2">
        <v>0</v>
      </c>
      <c r="I45" s="2">
        <v>20</v>
      </c>
      <c r="J45" s="6"/>
      <c r="K45" s="6"/>
      <c r="L45" s="6"/>
      <c r="M45" s="6"/>
      <c r="N45" s="2">
        <f>SUM(H45:M45)</f>
        <v>20</v>
      </c>
    </row>
    <row r="46" spans="1:14" x14ac:dyDescent="0.25">
      <c r="A46" s="11" t="s">
        <v>537</v>
      </c>
      <c r="B46" s="1" t="s">
        <v>275</v>
      </c>
      <c r="C46" s="1" t="s">
        <v>276</v>
      </c>
      <c r="D46" s="1" t="s">
        <v>48</v>
      </c>
      <c r="E46" s="1" t="s">
        <v>277</v>
      </c>
      <c r="F46" s="1" t="s">
        <v>274</v>
      </c>
      <c r="G46" s="1" t="s">
        <v>7</v>
      </c>
      <c r="H46" s="2">
        <v>20</v>
      </c>
      <c r="I46" s="2">
        <v>0</v>
      </c>
      <c r="J46" s="6"/>
      <c r="K46" s="6"/>
      <c r="L46" s="6"/>
      <c r="M46" s="6"/>
      <c r="N46" s="2">
        <f>SUM(H46:M46)</f>
        <v>20</v>
      </c>
    </row>
    <row r="47" spans="1:14" x14ac:dyDescent="0.25">
      <c r="A47" s="11" t="s">
        <v>538</v>
      </c>
      <c r="B47" s="1" t="s">
        <v>179</v>
      </c>
      <c r="C47" s="1" t="s">
        <v>180</v>
      </c>
      <c r="D47" s="1" t="s">
        <v>37</v>
      </c>
      <c r="E47" s="1" t="s">
        <v>181</v>
      </c>
      <c r="F47" s="1" t="s">
        <v>55</v>
      </c>
      <c r="G47" s="1" t="s">
        <v>58</v>
      </c>
      <c r="H47" s="2">
        <v>18</v>
      </c>
      <c r="I47" s="2">
        <v>0</v>
      </c>
      <c r="J47" s="6"/>
      <c r="K47" s="6"/>
      <c r="L47" s="6"/>
      <c r="M47" s="6"/>
      <c r="N47" s="2">
        <f>SUM(H47:M47)</f>
        <v>18</v>
      </c>
    </row>
    <row r="48" spans="1:14" x14ac:dyDescent="0.25">
      <c r="A48" s="11" t="s">
        <v>539</v>
      </c>
      <c r="B48" s="1" t="s">
        <v>86</v>
      </c>
      <c r="C48" s="1" t="s">
        <v>373</v>
      </c>
      <c r="D48" s="1" t="s">
        <v>48</v>
      </c>
      <c r="E48" s="5" t="s">
        <v>87</v>
      </c>
      <c r="F48" s="1" t="s">
        <v>88</v>
      </c>
      <c r="G48" s="8" t="s">
        <v>7</v>
      </c>
      <c r="H48" s="2">
        <v>0</v>
      </c>
      <c r="I48" s="2">
        <v>16</v>
      </c>
      <c r="J48" s="6"/>
      <c r="K48" s="6"/>
      <c r="L48" s="6"/>
      <c r="M48" s="6"/>
      <c r="N48" s="2">
        <f>SUM(H48:M48)</f>
        <v>16</v>
      </c>
    </row>
    <row r="49" spans="1:14" x14ac:dyDescent="0.25">
      <c r="A49" s="11" t="s">
        <v>539</v>
      </c>
      <c r="B49" s="1" t="s">
        <v>155</v>
      </c>
      <c r="C49" s="1" t="s">
        <v>94</v>
      </c>
      <c r="D49" s="1" t="s">
        <v>90</v>
      </c>
      <c r="E49" s="1" t="s">
        <v>156</v>
      </c>
      <c r="F49" s="1" t="s">
        <v>157</v>
      </c>
      <c r="G49" s="1" t="s">
        <v>145</v>
      </c>
      <c r="H49" s="2">
        <v>16</v>
      </c>
      <c r="I49" s="2">
        <v>0</v>
      </c>
      <c r="J49" s="6"/>
      <c r="K49" s="6"/>
      <c r="L49" s="6"/>
      <c r="M49" s="6"/>
      <c r="N49" s="2">
        <f>SUM(H49:M49)</f>
        <v>16</v>
      </c>
    </row>
    <row r="50" spans="1:14" x14ac:dyDescent="0.25">
      <c r="A50" s="11" t="s">
        <v>540</v>
      </c>
      <c r="B50" s="1" t="s">
        <v>392</v>
      </c>
      <c r="C50" s="1" t="s">
        <v>393</v>
      </c>
      <c r="D50" s="1" t="s">
        <v>46</v>
      </c>
      <c r="E50" s="5" t="s">
        <v>394</v>
      </c>
      <c r="F50" s="1" t="s">
        <v>6</v>
      </c>
      <c r="G50" s="8" t="s">
        <v>7</v>
      </c>
      <c r="H50" s="2">
        <v>0</v>
      </c>
      <c r="I50" s="2">
        <v>14</v>
      </c>
      <c r="J50" s="6"/>
      <c r="K50" s="6"/>
      <c r="L50" s="6"/>
      <c r="M50" s="6"/>
      <c r="N50" s="2">
        <f>SUM(H50:M50)</f>
        <v>14</v>
      </c>
    </row>
    <row r="51" spans="1:14" x14ac:dyDescent="0.25">
      <c r="A51" s="11" t="s">
        <v>540</v>
      </c>
      <c r="B51" s="1" t="s">
        <v>279</v>
      </c>
      <c r="C51" s="1" t="s">
        <v>149</v>
      </c>
      <c r="D51" s="1" t="s">
        <v>280</v>
      </c>
      <c r="E51" s="1" t="s">
        <v>281</v>
      </c>
      <c r="F51" s="1" t="s">
        <v>6</v>
      </c>
      <c r="G51" s="1" t="s">
        <v>9</v>
      </c>
      <c r="H51" s="2">
        <v>14</v>
      </c>
      <c r="I51" s="2">
        <v>0</v>
      </c>
      <c r="J51" s="6"/>
      <c r="K51" s="6"/>
      <c r="L51" s="6"/>
      <c r="M51" s="6"/>
      <c r="N51" s="2">
        <f>SUM(H51:M51)</f>
        <v>14</v>
      </c>
    </row>
    <row r="52" spans="1:14" x14ac:dyDescent="0.25">
      <c r="A52" s="11" t="s">
        <v>540</v>
      </c>
      <c r="B52" s="1" t="s">
        <v>336</v>
      </c>
      <c r="C52" s="1" t="s">
        <v>51</v>
      </c>
      <c r="D52" s="1" t="s">
        <v>48</v>
      </c>
      <c r="E52" s="1" t="s">
        <v>337</v>
      </c>
      <c r="F52" s="1" t="s">
        <v>6</v>
      </c>
      <c r="G52" s="1" t="s">
        <v>7</v>
      </c>
      <c r="H52" s="2">
        <v>12</v>
      </c>
      <c r="I52" s="2">
        <v>2</v>
      </c>
      <c r="J52" s="6"/>
      <c r="K52" s="6"/>
      <c r="L52" s="6"/>
      <c r="M52" s="6"/>
      <c r="N52" s="2">
        <f>SUM(H52:M52)</f>
        <v>14</v>
      </c>
    </row>
    <row r="53" spans="1:14" x14ac:dyDescent="0.25">
      <c r="A53" s="11" t="s">
        <v>541</v>
      </c>
      <c r="B53" s="1" t="s">
        <v>127</v>
      </c>
      <c r="C53" s="1" t="s">
        <v>390</v>
      </c>
      <c r="D53" s="1" t="s">
        <v>95</v>
      </c>
      <c r="E53" s="5" t="s">
        <v>128</v>
      </c>
      <c r="F53" s="1" t="s">
        <v>6</v>
      </c>
      <c r="G53" s="8" t="s">
        <v>7</v>
      </c>
      <c r="H53" s="2">
        <v>0</v>
      </c>
      <c r="I53" s="2">
        <v>12</v>
      </c>
      <c r="J53" s="6"/>
      <c r="K53" s="6"/>
      <c r="L53" s="6"/>
      <c r="M53" s="6"/>
      <c r="N53" s="2">
        <f>SUM(H53:M53)</f>
        <v>12</v>
      </c>
    </row>
    <row r="54" spans="1:14" x14ac:dyDescent="0.25">
      <c r="A54" s="11" t="s">
        <v>542</v>
      </c>
      <c r="B54" s="1" t="s">
        <v>395</v>
      </c>
      <c r="C54" s="1" t="s">
        <v>396</v>
      </c>
      <c r="D54" s="1" t="s">
        <v>48</v>
      </c>
      <c r="E54" s="5" t="s">
        <v>397</v>
      </c>
      <c r="F54" s="1" t="s">
        <v>365</v>
      </c>
      <c r="G54" s="8" t="s">
        <v>7</v>
      </c>
      <c r="H54" s="2">
        <v>0</v>
      </c>
      <c r="I54" s="2">
        <v>10</v>
      </c>
      <c r="J54" s="6"/>
      <c r="K54" s="6"/>
      <c r="L54" s="6"/>
      <c r="M54" s="6"/>
      <c r="N54" s="2">
        <f>SUM(H54:M54)</f>
        <v>10</v>
      </c>
    </row>
    <row r="55" spans="1:14" x14ac:dyDescent="0.25">
      <c r="A55" s="11" t="s">
        <v>542</v>
      </c>
      <c r="B55" s="1" t="s">
        <v>234</v>
      </c>
      <c r="C55" s="1" t="s">
        <v>47</v>
      </c>
      <c r="D55" s="1" t="s">
        <v>46</v>
      </c>
      <c r="E55" s="1" t="s">
        <v>235</v>
      </c>
      <c r="F55" s="1" t="s">
        <v>6</v>
      </c>
      <c r="G55" s="1" t="s">
        <v>7</v>
      </c>
      <c r="H55" s="2">
        <v>10</v>
      </c>
      <c r="I55" s="2">
        <v>0</v>
      </c>
      <c r="J55" s="6"/>
      <c r="K55" s="6"/>
      <c r="L55" s="6"/>
      <c r="M55" s="6"/>
      <c r="N55" s="2">
        <f>SUM(H55:M55)</f>
        <v>10</v>
      </c>
    </row>
    <row r="56" spans="1:14" x14ac:dyDescent="0.25">
      <c r="A56" s="11" t="s">
        <v>543</v>
      </c>
      <c r="B56" s="1" t="s">
        <v>398</v>
      </c>
      <c r="C56" s="1" t="s">
        <v>379</v>
      </c>
      <c r="D56" s="1" t="s">
        <v>20</v>
      </c>
      <c r="E56" s="5" t="s">
        <v>399</v>
      </c>
      <c r="F56" s="1" t="s">
        <v>206</v>
      </c>
      <c r="G56" s="8" t="s">
        <v>7</v>
      </c>
      <c r="H56" s="2">
        <v>0</v>
      </c>
      <c r="I56" s="2">
        <v>8</v>
      </c>
      <c r="J56" s="6"/>
      <c r="K56" s="6"/>
      <c r="L56" s="6"/>
      <c r="M56" s="6"/>
      <c r="N56" s="2">
        <f>SUM(H56:M56)</f>
        <v>8</v>
      </c>
    </row>
    <row r="57" spans="1:14" x14ac:dyDescent="0.25">
      <c r="A57" s="11" t="s">
        <v>543</v>
      </c>
      <c r="B57" s="1" t="s">
        <v>305</v>
      </c>
      <c r="C57" s="1" t="s">
        <v>28</v>
      </c>
      <c r="D57" s="1" t="s">
        <v>57</v>
      </c>
      <c r="E57" s="1" t="s">
        <v>306</v>
      </c>
      <c r="F57" s="1" t="s">
        <v>196</v>
      </c>
      <c r="G57" s="1" t="s">
        <v>7</v>
      </c>
      <c r="H57" s="2">
        <v>8</v>
      </c>
      <c r="I57" s="2">
        <v>0</v>
      </c>
      <c r="J57" s="6"/>
      <c r="K57" s="6"/>
      <c r="L57" s="6"/>
      <c r="M57" s="6"/>
      <c r="N57" s="2">
        <f>SUM(H57:M57)</f>
        <v>8</v>
      </c>
    </row>
    <row r="58" spans="1:14" x14ac:dyDescent="0.25">
      <c r="A58" s="11" t="s">
        <v>543</v>
      </c>
      <c r="B58" s="1" t="s">
        <v>8</v>
      </c>
      <c r="C58" s="1" t="s">
        <v>182</v>
      </c>
      <c r="D58" s="1" t="s">
        <v>20</v>
      </c>
      <c r="E58" s="1" t="s">
        <v>183</v>
      </c>
      <c r="F58" s="1" t="s">
        <v>184</v>
      </c>
      <c r="G58" s="1" t="s">
        <v>9</v>
      </c>
      <c r="H58" s="2">
        <v>2</v>
      </c>
      <c r="I58" s="2">
        <v>6</v>
      </c>
      <c r="J58" s="6"/>
      <c r="K58" s="6"/>
      <c r="L58" s="6"/>
      <c r="M58" s="6"/>
      <c r="N58" s="2">
        <f>SUM(H58:M58)</f>
        <v>8</v>
      </c>
    </row>
    <row r="59" spans="1:14" x14ac:dyDescent="0.25">
      <c r="A59" s="11" t="s">
        <v>520</v>
      </c>
      <c r="B59" s="1" t="s">
        <v>238</v>
      </c>
      <c r="C59" s="1" t="s">
        <v>210</v>
      </c>
      <c r="D59" s="1" t="s">
        <v>126</v>
      </c>
      <c r="E59" s="1" t="s">
        <v>239</v>
      </c>
      <c r="F59" s="1" t="s">
        <v>27</v>
      </c>
      <c r="G59" s="1" t="s">
        <v>7</v>
      </c>
      <c r="H59" s="2">
        <v>6</v>
      </c>
      <c r="I59" s="2">
        <v>1</v>
      </c>
      <c r="J59" s="6"/>
      <c r="K59" s="6"/>
      <c r="L59" s="6"/>
      <c r="M59" s="6"/>
      <c r="N59" s="2">
        <f>SUM(H59:M59)</f>
        <v>7</v>
      </c>
    </row>
    <row r="60" spans="1:14" x14ac:dyDescent="0.25">
      <c r="A60" s="11" t="s">
        <v>522</v>
      </c>
      <c r="B60" s="1" t="s">
        <v>400</v>
      </c>
      <c r="C60" s="1" t="s">
        <v>401</v>
      </c>
      <c r="D60" s="1" t="s">
        <v>46</v>
      </c>
      <c r="E60" s="5" t="s">
        <v>402</v>
      </c>
      <c r="F60" s="1" t="s">
        <v>6</v>
      </c>
      <c r="G60" s="8" t="s">
        <v>403</v>
      </c>
      <c r="H60" s="2">
        <v>0</v>
      </c>
      <c r="I60" s="2">
        <v>4</v>
      </c>
      <c r="J60" s="6"/>
      <c r="K60" s="6"/>
      <c r="L60" s="6"/>
      <c r="M60" s="6"/>
      <c r="N60" s="2">
        <f>SUM(H60:M60)</f>
        <v>4</v>
      </c>
    </row>
    <row r="61" spans="1:14" x14ac:dyDescent="0.25">
      <c r="A61" s="11" t="s">
        <v>522</v>
      </c>
      <c r="B61" s="1" t="s">
        <v>170</v>
      </c>
      <c r="C61" s="1" t="s">
        <v>51</v>
      </c>
      <c r="D61" s="1" t="s">
        <v>52</v>
      </c>
      <c r="E61" s="1" t="s">
        <v>171</v>
      </c>
      <c r="F61" s="1" t="s">
        <v>172</v>
      </c>
      <c r="G61" s="1" t="s">
        <v>58</v>
      </c>
      <c r="H61" s="2">
        <v>4</v>
      </c>
      <c r="I61" s="2">
        <v>0</v>
      </c>
      <c r="J61" s="6"/>
      <c r="K61" s="6"/>
      <c r="L61" s="6"/>
      <c r="M61" s="6"/>
      <c r="N61" s="2">
        <f>SUM(H61:M61)</f>
        <v>4</v>
      </c>
    </row>
    <row r="62" spans="1:14" x14ac:dyDescent="0.25">
      <c r="A62" s="11" t="s">
        <v>544</v>
      </c>
      <c r="B62" s="1" t="s">
        <v>187</v>
      </c>
      <c r="C62" s="1" t="s">
        <v>56</v>
      </c>
      <c r="D62" s="1" t="s">
        <v>57</v>
      </c>
      <c r="E62" s="1" t="s">
        <v>250</v>
      </c>
      <c r="F62" s="1" t="s">
        <v>190</v>
      </c>
      <c r="G62" s="1" t="s">
        <v>9</v>
      </c>
      <c r="H62" s="2">
        <v>1</v>
      </c>
      <c r="I62" s="2">
        <v>1</v>
      </c>
      <c r="J62" s="6"/>
      <c r="K62" s="6"/>
      <c r="L62" s="6"/>
      <c r="M62" s="6"/>
      <c r="N62" s="2">
        <f>SUM(H62:M62)</f>
        <v>2</v>
      </c>
    </row>
    <row r="63" spans="1:14" x14ac:dyDescent="0.25">
      <c r="A63" s="11" t="s">
        <v>544</v>
      </c>
      <c r="B63" s="1" t="s">
        <v>315</v>
      </c>
      <c r="C63" s="1" t="s">
        <v>54</v>
      </c>
      <c r="D63" s="1" t="s">
        <v>316</v>
      </c>
      <c r="E63" s="1" t="s">
        <v>317</v>
      </c>
      <c r="F63" s="1" t="s">
        <v>72</v>
      </c>
      <c r="G63" s="1" t="s">
        <v>7</v>
      </c>
      <c r="H63" s="2">
        <v>1</v>
      </c>
      <c r="I63" s="2">
        <v>1</v>
      </c>
      <c r="J63" s="6"/>
      <c r="K63" s="6"/>
      <c r="L63" s="6"/>
      <c r="M63" s="6"/>
      <c r="N63" s="2">
        <f>SUM(H63:M63)</f>
        <v>2</v>
      </c>
    </row>
    <row r="64" spans="1:14" x14ac:dyDescent="0.25">
      <c r="A64" s="11" t="s">
        <v>544</v>
      </c>
      <c r="B64" s="1" t="s">
        <v>173</v>
      </c>
      <c r="C64" s="1" t="s">
        <v>56</v>
      </c>
      <c r="D64" s="1" t="s">
        <v>174</v>
      </c>
      <c r="E64" s="1" t="s">
        <v>175</v>
      </c>
      <c r="F64" s="1" t="s">
        <v>176</v>
      </c>
      <c r="G64" s="1" t="s">
        <v>177</v>
      </c>
      <c r="H64" s="2">
        <v>1</v>
      </c>
      <c r="I64" s="2">
        <v>1</v>
      </c>
      <c r="J64" s="6"/>
      <c r="K64" s="6"/>
      <c r="L64" s="6"/>
      <c r="M64" s="6"/>
      <c r="N64" s="2">
        <f>SUM(H64:M64)</f>
        <v>2</v>
      </c>
    </row>
    <row r="65" spans="1:14" x14ac:dyDescent="0.25">
      <c r="A65" s="11" t="s">
        <v>544</v>
      </c>
      <c r="B65" s="1" t="s">
        <v>164</v>
      </c>
      <c r="C65" s="1" t="s">
        <v>143</v>
      </c>
      <c r="D65" s="1" t="s">
        <v>46</v>
      </c>
      <c r="E65" s="1" t="s">
        <v>165</v>
      </c>
      <c r="F65" s="1" t="s">
        <v>72</v>
      </c>
      <c r="G65" s="1" t="s">
        <v>7</v>
      </c>
      <c r="H65" s="2">
        <v>1</v>
      </c>
      <c r="I65" s="2">
        <v>1</v>
      </c>
      <c r="J65" s="6"/>
      <c r="K65" s="6"/>
      <c r="L65" s="6"/>
      <c r="M65" s="6"/>
      <c r="N65" s="2">
        <f>SUM(H65:M65)</f>
        <v>2</v>
      </c>
    </row>
    <row r="66" spans="1:14" x14ac:dyDescent="0.25">
      <c r="A66" s="11" t="s">
        <v>544</v>
      </c>
      <c r="B66" s="1" t="s">
        <v>135</v>
      </c>
      <c r="C66" s="1" t="s">
        <v>103</v>
      </c>
      <c r="D66" s="1" t="s">
        <v>90</v>
      </c>
      <c r="E66" s="1" t="s">
        <v>207</v>
      </c>
      <c r="F66" s="1" t="s">
        <v>72</v>
      </c>
      <c r="G66" s="1" t="s">
        <v>7</v>
      </c>
      <c r="H66" s="2">
        <v>1</v>
      </c>
      <c r="I66" s="2">
        <v>1</v>
      </c>
      <c r="J66" s="6"/>
      <c r="K66" s="6"/>
      <c r="L66" s="6"/>
      <c r="M66" s="6"/>
      <c r="N66" s="2">
        <f>SUM(H66:M66)</f>
        <v>2</v>
      </c>
    </row>
    <row r="67" spans="1:14" x14ac:dyDescent="0.25">
      <c r="A67" s="11" t="s">
        <v>544</v>
      </c>
      <c r="B67" s="1" t="s">
        <v>191</v>
      </c>
      <c r="C67" s="1" t="s">
        <v>45</v>
      </c>
      <c r="D67" s="1" t="s">
        <v>192</v>
      </c>
      <c r="E67" s="1" t="s">
        <v>193</v>
      </c>
      <c r="F67" s="1" t="s">
        <v>72</v>
      </c>
      <c r="G67" s="1" t="s">
        <v>7</v>
      </c>
      <c r="H67" s="2">
        <v>1</v>
      </c>
      <c r="I67" s="2">
        <v>1</v>
      </c>
      <c r="J67" s="6"/>
      <c r="K67" s="6"/>
      <c r="L67" s="6"/>
      <c r="M67" s="6"/>
      <c r="N67" s="2">
        <f>SUM(H67:M67)</f>
        <v>2</v>
      </c>
    </row>
    <row r="68" spans="1:14" x14ac:dyDescent="0.25">
      <c r="A68" s="11" t="s">
        <v>544</v>
      </c>
      <c r="B68" s="1" t="s">
        <v>253</v>
      </c>
      <c r="C68" s="1" t="s">
        <v>149</v>
      </c>
      <c r="D68" s="1" t="s">
        <v>37</v>
      </c>
      <c r="E68" s="1" t="s">
        <v>254</v>
      </c>
      <c r="F68" s="1" t="s">
        <v>6</v>
      </c>
      <c r="G68" s="1" t="s">
        <v>7</v>
      </c>
      <c r="H68" s="2">
        <v>1</v>
      </c>
      <c r="I68" s="2">
        <v>1</v>
      </c>
      <c r="J68" s="6"/>
      <c r="K68" s="6"/>
      <c r="L68" s="6"/>
      <c r="M68" s="6"/>
      <c r="N68" s="2">
        <f>SUM(H68:M68)</f>
        <v>2</v>
      </c>
    </row>
    <row r="69" spans="1:14" x14ac:dyDescent="0.25">
      <c r="A69" s="11" t="s">
        <v>545</v>
      </c>
      <c r="B69" s="1" t="s">
        <v>404</v>
      </c>
      <c r="C69" s="1" t="s">
        <v>379</v>
      </c>
      <c r="D69" s="1" t="s">
        <v>405</v>
      </c>
      <c r="E69" s="5" t="s">
        <v>406</v>
      </c>
      <c r="F69" s="1" t="s">
        <v>6</v>
      </c>
      <c r="G69" s="8" t="s">
        <v>7</v>
      </c>
      <c r="H69" s="2">
        <v>0</v>
      </c>
      <c r="I69" s="2">
        <v>1</v>
      </c>
      <c r="J69" s="6"/>
      <c r="K69" s="6"/>
      <c r="L69" s="6"/>
      <c r="M69" s="6"/>
      <c r="N69" s="2">
        <f>SUM(H69:M69)</f>
        <v>1</v>
      </c>
    </row>
    <row r="70" spans="1:14" x14ac:dyDescent="0.25">
      <c r="A70" s="11" t="s">
        <v>545</v>
      </c>
      <c r="B70" s="1" t="s">
        <v>407</v>
      </c>
      <c r="C70" s="1" t="s">
        <v>368</v>
      </c>
      <c r="D70" s="1" t="s">
        <v>12</v>
      </c>
      <c r="E70" s="5" t="s">
        <v>408</v>
      </c>
      <c r="F70" s="1" t="s">
        <v>409</v>
      </c>
      <c r="G70" s="8" t="s">
        <v>145</v>
      </c>
      <c r="H70" s="2">
        <v>0</v>
      </c>
      <c r="I70" s="2">
        <v>1</v>
      </c>
      <c r="J70" s="6"/>
      <c r="K70" s="6"/>
      <c r="L70" s="6"/>
      <c r="M70" s="6"/>
      <c r="N70" s="2">
        <f>SUM(H70:M70)</f>
        <v>1</v>
      </c>
    </row>
    <row r="71" spans="1:14" x14ac:dyDescent="0.25">
      <c r="A71" s="11" t="s">
        <v>545</v>
      </c>
      <c r="B71" s="1" t="s">
        <v>108</v>
      </c>
      <c r="C71" s="1" t="s">
        <v>410</v>
      </c>
      <c r="D71" s="1" t="s">
        <v>46</v>
      </c>
      <c r="E71" s="5" t="s">
        <v>109</v>
      </c>
      <c r="F71" s="1" t="s">
        <v>72</v>
      </c>
      <c r="G71" s="8" t="s">
        <v>7</v>
      </c>
      <c r="H71" s="2">
        <v>0</v>
      </c>
      <c r="I71" s="2">
        <v>1</v>
      </c>
      <c r="J71" s="6"/>
      <c r="K71" s="6"/>
      <c r="L71" s="6"/>
      <c r="M71" s="6"/>
      <c r="N71" s="2">
        <f>SUM(H71:M71)</f>
        <v>1</v>
      </c>
    </row>
    <row r="72" spans="1:14" x14ac:dyDescent="0.25">
      <c r="A72" s="11" t="s">
        <v>545</v>
      </c>
      <c r="B72" s="1" t="s">
        <v>133</v>
      </c>
      <c r="C72" s="1" t="s">
        <v>411</v>
      </c>
      <c r="D72" s="1" t="s">
        <v>20</v>
      </c>
      <c r="E72" s="5" t="s">
        <v>134</v>
      </c>
      <c r="F72" s="1" t="s">
        <v>412</v>
      </c>
      <c r="G72" s="8" t="s">
        <v>7</v>
      </c>
      <c r="H72" s="2">
        <v>0</v>
      </c>
      <c r="I72" s="2">
        <v>1</v>
      </c>
      <c r="J72" s="6"/>
      <c r="K72" s="6"/>
      <c r="L72" s="6"/>
      <c r="M72" s="6"/>
      <c r="N72" s="2">
        <f>SUM(H72:M72)</f>
        <v>1</v>
      </c>
    </row>
    <row r="73" spans="1:14" x14ac:dyDescent="0.25">
      <c r="A73" s="11" t="s">
        <v>545</v>
      </c>
      <c r="B73" s="1" t="s">
        <v>413</v>
      </c>
      <c r="C73" s="1" t="s">
        <v>393</v>
      </c>
      <c r="D73" s="1" t="s">
        <v>20</v>
      </c>
      <c r="E73" s="5" t="s">
        <v>414</v>
      </c>
      <c r="F73" s="1" t="s">
        <v>18</v>
      </c>
      <c r="G73" s="8" t="s">
        <v>10</v>
      </c>
      <c r="H73" s="2">
        <v>0</v>
      </c>
      <c r="I73" s="2">
        <v>1</v>
      </c>
      <c r="J73" s="6"/>
      <c r="K73" s="6"/>
      <c r="L73" s="6"/>
      <c r="M73" s="6"/>
      <c r="N73" s="2">
        <f>SUM(H73:M73)</f>
        <v>1</v>
      </c>
    </row>
    <row r="74" spans="1:14" x14ac:dyDescent="0.25">
      <c r="A74" s="11" t="s">
        <v>545</v>
      </c>
      <c r="B74" s="1" t="s">
        <v>407</v>
      </c>
      <c r="C74" s="1" t="s">
        <v>356</v>
      </c>
      <c r="D74" s="1" t="s">
        <v>12</v>
      </c>
      <c r="E74" s="5" t="s">
        <v>415</v>
      </c>
      <c r="F74" s="1" t="s">
        <v>416</v>
      </c>
      <c r="G74" s="8" t="s">
        <v>145</v>
      </c>
      <c r="H74" s="2">
        <v>0</v>
      </c>
      <c r="I74" s="2">
        <v>1</v>
      </c>
      <c r="J74" s="6"/>
      <c r="K74" s="6"/>
      <c r="L74" s="6"/>
      <c r="M74" s="6"/>
      <c r="N74" s="2">
        <f>SUM(H74:M74)</f>
        <v>1</v>
      </c>
    </row>
    <row r="75" spans="1:14" x14ac:dyDescent="0.25">
      <c r="A75" s="11" t="s">
        <v>545</v>
      </c>
      <c r="B75" s="1" t="s">
        <v>417</v>
      </c>
      <c r="C75" s="1" t="s">
        <v>418</v>
      </c>
      <c r="D75" s="1" t="s">
        <v>90</v>
      </c>
      <c r="E75" s="5" t="s">
        <v>419</v>
      </c>
      <c r="F75" s="1" t="s">
        <v>6</v>
      </c>
      <c r="G75" s="8" t="s">
        <v>9</v>
      </c>
      <c r="H75" s="2">
        <v>0</v>
      </c>
      <c r="I75" s="2">
        <v>1</v>
      </c>
      <c r="J75" s="6"/>
      <c r="K75" s="6"/>
      <c r="L75" s="6"/>
      <c r="M75" s="6"/>
      <c r="N75" s="2">
        <f>SUM(H75:M75)</f>
        <v>1</v>
      </c>
    </row>
    <row r="76" spans="1:14" x14ac:dyDescent="0.25">
      <c r="A76" s="11" t="s">
        <v>545</v>
      </c>
      <c r="B76" s="1" t="s">
        <v>98</v>
      </c>
      <c r="C76" s="1" t="s">
        <v>390</v>
      </c>
      <c r="D76" s="1" t="s">
        <v>99</v>
      </c>
      <c r="E76" s="5" t="s">
        <v>100</v>
      </c>
      <c r="F76" s="1" t="s">
        <v>6</v>
      </c>
      <c r="G76" s="8" t="s">
        <v>79</v>
      </c>
      <c r="H76" s="2">
        <v>0</v>
      </c>
      <c r="I76" s="2">
        <v>1</v>
      </c>
      <c r="J76" s="6"/>
      <c r="K76" s="6"/>
      <c r="L76" s="6"/>
      <c r="M76" s="6"/>
      <c r="N76" s="2">
        <f>SUM(H76:M76)</f>
        <v>1</v>
      </c>
    </row>
    <row r="77" spans="1:14" x14ac:dyDescent="0.25">
      <c r="A77" s="11" t="s">
        <v>545</v>
      </c>
      <c r="B77" s="1" t="s">
        <v>420</v>
      </c>
      <c r="C77" s="1" t="s">
        <v>390</v>
      </c>
      <c r="D77" s="1" t="s">
        <v>48</v>
      </c>
      <c r="E77" s="5" t="s">
        <v>421</v>
      </c>
      <c r="F77" s="1" t="s">
        <v>6</v>
      </c>
      <c r="G77" s="8" t="s">
        <v>7</v>
      </c>
      <c r="H77" s="2">
        <v>0</v>
      </c>
      <c r="I77" s="2">
        <v>1</v>
      </c>
      <c r="J77" s="6"/>
      <c r="K77" s="6"/>
      <c r="L77" s="6"/>
      <c r="M77" s="6"/>
      <c r="N77" s="2">
        <f>SUM(H77:M77)</f>
        <v>1</v>
      </c>
    </row>
    <row r="78" spans="1:14" x14ac:dyDescent="0.25">
      <c r="A78" s="11" t="s">
        <v>545</v>
      </c>
      <c r="B78" s="1" t="s">
        <v>346</v>
      </c>
      <c r="C78" s="1" t="s">
        <v>356</v>
      </c>
      <c r="D78" s="1" t="s">
        <v>90</v>
      </c>
      <c r="E78" s="5" t="s">
        <v>348</v>
      </c>
      <c r="F78" s="1" t="s">
        <v>6</v>
      </c>
      <c r="G78" s="8" t="s">
        <v>7</v>
      </c>
      <c r="H78" s="2">
        <v>0</v>
      </c>
      <c r="I78" s="2">
        <v>1</v>
      </c>
      <c r="J78" s="6"/>
      <c r="K78" s="6"/>
      <c r="L78" s="6"/>
      <c r="M78" s="6"/>
      <c r="N78" s="2">
        <f>SUM(H78:M78)</f>
        <v>1</v>
      </c>
    </row>
    <row r="79" spans="1:14" x14ac:dyDescent="0.25">
      <c r="A79" s="11" t="s">
        <v>545</v>
      </c>
      <c r="B79" s="1" t="s">
        <v>132</v>
      </c>
      <c r="C79" s="1" t="s">
        <v>356</v>
      </c>
      <c r="D79" s="1" t="s">
        <v>57</v>
      </c>
      <c r="E79" s="5" t="s">
        <v>422</v>
      </c>
      <c r="F79" s="1" t="s">
        <v>72</v>
      </c>
      <c r="G79" s="8" t="s">
        <v>9</v>
      </c>
      <c r="H79" s="2">
        <v>0</v>
      </c>
      <c r="I79" s="2">
        <v>1</v>
      </c>
      <c r="J79" s="6"/>
      <c r="K79" s="6"/>
      <c r="L79" s="6"/>
      <c r="M79" s="6"/>
      <c r="N79" s="2">
        <f>SUM(H79:M79)</f>
        <v>1</v>
      </c>
    </row>
    <row r="80" spans="1:14" x14ac:dyDescent="0.25">
      <c r="A80" s="11" t="s">
        <v>545</v>
      </c>
      <c r="B80" s="1" t="s">
        <v>423</v>
      </c>
      <c r="C80" s="1" t="s">
        <v>424</v>
      </c>
      <c r="D80" s="1" t="s">
        <v>26</v>
      </c>
      <c r="E80" s="5" t="s">
        <v>425</v>
      </c>
      <c r="F80" s="1" t="s">
        <v>426</v>
      </c>
      <c r="G80" s="8" t="s">
        <v>9</v>
      </c>
      <c r="H80" s="2">
        <v>0</v>
      </c>
      <c r="I80" s="2">
        <v>1</v>
      </c>
      <c r="J80" s="6"/>
      <c r="K80" s="6"/>
      <c r="L80" s="6"/>
      <c r="M80" s="6"/>
      <c r="N80" s="2">
        <f>SUM(H80:M80)</f>
        <v>1</v>
      </c>
    </row>
    <row r="81" spans="1:14" x14ac:dyDescent="0.25">
      <c r="A81" s="11" t="s">
        <v>545</v>
      </c>
      <c r="B81" s="1" t="s">
        <v>427</v>
      </c>
      <c r="C81" s="1" t="s">
        <v>428</v>
      </c>
      <c r="D81" s="1" t="s">
        <v>429</v>
      </c>
      <c r="E81" s="5" t="s">
        <v>430</v>
      </c>
      <c r="F81" s="1" t="s">
        <v>365</v>
      </c>
      <c r="G81" s="8" t="s">
        <v>431</v>
      </c>
      <c r="H81" s="2">
        <v>0</v>
      </c>
      <c r="I81" s="2">
        <v>1</v>
      </c>
      <c r="J81" s="6"/>
      <c r="K81" s="6"/>
      <c r="L81" s="6"/>
      <c r="M81" s="6"/>
      <c r="N81" s="2">
        <f>SUM(H81:M81)</f>
        <v>1</v>
      </c>
    </row>
    <row r="82" spans="1:14" x14ac:dyDescent="0.25">
      <c r="A82" s="11" t="s">
        <v>545</v>
      </c>
      <c r="B82" s="1" t="s">
        <v>432</v>
      </c>
      <c r="C82" s="1" t="s">
        <v>370</v>
      </c>
      <c r="D82" s="1" t="s">
        <v>71</v>
      </c>
      <c r="E82" s="5" t="s">
        <v>433</v>
      </c>
      <c r="F82" s="1" t="s">
        <v>434</v>
      </c>
      <c r="G82" s="8" t="s">
        <v>68</v>
      </c>
      <c r="H82" s="2">
        <v>0</v>
      </c>
      <c r="I82" s="2">
        <v>1</v>
      </c>
      <c r="J82" s="6"/>
      <c r="K82" s="6"/>
      <c r="L82" s="6"/>
      <c r="M82" s="6"/>
      <c r="N82" s="2">
        <f>SUM(H82:M82)</f>
        <v>1</v>
      </c>
    </row>
    <row r="83" spans="1:14" x14ac:dyDescent="0.25">
      <c r="A83" s="11" t="s">
        <v>545</v>
      </c>
      <c r="B83" s="1" t="s">
        <v>435</v>
      </c>
      <c r="C83" s="1" t="s">
        <v>436</v>
      </c>
      <c r="D83" s="1" t="s">
        <v>48</v>
      </c>
      <c r="E83" s="5" t="s">
        <v>437</v>
      </c>
      <c r="F83" s="1" t="s">
        <v>438</v>
      </c>
      <c r="G83" s="8" t="s">
        <v>9</v>
      </c>
      <c r="H83" s="2">
        <v>0</v>
      </c>
      <c r="I83" s="2">
        <v>1</v>
      </c>
      <c r="J83" s="6"/>
      <c r="K83" s="6"/>
      <c r="L83" s="6"/>
      <c r="M83" s="6"/>
      <c r="N83" s="2">
        <f>SUM(H83:M83)</f>
        <v>1</v>
      </c>
    </row>
    <row r="84" spans="1:14" x14ac:dyDescent="0.25">
      <c r="A84" s="11" t="s">
        <v>545</v>
      </c>
      <c r="B84" s="1" t="s">
        <v>111</v>
      </c>
      <c r="C84" s="1" t="s">
        <v>360</v>
      </c>
      <c r="D84" s="1" t="s">
        <v>112</v>
      </c>
      <c r="E84" s="5" t="s">
        <v>113</v>
      </c>
      <c r="F84" s="1" t="s">
        <v>6</v>
      </c>
      <c r="G84" s="8" t="s">
        <v>7</v>
      </c>
      <c r="H84" s="2">
        <v>0</v>
      </c>
      <c r="I84" s="2">
        <v>1</v>
      </c>
      <c r="J84" s="6"/>
      <c r="K84" s="6"/>
      <c r="L84" s="6"/>
      <c r="M84" s="6"/>
      <c r="N84" s="2">
        <f>SUM(H84:M84)</f>
        <v>1</v>
      </c>
    </row>
    <row r="85" spans="1:14" x14ac:dyDescent="0.25">
      <c r="A85" s="11" t="s">
        <v>545</v>
      </c>
      <c r="B85" s="1" t="s">
        <v>75</v>
      </c>
      <c r="C85" s="1" t="s">
        <v>439</v>
      </c>
      <c r="D85" s="1" t="s">
        <v>20</v>
      </c>
      <c r="E85" s="5" t="s">
        <v>76</v>
      </c>
      <c r="F85" s="1" t="s">
        <v>77</v>
      </c>
      <c r="G85" s="8" t="s">
        <v>7</v>
      </c>
      <c r="H85" s="2">
        <v>0</v>
      </c>
      <c r="I85" s="2">
        <v>1</v>
      </c>
      <c r="J85" s="6"/>
      <c r="K85" s="6"/>
      <c r="L85" s="6"/>
      <c r="M85" s="6"/>
      <c r="N85" s="2">
        <f>SUM(H85:M85)</f>
        <v>1</v>
      </c>
    </row>
    <row r="86" spans="1:14" x14ac:dyDescent="0.25">
      <c r="A86" s="11" t="s">
        <v>545</v>
      </c>
      <c r="B86" s="1" t="s">
        <v>142</v>
      </c>
      <c r="C86" s="1" t="s">
        <v>301</v>
      </c>
      <c r="D86" s="1" t="s">
        <v>92</v>
      </c>
      <c r="E86" s="5" t="s">
        <v>144</v>
      </c>
      <c r="F86" s="1" t="s">
        <v>6</v>
      </c>
      <c r="G86" s="8" t="s">
        <v>7</v>
      </c>
      <c r="H86" s="2">
        <v>0</v>
      </c>
      <c r="I86" s="2">
        <v>1</v>
      </c>
      <c r="J86" s="6"/>
      <c r="K86" s="6"/>
      <c r="L86" s="6"/>
      <c r="M86" s="6"/>
      <c r="N86" s="2">
        <f>SUM(H86:M86)</f>
        <v>1</v>
      </c>
    </row>
    <row r="87" spans="1:14" x14ac:dyDescent="0.25">
      <c r="A87" s="11" t="s">
        <v>545</v>
      </c>
      <c r="B87" s="1" t="s">
        <v>440</v>
      </c>
      <c r="C87" s="1" t="s">
        <v>363</v>
      </c>
      <c r="D87" s="1" t="s">
        <v>71</v>
      </c>
      <c r="E87" s="5" t="s">
        <v>441</v>
      </c>
      <c r="F87" s="1" t="s">
        <v>6</v>
      </c>
      <c r="G87" s="8" t="s">
        <v>9</v>
      </c>
      <c r="H87" s="2">
        <v>0</v>
      </c>
      <c r="I87" s="2">
        <v>1</v>
      </c>
      <c r="J87" s="6"/>
      <c r="K87" s="6"/>
      <c r="L87" s="6"/>
      <c r="M87" s="6"/>
      <c r="N87" s="2">
        <f>SUM(H87:M87)</f>
        <v>1</v>
      </c>
    </row>
    <row r="88" spans="1:14" x14ac:dyDescent="0.25">
      <c r="A88" s="11" t="s">
        <v>545</v>
      </c>
      <c r="B88" s="1" t="s">
        <v>442</v>
      </c>
      <c r="C88" s="1" t="s">
        <v>373</v>
      </c>
      <c r="D88" s="1" t="s">
        <v>90</v>
      </c>
      <c r="E88" s="5" t="s">
        <v>443</v>
      </c>
      <c r="F88" s="1" t="s">
        <v>6</v>
      </c>
      <c r="G88" s="8" t="s">
        <v>7</v>
      </c>
      <c r="H88" s="2">
        <v>0</v>
      </c>
      <c r="I88" s="2">
        <v>1</v>
      </c>
      <c r="J88" s="6"/>
      <c r="K88" s="6"/>
      <c r="L88" s="6"/>
      <c r="M88" s="6"/>
      <c r="N88" s="2">
        <f>SUM(H88:M88)</f>
        <v>1</v>
      </c>
    </row>
    <row r="89" spans="1:14" x14ac:dyDescent="0.25">
      <c r="A89" s="11" t="s">
        <v>545</v>
      </c>
      <c r="B89" s="1" t="s">
        <v>117</v>
      </c>
      <c r="C89" s="1" t="s">
        <v>444</v>
      </c>
      <c r="D89" s="1" t="s">
        <v>118</v>
      </c>
      <c r="E89" s="5" t="s">
        <v>119</v>
      </c>
      <c r="F89" s="1" t="s">
        <v>120</v>
      </c>
      <c r="G89" s="8" t="s">
        <v>121</v>
      </c>
      <c r="H89" s="2">
        <v>0</v>
      </c>
      <c r="I89" s="2">
        <v>1</v>
      </c>
      <c r="J89" s="6"/>
      <c r="K89" s="6"/>
      <c r="L89" s="6"/>
      <c r="M89" s="6"/>
      <c r="N89" s="2">
        <f>SUM(H89:M89)</f>
        <v>1</v>
      </c>
    </row>
    <row r="90" spans="1:14" x14ac:dyDescent="0.25">
      <c r="A90" s="11" t="s">
        <v>545</v>
      </c>
      <c r="B90" s="1" t="s">
        <v>445</v>
      </c>
      <c r="C90" s="1" t="s">
        <v>393</v>
      </c>
      <c r="D90" s="1" t="s">
        <v>446</v>
      </c>
      <c r="E90" s="5" t="s">
        <v>447</v>
      </c>
      <c r="F90" s="1" t="s">
        <v>23</v>
      </c>
      <c r="G90" s="8" t="s">
        <v>7</v>
      </c>
      <c r="H90" s="2">
        <v>0</v>
      </c>
      <c r="I90" s="2">
        <v>1</v>
      </c>
      <c r="J90" s="6"/>
      <c r="K90" s="6"/>
      <c r="L90" s="6"/>
      <c r="M90" s="6"/>
      <c r="N90" s="2">
        <f>SUM(H90:M90)</f>
        <v>1</v>
      </c>
    </row>
    <row r="91" spans="1:14" x14ac:dyDescent="0.25">
      <c r="A91" s="11" t="s">
        <v>545</v>
      </c>
      <c r="B91" s="1" t="s">
        <v>448</v>
      </c>
      <c r="C91" s="1" t="s">
        <v>449</v>
      </c>
      <c r="D91" s="1" t="s">
        <v>450</v>
      </c>
      <c r="E91" s="5" t="s">
        <v>451</v>
      </c>
      <c r="F91" s="1" t="s">
        <v>6</v>
      </c>
      <c r="G91" s="8" t="s">
        <v>10</v>
      </c>
      <c r="H91" s="2">
        <v>0</v>
      </c>
      <c r="I91" s="2">
        <v>1</v>
      </c>
      <c r="J91" s="6"/>
      <c r="K91" s="6"/>
      <c r="L91" s="6"/>
      <c r="M91" s="6"/>
      <c r="N91" s="2">
        <f>SUM(H91:M91)</f>
        <v>1</v>
      </c>
    </row>
    <row r="92" spans="1:14" x14ac:dyDescent="0.25">
      <c r="A92" s="11" t="s">
        <v>545</v>
      </c>
      <c r="B92" s="1" t="s">
        <v>452</v>
      </c>
      <c r="C92" s="1" t="s">
        <v>379</v>
      </c>
      <c r="D92" s="1" t="s">
        <v>129</v>
      </c>
      <c r="E92" s="5" t="s">
        <v>453</v>
      </c>
      <c r="F92" s="1" t="s">
        <v>6</v>
      </c>
      <c r="G92" s="8" t="s">
        <v>7</v>
      </c>
      <c r="H92" s="2">
        <v>0</v>
      </c>
      <c r="I92" s="2">
        <v>1</v>
      </c>
      <c r="J92" s="6"/>
      <c r="K92" s="6"/>
      <c r="L92" s="6"/>
      <c r="M92" s="6"/>
      <c r="N92" s="2">
        <f>SUM(H92:M92)</f>
        <v>1</v>
      </c>
    </row>
    <row r="93" spans="1:14" x14ac:dyDescent="0.25">
      <c r="A93" s="11" t="s">
        <v>545</v>
      </c>
      <c r="B93" s="1" t="s">
        <v>146</v>
      </c>
      <c r="C93" s="1" t="s">
        <v>356</v>
      </c>
      <c r="D93" s="1" t="s">
        <v>46</v>
      </c>
      <c r="E93" s="5" t="s">
        <v>147</v>
      </c>
      <c r="F93" s="1" t="s">
        <v>77</v>
      </c>
      <c r="G93" s="8" t="s">
        <v>7</v>
      </c>
      <c r="H93" s="2">
        <v>0</v>
      </c>
      <c r="I93" s="2">
        <v>1</v>
      </c>
      <c r="J93" s="6"/>
      <c r="K93" s="6"/>
      <c r="L93" s="6"/>
      <c r="M93" s="6"/>
      <c r="N93" s="2">
        <f>SUM(H93:M93)</f>
        <v>1</v>
      </c>
    </row>
    <row r="94" spans="1:14" x14ac:dyDescent="0.25">
      <c r="A94" s="11" t="s">
        <v>545</v>
      </c>
      <c r="B94" s="1" t="s">
        <v>454</v>
      </c>
      <c r="C94" s="1" t="s">
        <v>379</v>
      </c>
      <c r="D94" s="1" t="s">
        <v>46</v>
      </c>
      <c r="E94" s="5" t="s">
        <v>455</v>
      </c>
      <c r="F94" s="1" t="s">
        <v>456</v>
      </c>
      <c r="G94" s="8" t="s">
        <v>7</v>
      </c>
      <c r="H94" s="2">
        <v>0</v>
      </c>
      <c r="I94" s="2">
        <v>1</v>
      </c>
      <c r="J94" s="6"/>
      <c r="K94" s="6"/>
      <c r="L94" s="6"/>
      <c r="M94" s="6"/>
      <c r="N94" s="2">
        <f>SUM(H94:M94)</f>
        <v>1</v>
      </c>
    </row>
    <row r="95" spans="1:14" x14ac:dyDescent="0.25">
      <c r="A95" s="11" t="s">
        <v>545</v>
      </c>
      <c r="B95" s="1" t="s">
        <v>457</v>
      </c>
      <c r="C95" s="1" t="s">
        <v>373</v>
      </c>
      <c r="D95" s="1" t="s">
        <v>46</v>
      </c>
      <c r="E95" s="5" t="s">
        <v>458</v>
      </c>
      <c r="F95" s="1" t="s">
        <v>6</v>
      </c>
      <c r="G95" s="8" t="s">
        <v>459</v>
      </c>
      <c r="H95" s="2">
        <v>0</v>
      </c>
      <c r="I95" s="2">
        <v>1</v>
      </c>
      <c r="J95" s="6"/>
      <c r="K95" s="6"/>
      <c r="L95" s="6"/>
      <c r="M95" s="6"/>
      <c r="N95" s="2">
        <f>SUM(H95:M95)</f>
        <v>1</v>
      </c>
    </row>
    <row r="96" spans="1:14" x14ac:dyDescent="0.25">
      <c r="A96" s="11" t="s">
        <v>545</v>
      </c>
      <c r="B96" s="1" t="s">
        <v>460</v>
      </c>
      <c r="C96" s="1" t="s">
        <v>390</v>
      </c>
      <c r="D96" s="1" t="s">
        <v>90</v>
      </c>
      <c r="E96" s="5" t="s">
        <v>461</v>
      </c>
      <c r="F96" s="1" t="s">
        <v>6</v>
      </c>
      <c r="G96" s="8" t="s">
        <v>9</v>
      </c>
      <c r="H96" s="2">
        <v>0</v>
      </c>
      <c r="I96" s="2">
        <v>1</v>
      </c>
      <c r="J96" s="6"/>
      <c r="K96" s="6"/>
      <c r="L96" s="6"/>
      <c r="M96" s="6"/>
      <c r="N96" s="2">
        <f>SUM(H96:M96)</f>
        <v>1</v>
      </c>
    </row>
    <row r="97" spans="1:14" x14ac:dyDescent="0.25">
      <c r="A97" s="11" t="s">
        <v>545</v>
      </c>
      <c r="B97" s="1" t="s">
        <v>60</v>
      </c>
      <c r="C97" s="1" t="s">
        <v>462</v>
      </c>
      <c r="D97" s="1" t="s">
        <v>13</v>
      </c>
      <c r="E97" s="5" t="s">
        <v>62</v>
      </c>
      <c r="F97" s="1" t="s">
        <v>63</v>
      </c>
      <c r="G97" s="8" t="s">
        <v>9</v>
      </c>
      <c r="H97" s="2">
        <v>0</v>
      </c>
      <c r="I97" s="2">
        <v>1</v>
      </c>
      <c r="J97" s="6"/>
      <c r="K97" s="6"/>
      <c r="L97" s="6"/>
      <c r="M97" s="6"/>
      <c r="N97" s="2">
        <f>SUM(H97:M97)</f>
        <v>1</v>
      </c>
    </row>
    <row r="98" spans="1:14" x14ac:dyDescent="0.25">
      <c r="A98" s="11" t="s">
        <v>545</v>
      </c>
      <c r="B98" s="1" t="s">
        <v>417</v>
      </c>
      <c r="C98" s="1" t="s">
        <v>379</v>
      </c>
      <c r="D98" s="1" t="s">
        <v>20</v>
      </c>
      <c r="E98" s="5" t="s">
        <v>463</v>
      </c>
      <c r="F98" s="1" t="s">
        <v>6</v>
      </c>
      <c r="G98" s="8" t="s">
        <v>9</v>
      </c>
      <c r="H98" s="2">
        <v>0</v>
      </c>
      <c r="I98" s="2">
        <v>1</v>
      </c>
      <c r="J98" s="6"/>
      <c r="K98" s="6"/>
      <c r="L98" s="6"/>
      <c r="M98" s="6"/>
      <c r="N98" s="2">
        <f>SUM(H98:M98)</f>
        <v>1</v>
      </c>
    </row>
    <row r="99" spans="1:14" x14ac:dyDescent="0.25">
      <c r="A99" s="11" t="s">
        <v>545</v>
      </c>
      <c r="B99" s="1" t="s">
        <v>288</v>
      </c>
      <c r="C99" s="1" t="s">
        <v>56</v>
      </c>
      <c r="D99" s="1" t="s">
        <v>37</v>
      </c>
      <c r="E99" s="1" t="s">
        <v>289</v>
      </c>
      <c r="F99" s="1" t="s">
        <v>6</v>
      </c>
      <c r="G99" s="1" t="s">
        <v>7</v>
      </c>
      <c r="H99" s="2">
        <v>1</v>
      </c>
      <c r="I99" s="2">
        <v>0</v>
      </c>
      <c r="J99" s="6"/>
      <c r="K99" s="6"/>
      <c r="L99" s="6"/>
      <c r="M99" s="6"/>
      <c r="N99" s="2">
        <f>SUM(H99:M99)</f>
        <v>1</v>
      </c>
    </row>
    <row r="100" spans="1:14" x14ac:dyDescent="0.25">
      <c r="A100" s="11" t="s">
        <v>545</v>
      </c>
      <c r="B100" s="1" t="s">
        <v>311</v>
      </c>
      <c r="C100" s="1" t="s">
        <v>312</v>
      </c>
      <c r="D100" s="1" t="s">
        <v>313</v>
      </c>
      <c r="E100" s="1" t="s">
        <v>314</v>
      </c>
      <c r="F100" s="1" t="s">
        <v>6</v>
      </c>
      <c r="G100" s="1" t="s">
        <v>7</v>
      </c>
      <c r="H100" s="2">
        <v>1</v>
      </c>
      <c r="I100" s="2">
        <v>0</v>
      </c>
      <c r="J100" s="6"/>
      <c r="K100" s="6"/>
      <c r="L100" s="6"/>
      <c r="M100" s="6"/>
      <c r="N100" s="2">
        <f>SUM(H100:M100)</f>
        <v>1</v>
      </c>
    </row>
    <row r="101" spans="1:14" x14ac:dyDescent="0.25">
      <c r="A101" s="11" t="s">
        <v>545</v>
      </c>
      <c r="B101" s="1" t="s">
        <v>198</v>
      </c>
      <c r="C101" s="1" t="s">
        <v>199</v>
      </c>
      <c r="D101" s="1" t="s">
        <v>112</v>
      </c>
      <c r="E101" s="1" t="s">
        <v>200</v>
      </c>
      <c r="F101" s="1" t="s">
        <v>6</v>
      </c>
      <c r="G101" s="1" t="s">
        <v>7</v>
      </c>
      <c r="H101" s="2">
        <v>1</v>
      </c>
      <c r="I101" s="2">
        <v>0</v>
      </c>
      <c r="J101" s="6"/>
      <c r="K101" s="6"/>
      <c r="L101" s="6"/>
      <c r="M101" s="6"/>
      <c r="N101" s="2">
        <f>SUM(H101:M101)</f>
        <v>1</v>
      </c>
    </row>
    <row r="102" spans="1:14" x14ac:dyDescent="0.25">
      <c r="A102" s="11" t="s">
        <v>545</v>
      </c>
      <c r="B102" s="1" t="s">
        <v>154</v>
      </c>
      <c r="C102" s="1" t="s">
        <v>45</v>
      </c>
      <c r="D102" s="1" t="s">
        <v>71</v>
      </c>
      <c r="E102" s="1" t="s">
        <v>318</v>
      </c>
      <c r="F102" s="1" t="s">
        <v>6</v>
      </c>
      <c r="G102" s="1" t="s">
        <v>7</v>
      </c>
      <c r="H102" s="2">
        <v>1</v>
      </c>
      <c r="I102" s="2">
        <v>0</v>
      </c>
      <c r="J102" s="6"/>
      <c r="K102" s="6"/>
      <c r="L102" s="6"/>
      <c r="M102" s="6"/>
      <c r="N102" s="2">
        <f>SUM(H102:M102)</f>
        <v>1</v>
      </c>
    </row>
    <row r="103" spans="1:14" x14ac:dyDescent="0.25">
      <c r="A103" s="11" t="s">
        <v>545</v>
      </c>
      <c r="B103" s="1" t="s">
        <v>185</v>
      </c>
      <c r="C103" s="1" t="s">
        <v>94</v>
      </c>
      <c r="D103" s="1" t="s">
        <v>59</v>
      </c>
      <c r="E103" s="1" t="s">
        <v>186</v>
      </c>
      <c r="F103" s="1" t="s">
        <v>6</v>
      </c>
      <c r="G103" s="1" t="s">
        <v>7</v>
      </c>
      <c r="H103" s="2">
        <v>1</v>
      </c>
      <c r="I103" s="2">
        <v>0</v>
      </c>
      <c r="J103" s="6"/>
      <c r="K103" s="6"/>
      <c r="L103" s="6"/>
      <c r="M103" s="6"/>
      <c r="N103" s="2">
        <f>SUM(H103:M103)</f>
        <v>1</v>
      </c>
    </row>
    <row r="104" spans="1:14" x14ac:dyDescent="0.25">
      <c r="A104" s="11" t="s">
        <v>545</v>
      </c>
      <c r="B104" s="1" t="s">
        <v>295</v>
      </c>
      <c r="C104" s="1" t="s">
        <v>143</v>
      </c>
      <c r="D104" s="1" t="s">
        <v>20</v>
      </c>
      <c r="E104" s="1" t="s">
        <v>296</v>
      </c>
      <c r="F104" s="1" t="s">
        <v>6</v>
      </c>
      <c r="G104" s="1" t="s">
        <v>7</v>
      </c>
      <c r="H104" s="2">
        <v>1</v>
      </c>
      <c r="I104" s="2">
        <v>0</v>
      </c>
      <c r="J104" s="6"/>
      <c r="K104" s="6"/>
      <c r="L104" s="6"/>
      <c r="M104" s="6"/>
      <c r="N104" s="2">
        <f>SUM(H104:M104)</f>
        <v>1</v>
      </c>
    </row>
    <row r="105" spans="1:14" x14ac:dyDescent="0.25">
      <c r="A105" s="11" t="s">
        <v>545</v>
      </c>
      <c r="B105" s="1" t="s">
        <v>307</v>
      </c>
      <c r="C105" s="1" t="s">
        <v>308</v>
      </c>
      <c r="D105" s="1" t="s">
        <v>309</v>
      </c>
      <c r="E105" s="1" t="s">
        <v>310</v>
      </c>
      <c r="F105" s="1" t="s">
        <v>42</v>
      </c>
      <c r="G105" s="1" t="s">
        <v>58</v>
      </c>
      <c r="H105" s="2">
        <v>1</v>
      </c>
      <c r="I105" s="2">
        <v>0</v>
      </c>
      <c r="J105" s="6"/>
      <c r="K105" s="6"/>
      <c r="L105" s="6"/>
      <c r="M105" s="6"/>
      <c r="N105" s="2">
        <f>SUM(H105:M105)</f>
        <v>1</v>
      </c>
    </row>
    <row r="106" spans="1:14" x14ac:dyDescent="0.25">
      <c r="A106" s="11" t="s">
        <v>545</v>
      </c>
      <c r="B106" s="1" t="s">
        <v>213</v>
      </c>
      <c r="C106" s="1" t="s">
        <v>214</v>
      </c>
      <c r="D106" s="1" t="s">
        <v>29</v>
      </c>
      <c r="E106" s="1" t="s">
        <v>215</v>
      </c>
      <c r="F106" s="1" t="s">
        <v>216</v>
      </c>
      <c r="G106" s="1" t="s">
        <v>7</v>
      </c>
      <c r="H106" s="2">
        <v>1</v>
      </c>
      <c r="I106" s="2">
        <v>0</v>
      </c>
      <c r="J106" s="6"/>
      <c r="K106" s="6"/>
      <c r="L106" s="6"/>
      <c r="M106" s="6"/>
      <c r="N106" s="2">
        <f>SUM(H106:M106)</f>
        <v>1</v>
      </c>
    </row>
    <row r="107" spans="1:14" x14ac:dyDescent="0.25">
      <c r="A107" s="11" t="s">
        <v>545</v>
      </c>
      <c r="B107" s="1" t="s">
        <v>259</v>
      </c>
      <c r="C107" s="1" t="s">
        <v>104</v>
      </c>
      <c r="D107" s="1" t="s">
        <v>44</v>
      </c>
      <c r="E107" s="1" t="s">
        <v>260</v>
      </c>
      <c r="F107" s="1" t="s">
        <v>6</v>
      </c>
      <c r="G107" s="1" t="s">
        <v>7</v>
      </c>
      <c r="H107" s="2">
        <v>1</v>
      </c>
      <c r="I107" s="2">
        <v>0</v>
      </c>
      <c r="J107" s="6"/>
      <c r="K107" s="6"/>
      <c r="L107" s="6"/>
      <c r="M107" s="6"/>
      <c r="N107" s="2">
        <f>SUM(H107:M107)</f>
        <v>1</v>
      </c>
    </row>
    <row r="108" spans="1:14" x14ac:dyDescent="0.25">
      <c r="A108" s="11" t="s">
        <v>545</v>
      </c>
      <c r="B108" s="1" t="s">
        <v>290</v>
      </c>
      <c r="C108" s="1" t="s">
        <v>43</v>
      </c>
      <c r="D108" s="1" t="s">
        <v>46</v>
      </c>
      <c r="E108" s="1" t="s">
        <v>291</v>
      </c>
      <c r="F108" s="1" t="s">
        <v>6</v>
      </c>
      <c r="G108" s="1" t="s">
        <v>7</v>
      </c>
      <c r="H108" s="2">
        <v>1</v>
      </c>
      <c r="I108" s="2">
        <v>0</v>
      </c>
      <c r="J108" s="6"/>
      <c r="K108" s="6"/>
      <c r="L108" s="6"/>
      <c r="M108" s="6"/>
      <c r="N108" s="2">
        <f>SUM(H108:M108)</f>
        <v>1</v>
      </c>
    </row>
    <row r="109" spans="1:14" x14ac:dyDescent="0.25">
      <c r="A109" s="11" t="s">
        <v>545</v>
      </c>
      <c r="B109" s="1" t="s">
        <v>272</v>
      </c>
      <c r="C109" s="1" t="s">
        <v>61</v>
      </c>
      <c r="D109" s="1" t="s">
        <v>99</v>
      </c>
      <c r="E109" s="1" t="s">
        <v>304</v>
      </c>
      <c r="F109" s="1" t="s">
        <v>6</v>
      </c>
      <c r="G109" s="1" t="s">
        <v>7</v>
      </c>
      <c r="H109" s="2">
        <v>1</v>
      </c>
      <c r="I109" s="2">
        <v>0</v>
      </c>
      <c r="J109" s="6"/>
      <c r="K109" s="6"/>
      <c r="L109" s="6"/>
      <c r="M109" s="6"/>
      <c r="N109" s="2">
        <f>SUM(H109:M109)</f>
        <v>1</v>
      </c>
    </row>
    <row r="110" spans="1:14" x14ac:dyDescent="0.25">
      <c r="A110" s="11" t="s">
        <v>545</v>
      </c>
      <c r="B110" s="1" t="s">
        <v>282</v>
      </c>
      <c r="C110" s="1" t="s">
        <v>94</v>
      </c>
      <c r="D110" s="1" t="s">
        <v>110</v>
      </c>
      <c r="E110" s="1" t="s">
        <v>283</v>
      </c>
      <c r="F110" s="1" t="s">
        <v>6</v>
      </c>
      <c r="G110" s="1" t="s">
        <v>9</v>
      </c>
      <c r="H110" s="2">
        <v>1</v>
      </c>
      <c r="I110" s="2">
        <v>0</v>
      </c>
      <c r="J110" s="6"/>
      <c r="K110" s="6"/>
      <c r="L110" s="6"/>
      <c r="M110" s="6"/>
      <c r="N110" s="2">
        <f>SUM(H110:M110)</f>
        <v>1</v>
      </c>
    </row>
    <row r="111" spans="1:14" x14ac:dyDescent="0.25">
      <c r="A111" s="11" t="s">
        <v>545</v>
      </c>
      <c r="B111" s="1" t="s">
        <v>160</v>
      </c>
      <c r="C111" s="1" t="s">
        <v>161</v>
      </c>
      <c r="D111" s="1" t="s">
        <v>48</v>
      </c>
      <c r="E111" s="1" t="s">
        <v>162</v>
      </c>
      <c r="F111" s="1" t="s">
        <v>163</v>
      </c>
      <c r="G111" s="1" t="s">
        <v>7</v>
      </c>
      <c r="H111" s="2">
        <v>1</v>
      </c>
      <c r="I111" s="2">
        <v>0</v>
      </c>
      <c r="J111" s="6"/>
      <c r="K111" s="6"/>
      <c r="L111" s="6"/>
      <c r="M111" s="6"/>
      <c r="N111" s="2">
        <f>SUM(H111:M111)</f>
        <v>1</v>
      </c>
    </row>
    <row r="112" spans="1:14" x14ac:dyDescent="0.25">
      <c r="A112" s="11" t="s">
        <v>545</v>
      </c>
      <c r="B112" s="1" t="s">
        <v>251</v>
      </c>
      <c r="C112" s="1" t="s">
        <v>35</v>
      </c>
      <c r="D112" s="1" t="s">
        <v>59</v>
      </c>
      <c r="E112" s="1" t="s">
        <v>252</v>
      </c>
      <c r="F112" s="1" t="s">
        <v>6</v>
      </c>
      <c r="G112" s="1" t="s">
        <v>7</v>
      </c>
      <c r="H112" s="2">
        <v>1</v>
      </c>
      <c r="I112" s="2">
        <v>0</v>
      </c>
      <c r="J112" s="6"/>
      <c r="K112" s="6"/>
      <c r="L112" s="6"/>
      <c r="M112" s="6"/>
      <c r="N112" s="2">
        <f>SUM(H112:M112)</f>
        <v>1</v>
      </c>
    </row>
  </sheetData>
  <autoFilter ref="A1:G1" xr:uid="{0673A74B-2B46-4A84-9011-BEBE7D7EC236}"/>
  <sortState xmlns:xlrd2="http://schemas.microsoft.com/office/spreadsheetml/2017/richdata2" ref="A2:N112">
    <sortCondition descending="1" ref="N2:N112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5657-E065-4339-BB42-28D72531B3F2}">
  <dimension ref="A1:N32"/>
  <sheetViews>
    <sheetView tabSelected="1" workbookViewId="0">
      <selection activeCell="E11" sqref="E11"/>
    </sheetView>
  </sheetViews>
  <sheetFormatPr defaultRowHeight="15" x14ac:dyDescent="0.25"/>
  <cols>
    <col min="2" max="2" width="13.42578125" bestFit="1" customWidth="1"/>
    <col min="3" max="3" width="10.7109375" bestFit="1" customWidth="1"/>
    <col min="4" max="4" width="15.28515625" bestFit="1" customWidth="1"/>
    <col min="5" max="5" width="15.140625" bestFit="1" customWidth="1"/>
    <col min="6" max="6" width="24.7109375" customWidth="1"/>
    <col min="7" max="7" width="18.28515625" bestFit="1" customWidth="1"/>
    <col min="8" max="8" width="11.140625" customWidth="1"/>
    <col min="9" max="9" width="10.42578125" customWidth="1"/>
    <col min="10" max="10" width="12.42578125" hidden="1" customWidth="1"/>
    <col min="11" max="11" width="14.7109375" hidden="1" customWidth="1"/>
    <col min="12" max="12" width="15.85546875" hidden="1" customWidth="1"/>
    <col min="13" max="13" width="16.140625" hidden="1" customWidth="1"/>
  </cols>
  <sheetData>
    <row r="1" spans="1:14" ht="45" x14ac:dyDescent="0.25">
      <c r="A1" s="4" t="s">
        <v>347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7" t="s">
        <v>349</v>
      </c>
      <c r="I1" s="7" t="s">
        <v>350</v>
      </c>
      <c r="J1" s="7" t="s">
        <v>351</v>
      </c>
      <c r="K1" s="7" t="s">
        <v>352</v>
      </c>
      <c r="L1" s="7" t="s">
        <v>353</v>
      </c>
      <c r="M1" s="7" t="s">
        <v>354</v>
      </c>
      <c r="N1" s="7" t="s">
        <v>464</v>
      </c>
    </row>
    <row r="2" spans="1:14" x14ac:dyDescent="0.25">
      <c r="A2" s="12">
        <v>1</v>
      </c>
      <c r="B2" s="4" t="s">
        <v>343</v>
      </c>
      <c r="C2" s="4" t="s">
        <v>344</v>
      </c>
      <c r="D2" s="4" t="s">
        <v>32</v>
      </c>
      <c r="E2" s="13">
        <v>32917</v>
      </c>
      <c r="F2" s="4" t="s">
        <v>342</v>
      </c>
      <c r="G2" s="4" t="s">
        <v>7</v>
      </c>
      <c r="H2" s="14">
        <v>100</v>
      </c>
      <c r="I2" s="14">
        <v>100</v>
      </c>
      <c r="J2" s="3"/>
      <c r="K2" s="3"/>
      <c r="L2" s="3"/>
      <c r="M2" s="3"/>
      <c r="N2" s="14">
        <f>SUM(H2:M2)</f>
        <v>200</v>
      </c>
    </row>
    <row r="3" spans="1:14" x14ac:dyDescent="0.25">
      <c r="A3" s="12">
        <v>2</v>
      </c>
      <c r="B3" s="4" t="s">
        <v>231</v>
      </c>
      <c r="C3" s="4" t="s">
        <v>101</v>
      </c>
      <c r="D3" s="4" t="s">
        <v>53</v>
      </c>
      <c r="E3" s="4" t="s">
        <v>232</v>
      </c>
      <c r="F3" s="4" t="s">
        <v>233</v>
      </c>
      <c r="G3" s="4" t="s">
        <v>7</v>
      </c>
      <c r="H3" s="14">
        <v>78</v>
      </c>
      <c r="I3" s="14">
        <v>88</v>
      </c>
      <c r="J3" s="3"/>
      <c r="K3" s="3"/>
      <c r="L3" s="3"/>
      <c r="M3" s="3"/>
      <c r="N3" s="14">
        <f>SUM(H3:M3)</f>
        <v>166</v>
      </c>
    </row>
    <row r="4" spans="1:14" x14ac:dyDescent="0.25">
      <c r="A4" s="12" t="s">
        <v>498</v>
      </c>
      <c r="B4" s="4" t="s">
        <v>201</v>
      </c>
      <c r="C4" s="4" t="s">
        <v>74</v>
      </c>
      <c r="D4" s="4" t="s">
        <v>40</v>
      </c>
      <c r="E4" s="4" t="s">
        <v>202</v>
      </c>
      <c r="F4" s="4" t="s">
        <v>203</v>
      </c>
      <c r="G4" s="4" t="s">
        <v>9</v>
      </c>
      <c r="H4" s="14">
        <v>68</v>
      </c>
      <c r="I4" s="14">
        <v>64</v>
      </c>
      <c r="J4" s="3"/>
      <c r="K4" s="3"/>
      <c r="L4" s="3"/>
      <c r="M4" s="3"/>
      <c r="N4" s="14">
        <f>SUM(H4:M4)</f>
        <v>132</v>
      </c>
    </row>
    <row r="5" spans="1:14" x14ac:dyDescent="0.25">
      <c r="A5" s="12" t="s">
        <v>498</v>
      </c>
      <c r="B5" s="4" t="s">
        <v>247</v>
      </c>
      <c r="C5" s="4" t="s">
        <v>30</v>
      </c>
      <c r="D5" s="4" t="s">
        <v>248</v>
      </c>
      <c r="E5" s="4" t="s">
        <v>249</v>
      </c>
      <c r="F5" s="4" t="s">
        <v>27</v>
      </c>
      <c r="G5" s="4" t="s">
        <v>7</v>
      </c>
      <c r="H5" s="14">
        <v>66</v>
      </c>
      <c r="I5" s="14">
        <v>66</v>
      </c>
      <c r="J5" s="3"/>
      <c r="K5" s="3"/>
      <c r="L5" s="3"/>
      <c r="M5" s="3"/>
      <c r="N5" s="14">
        <f>SUM(H5:M5)</f>
        <v>132</v>
      </c>
    </row>
    <row r="6" spans="1:14" x14ac:dyDescent="0.25">
      <c r="A6" s="11" t="s">
        <v>497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10</v>
      </c>
      <c r="H6" s="2">
        <v>72</v>
      </c>
      <c r="I6" s="2">
        <v>52</v>
      </c>
      <c r="J6" s="6"/>
      <c r="K6" s="6"/>
      <c r="L6" s="6"/>
      <c r="M6" s="6"/>
      <c r="N6" s="2">
        <f>SUM(H6:M6)</f>
        <v>124</v>
      </c>
    </row>
    <row r="7" spans="1:14" x14ac:dyDescent="0.25">
      <c r="A7" s="11" t="s">
        <v>497</v>
      </c>
      <c r="B7" s="1" t="s">
        <v>257</v>
      </c>
      <c r="C7" s="1" t="s">
        <v>65</v>
      </c>
      <c r="D7" s="1" t="s">
        <v>84</v>
      </c>
      <c r="E7" s="1" t="s">
        <v>258</v>
      </c>
      <c r="F7" s="1" t="s">
        <v>107</v>
      </c>
      <c r="G7" s="1" t="s">
        <v>7</v>
      </c>
      <c r="H7" s="2">
        <v>64</v>
      </c>
      <c r="I7" s="2">
        <v>60</v>
      </c>
      <c r="J7" s="6"/>
      <c r="K7" s="6"/>
      <c r="L7" s="6"/>
      <c r="M7" s="6"/>
      <c r="N7" s="2">
        <f>SUM(H7:M7)</f>
        <v>124</v>
      </c>
    </row>
    <row r="8" spans="1:14" x14ac:dyDescent="0.25">
      <c r="A8" s="11" t="s">
        <v>546</v>
      </c>
      <c r="B8" s="1" t="s">
        <v>187</v>
      </c>
      <c r="C8" s="1" t="s">
        <v>188</v>
      </c>
      <c r="D8" s="1" t="s">
        <v>122</v>
      </c>
      <c r="E8" s="1" t="s">
        <v>189</v>
      </c>
      <c r="F8" s="1" t="s">
        <v>190</v>
      </c>
      <c r="G8" s="1" t="s">
        <v>9</v>
      </c>
      <c r="H8" s="2">
        <v>58</v>
      </c>
      <c r="I8" s="2">
        <v>50</v>
      </c>
      <c r="J8" s="6"/>
      <c r="K8" s="6"/>
      <c r="L8" s="6"/>
      <c r="M8" s="6"/>
      <c r="N8" s="2">
        <f>SUM(H8:M8)</f>
        <v>108</v>
      </c>
    </row>
    <row r="9" spans="1:14" x14ac:dyDescent="0.25">
      <c r="A9" s="11" t="s">
        <v>547</v>
      </c>
      <c r="B9" s="1" t="s">
        <v>220</v>
      </c>
      <c r="C9" s="1" t="s">
        <v>30</v>
      </c>
      <c r="D9" s="1" t="s">
        <v>91</v>
      </c>
      <c r="E9" s="1" t="s">
        <v>221</v>
      </c>
      <c r="F9" s="1" t="s">
        <v>6</v>
      </c>
      <c r="G9" s="1" t="s">
        <v>7</v>
      </c>
      <c r="H9" s="2">
        <v>52</v>
      </c>
      <c r="I9" s="2">
        <v>46</v>
      </c>
      <c r="J9" s="6"/>
      <c r="K9" s="6"/>
      <c r="L9" s="6"/>
      <c r="M9" s="6"/>
      <c r="N9" s="2">
        <f>SUM(H9:M9)</f>
        <v>98</v>
      </c>
    </row>
    <row r="10" spans="1:14" x14ac:dyDescent="0.25">
      <c r="A10" s="11" t="s">
        <v>514</v>
      </c>
      <c r="B10" s="1" t="s">
        <v>338</v>
      </c>
      <c r="C10" s="1" t="s">
        <v>49</v>
      </c>
      <c r="D10" s="1" t="s">
        <v>66</v>
      </c>
      <c r="E10" s="1" t="s">
        <v>339</v>
      </c>
      <c r="F10" s="1" t="s">
        <v>340</v>
      </c>
      <c r="G10" s="1" t="s">
        <v>7</v>
      </c>
      <c r="H10" s="2">
        <v>88</v>
      </c>
      <c r="I10" s="2">
        <v>0</v>
      </c>
      <c r="J10" s="6"/>
      <c r="K10" s="6"/>
      <c r="L10" s="6"/>
      <c r="M10" s="6"/>
      <c r="N10" s="2">
        <f>SUM(H10:M10)</f>
        <v>88</v>
      </c>
    </row>
    <row r="11" spans="1:14" x14ac:dyDescent="0.25">
      <c r="A11" s="11" t="s">
        <v>506</v>
      </c>
      <c r="B11" s="1" t="s">
        <v>38</v>
      </c>
      <c r="C11" s="1" t="s">
        <v>97</v>
      </c>
      <c r="D11" s="1" t="s">
        <v>36</v>
      </c>
      <c r="E11" s="1" t="s">
        <v>321</v>
      </c>
      <c r="F11" s="1" t="s">
        <v>27</v>
      </c>
      <c r="G11" s="1" t="s">
        <v>7</v>
      </c>
      <c r="H11" s="2">
        <v>46</v>
      </c>
      <c r="I11" s="2">
        <v>36</v>
      </c>
      <c r="J11" s="6"/>
      <c r="K11" s="6"/>
      <c r="L11" s="6"/>
      <c r="M11" s="6"/>
      <c r="N11" s="2">
        <f>SUM(H11:M11)</f>
        <v>82</v>
      </c>
    </row>
    <row r="12" spans="1:14" x14ac:dyDescent="0.25">
      <c r="A12" s="11" t="s">
        <v>502</v>
      </c>
      <c r="B12" s="1" t="s">
        <v>465</v>
      </c>
      <c r="C12" s="1" t="s">
        <v>466</v>
      </c>
      <c r="D12" s="1" t="s">
        <v>32</v>
      </c>
      <c r="E12" s="1" t="s">
        <v>467</v>
      </c>
      <c r="F12" s="1" t="s">
        <v>83</v>
      </c>
      <c r="G12" s="1" t="s">
        <v>7</v>
      </c>
      <c r="H12" s="2">
        <v>0</v>
      </c>
      <c r="I12" s="2">
        <v>78</v>
      </c>
      <c r="J12" s="6"/>
      <c r="K12" s="6"/>
      <c r="L12" s="6"/>
      <c r="M12" s="6"/>
      <c r="N12" s="2">
        <f>SUM(H12:M12)</f>
        <v>78</v>
      </c>
    </row>
    <row r="13" spans="1:14" x14ac:dyDescent="0.25">
      <c r="A13" s="11" t="s">
        <v>503</v>
      </c>
      <c r="B13" s="1" t="s">
        <v>345</v>
      </c>
      <c r="C13" s="1" t="s">
        <v>468</v>
      </c>
      <c r="D13" s="1" t="s">
        <v>66</v>
      </c>
      <c r="E13" s="1" t="s">
        <v>469</v>
      </c>
      <c r="F13" s="1" t="s">
        <v>72</v>
      </c>
      <c r="G13" s="1" t="s">
        <v>7</v>
      </c>
      <c r="H13" s="2">
        <v>0</v>
      </c>
      <c r="I13" s="2">
        <v>72</v>
      </c>
      <c r="J13" s="6"/>
      <c r="K13" s="6"/>
      <c r="L13" s="6"/>
      <c r="M13" s="6"/>
      <c r="N13" s="2">
        <f>SUM(H13:M13)</f>
        <v>72</v>
      </c>
    </row>
    <row r="14" spans="1:14" x14ac:dyDescent="0.25">
      <c r="A14" s="11" t="s">
        <v>507</v>
      </c>
      <c r="B14" s="1" t="s">
        <v>80</v>
      </c>
      <c r="C14" s="1" t="s">
        <v>470</v>
      </c>
      <c r="D14" s="1" t="s">
        <v>81</v>
      </c>
      <c r="E14" s="1" t="s">
        <v>82</v>
      </c>
      <c r="F14" s="1" t="s">
        <v>83</v>
      </c>
      <c r="G14" s="1" t="s">
        <v>7</v>
      </c>
      <c r="H14" s="2">
        <v>0</v>
      </c>
      <c r="I14" s="2">
        <v>68</v>
      </c>
      <c r="J14" s="6"/>
      <c r="K14" s="6"/>
      <c r="L14" s="6"/>
      <c r="M14" s="6"/>
      <c r="N14" s="2">
        <f>SUM(H14:M14)</f>
        <v>68</v>
      </c>
    </row>
    <row r="15" spans="1:14" x14ac:dyDescent="0.25">
      <c r="A15" s="11" t="s">
        <v>548</v>
      </c>
      <c r="B15" s="1" t="s">
        <v>471</v>
      </c>
      <c r="C15" s="1" t="s">
        <v>472</v>
      </c>
      <c r="D15" s="1" t="s">
        <v>25</v>
      </c>
      <c r="E15" s="1" t="s">
        <v>473</v>
      </c>
      <c r="F15" s="1" t="s">
        <v>474</v>
      </c>
      <c r="G15" s="1" t="s">
        <v>7</v>
      </c>
      <c r="H15" s="2">
        <v>0</v>
      </c>
      <c r="I15" s="2">
        <v>62</v>
      </c>
      <c r="J15" s="6"/>
      <c r="K15" s="6"/>
      <c r="L15" s="6"/>
      <c r="M15" s="6"/>
      <c r="N15" s="2">
        <f>SUM(H15:M15)</f>
        <v>62</v>
      </c>
    </row>
    <row r="16" spans="1:14" x14ac:dyDescent="0.25">
      <c r="A16" s="11" t="s">
        <v>548</v>
      </c>
      <c r="B16" s="1" t="s">
        <v>297</v>
      </c>
      <c r="C16" s="1" t="s">
        <v>298</v>
      </c>
      <c r="D16" s="1" t="s">
        <v>36</v>
      </c>
      <c r="E16" s="1" t="s">
        <v>299</v>
      </c>
      <c r="F16" s="1" t="s">
        <v>27</v>
      </c>
      <c r="G16" s="1" t="s">
        <v>7</v>
      </c>
      <c r="H16" s="2">
        <v>62</v>
      </c>
      <c r="I16" s="2">
        <v>0</v>
      </c>
      <c r="J16" s="6"/>
      <c r="K16" s="6"/>
      <c r="L16" s="6"/>
      <c r="M16" s="6"/>
      <c r="N16" s="2">
        <f>SUM(H16:M16)</f>
        <v>62</v>
      </c>
    </row>
    <row r="17" spans="1:14" x14ac:dyDescent="0.25">
      <c r="A17" s="11" t="s">
        <v>505</v>
      </c>
      <c r="B17" s="1" t="s">
        <v>31</v>
      </c>
      <c r="C17" s="1" t="s">
        <v>22</v>
      </c>
      <c r="D17" s="1" t="s">
        <v>32</v>
      </c>
      <c r="E17" s="1" t="s">
        <v>33</v>
      </c>
      <c r="F17" s="1" t="s">
        <v>6</v>
      </c>
      <c r="G17" s="1" t="s">
        <v>7</v>
      </c>
      <c r="H17" s="2">
        <v>60</v>
      </c>
      <c r="I17" s="2">
        <v>0</v>
      </c>
      <c r="J17" s="6"/>
      <c r="K17" s="6"/>
      <c r="L17" s="6"/>
      <c r="M17" s="6"/>
      <c r="N17" s="2">
        <f>SUM(H17:M17)</f>
        <v>60</v>
      </c>
    </row>
    <row r="18" spans="1:14" x14ac:dyDescent="0.25">
      <c r="A18" s="11" t="s">
        <v>501</v>
      </c>
      <c r="B18" s="1" t="s">
        <v>475</v>
      </c>
      <c r="C18" s="1" t="s">
        <v>476</v>
      </c>
      <c r="D18" s="1" t="s">
        <v>25</v>
      </c>
      <c r="E18" s="1" t="s">
        <v>477</v>
      </c>
      <c r="F18" s="1" t="s">
        <v>478</v>
      </c>
      <c r="G18" s="1" t="s">
        <v>479</v>
      </c>
      <c r="H18" s="2">
        <v>0</v>
      </c>
      <c r="I18" s="2">
        <v>58</v>
      </c>
      <c r="J18" s="6"/>
      <c r="K18" s="6"/>
      <c r="L18" s="6"/>
      <c r="M18" s="6"/>
      <c r="N18" s="2">
        <f>SUM(H18:M18)</f>
        <v>58</v>
      </c>
    </row>
    <row r="19" spans="1:14" x14ac:dyDescent="0.25">
      <c r="A19" s="11" t="s">
        <v>508</v>
      </c>
      <c r="B19" s="1" t="s">
        <v>114</v>
      </c>
      <c r="C19" s="1" t="s">
        <v>480</v>
      </c>
      <c r="D19" s="1" t="s">
        <v>115</v>
      </c>
      <c r="E19" s="1" t="s">
        <v>116</v>
      </c>
      <c r="F19" s="1" t="s">
        <v>6</v>
      </c>
      <c r="G19" s="1" t="s">
        <v>7</v>
      </c>
      <c r="H19" s="2">
        <v>0</v>
      </c>
      <c r="I19" s="2">
        <v>56</v>
      </c>
      <c r="J19" s="6"/>
      <c r="K19" s="6"/>
      <c r="L19" s="6"/>
      <c r="M19" s="6"/>
      <c r="N19" s="2">
        <f>SUM(H19:M19)</f>
        <v>56</v>
      </c>
    </row>
    <row r="20" spans="1:14" x14ac:dyDescent="0.25">
      <c r="A20" s="11" t="s">
        <v>508</v>
      </c>
      <c r="B20" s="1" t="s">
        <v>292</v>
      </c>
      <c r="C20" s="1" t="s">
        <v>293</v>
      </c>
      <c r="D20" s="1" t="s">
        <v>84</v>
      </c>
      <c r="E20" s="1" t="s">
        <v>294</v>
      </c>
      <c r="F20" s="1" t="s">
        <v>21</v>
      </c>
      <c r="G20" s="1" t="s">
        <v>7</v>
      </c>
      <c r="H20" s="2">
        <v>56</v>
      </c>
      <c r="I20" s="2">
        <v>0</v>
      </c>
      <c r="J20" s="6"/>
      <c r="K20" s="6"/>
      <c r="L20" s="6"/>
      <c r="M20" s="6"/>
      <c r="N20" s="2">
        <f>SUM(H20:M20)</f>
        <v>56</v>
      </c>
    </row>
    <row r="21" spans="1:14" x14ac:dyDescent="0.25">
      <c r="A21" s="11" t="s">
        <v>509</v>
      </c>
      <c r="B21" s="1" t="s">
        <v>481</v>
      </c>
      <c r="C21" s="1" t="s">
        <v>482</v>
      </c>
      <c r="D21" s="1" t="s">
        <v>25</v>
      </c>
      <c r="E21" s="1" t="s">
        <v>483</v>
      </c>
      <c r="F21" s="1" t="s">
        <v>6</v>
      </c>
      <c r="G21" s="1" t="s">
        <v>9</v>
      </c>
      <c r="H21" s="2">
        <v>0</v>
      </c>
      <c r="I21" s="2">
        <v>54</v>
      </c>
      <c r="J21" s="6"/>
      <c r="K21" s="6"/>
      <c r="L21" s="6"/>
      <c r="M21" s="6"/>
      <c r="N21" s="2">
        <f>SUM(H21:M21)</f>
        <v>54</v>
      </c>
    </row>
    <row r="22" spans="1:14" x14ac:dyDescent="0.25">
      <c r="A22" s="11" t="s">
        <v>509</v>
      </c>
      <c r="B22" s="1" t="s">
        <v>270</v>
      </c>
      <c r="C22" s="1" t="s">
        <v>65</v>
      </c>
      <c r="D22" s="1" t="s">
        <v>36</v>
      </c>
      <c r="E22" s="1" t="s">
        <v>271</v>
      </c>
      <c r="F22" s="1" t="s">
        <v>6</v>
      </c>
      <c r="G22" s="1" t="s">
        <v>7</v>
      </c>
      <c r="H22" s="2">
        <v>54</v>
      </c>
      <c r="I22" s="2">
        <v>0</v>
      </c>
      <c r="J22" s="6"/>
      <c r="K22" s="6"/>
      <c r="L22" s="6"/>
      <c r="M22" s="6"/>
      <c r="N22" s="2">
        <f>SUM(H22:M22)</f>
        <v>54</v>
      </c>
    </row>
    <row r="23" spans="1:14" x14ac:dyDescent="0.25">
      <c r="A23" s="11" t="s">
        <v>510</v>
      </c>
      <c r="B23" s="1" t="s">
        <v>227</v>
      </c>
      <c r="C23" s="1" t="s">
        <v>39</v>
      </c>
      <c r="D23" s="1" t="s">
        <v>16</v>
      </c>
      <c r="E23" s="1" t="s">
        <v>228</v>
      </c>
      <c r="F23" s="1" t="s">
        <v>64</v>
      </c>
      <c r="G23" s="1" t="s">
        <v>7</v>
      </c>
      <c r="H23" s="2">
        <v>50</v>
      </c>
      <c r="I23" s="2">
        <v>0</v>
      </c>
      <c r="J23" s="6"/>
      <c r="K23" s="6"/>
      <c r="L23" s="6"/>
      <c r="M23" s="6"/>
      <c r="N23" s="2">
        <f>SUM(H23:M23)</f>
        <v>50</v>
      </c>
    </row>
    <row r="24" spans="1:14" x14ac:dyDescent="0.25">
      <c r="A24" s="11" t="s">
        <v>511</v>
      </c>
      <c r="B24" s="1" t="s">
        <v>484</v>
      </c>
      <c r="C24" s="1" t="s">
        <v>485</v>
      </c>
      <c r="D24" s="1" t="s">
        <v>486</v>
      </c>
      <c r="E24" s="1" t="s">
        <v>487</v>
      </c>
      <c r="F24" s="1" t="s">
        <v>6</v>
      </c>
      <c r="G24" s="1" t="s">
        <v>7</v>
      </c>
      <c r="H24" s="2">
        <v>0</v>
      </c>
      <c r="I24" s="2">
        <v>48</v>
      </c>
      <c r="J24" s="6"/>
      <c r="K24" s="6"/>
      <c r="L24" s="6"/>
      <c r="M24" s="6"/>
      <c r="N24" s="2">
        <f>SUM(H24:M24)</f>
        <v>48</v>
      </c>
    </row>
    <row r="25" spans="1:14" x14ac:dyDescent="0.25">
      <c r="A25" s="11" t="s">
        <v>511</v>
      </c>
      <c r="B25" s="1" t="s">
        <v>194</v>
      </c>
      <c r="C25" s="1" t="s">
        <v>24</v>
      </c>
      <c r="D25" s="1" t="s">
        <v>36</v>
      </c>
      <c r="E25" s="1" t="s">
        <v>195</v>
      </c>
      <c r="F25" s="1" t="s">
        <v>196</v>
      </c>
      <c r="G25" s="1" t="s">
        <v>197</v>
      </c>
      <c r="H25" s="2">
        <v>48</v>
      </c>
      <c r="I25" s="2">
        <v>0</v>
      </c>
      <c r="J25" s="6"/>
      <c r="K25" s="6"/>
      <c r="L25" s="6"/>
      <c r="M25" s="6"/>
      <c r="N25" s="2">
        <f>SUM(H25:M25)</f>
        <v>48</v>
      </c>
    </row>
    <row r="26" spans="1:14" x14ac:dyDescent="0.25">
      <c r="A26" s="11" t="s">
        <v>549</v>
      </c>
      <c r="B26" s="1" t="s">
        <v>488</v>
      </c>
      <c r="C26" s="1" t="s">
        <v>489</v>
      </c>
      <c r="D26" s="1" t="s">
        <v>32</v>
      </c>
      <c r="E26" s="1" t="s">
        <v>490</v>
      </c>
      <c r="F26" s="1" t="s">
        <v>50</v>
      </c>
      <c r="G26" s="1" t="s">
        <v>7</v>
      </c>
      <c r="H26" s="2">
        <v>0</v>
      </c>
      <c r="I26" s="2">
        <v>44</v>
      </c>
      <c r="J26" s="6"/>
      <c r="K26" s="6"/>
      <c r="L26" s="6"/>
      <c r="M26" s="6"/>
      <c r="N26" s="2">
        <f>SUM(H26:M26)</f>
        <v>44</v>
      </c>
    </row>
    <row r="27" spans="1:14" x14ac:dyDescent="0.25">
      <c r="A27" s="11" t="s">
        <v>549</v>
      </c>
      <c r="B27" s="1" t="s">
        <v>158</v>
      </c>
      <c r="C27" s="1" t="s">
        <v>102</v>
      </c>
      <c r="D27" s="1" t="s">
        <v>32</v>
      </c>
      <c r="E27" s="1" t="s">
        <v>159</v>
      </c>
      <c r="F27" s="1" t="s">
        <v>72</v>
      </c>
      <c r="G27" s="1" t="s">
        <v>121</v>
      </c>
      <c r="H27" s="2">
        <v>44</v>
      </c>
      <c r="I27" s="2">
        <v>0</v>
      </c>
      <c r="J27" s="6"/>
      <c r="K27" s="6"/>
      <c r="L27" s="6"/>
      <c r="M27" s="6"/>
      <c r="N27" s="2">
        <f>SUM(H27:M27)</f>
        <v>44</v>
      </c>
    </row>
    <row r="28" spans="1:14" x14ac:dyDescent="0.25">
      <c r="A28" s="11" t="s">
        <v>515</v>
      </c>
      <c r="B28" s="1" t="s">
        <v>491</v>
      </c>
      <c r="C28" s="1" t="s">
        <v>472</v>
      </c>
      <c r="D28" s="1" t="s">
        <v>492</v>
      </c>
      <c r="E28" s="1" t="s">
        <v>493</v>
      </c>
      <c r="F28" s="1" t="s">
        <v>6</v>
      </c>
      <c r="G28" s="1" t="s">
        <v>9</v>
      </c>
      <c r="H28" s="2">
        <v>0</v>
      </c>
      <c r="I28" s="2">
        <v>42</v>
      </c>
      <c r="J28" s="6"/>
      <c r="K28" s="6"/>
      <c r="L28" s="6"/>
      <c r="M28" s="6"/>
      <c r="N28" s="2">
        <f>SUM(H28:M28)</f>
        <v>42</v>
      </c>
    </row>
    <row r="29" spans="1:14" x14ac:dyDescent="0.25">
      <c r="A29" s="11" t="s">
        <v>516</v>
      </c>
      <c r="B29" s="1" t="s">
        <v>150</v>
      </c>
      <c r="C29" s="1" t="s">
        <v>494</v>
      </c>
      <c r="D29" s="1" t="s">
        <v>151</v>
      </c>
      <c r="E29" s="1" t="s">
        <v>152</v>
      </c>
      <c r="F29" s="1" t="s">
        <v>153</v>
      </c>
      <c r="G29" s="1" t="s">
        <v>7</v>
      </c>
      <c r="H29" s="2">
        <v>0</v>
      </c>
      <c r="I29" s="2">
        <v>40</v>
      </c>
      <c r="J29" s="6"/>
      <c r="K29" s="6"/>
      <c r="L29" s="6"/>
      <c r="M29" s="6"/>
      <c r="N29" s="2">
        <f>SUM(H29:M29)</f>
        <v>40</v>
      </c>
    </row>
    <row r="30" spans="1:14" x14ac:dyDescent="0.25">
      <c r="A30" s="11" t="s">
        <v>521</v>
      </c>
      <c r="B30" s="1" t="s">
        <v>69</v>
      </c>
      <c r="C30" s="1" t="s">
        <v>472</v>
      </c>
      <c r="D30" s="1" t="s">
        <v>66</v>
      </c>
      <c r="E30" s="1" t="s">
        <v>70</v>
      </c>
      <c r="F30" s="1" t="s">
        <v>6</v>
      </c>
      <c r="G30" s="1" t="s">
        <v>10</v>
      </c>
      <c r="H30" s="2">
        <v>0</v>
      </c>
      <c r="I30" s="2">
        <v>38</v>
      </c>
      <c r="J30" s="6"/>
      <c r="K30" s="6"/>
      <c r="L30" s="6"/>
      <c r="M30" s="6"/>
      <c r="N30" s="2">
        <f>SUM(H30:M30)</f>
        <v>38</v>
      </c>
    </row>
    <row r="31" spans="1:14" x14ac:dyDescent="0.25">
      <c r="A31" s="11" t="s">
        <v>550</v>
      </c>
      <c r="B31" s="1" t="s">
        <v>130</v>
      </c>
      <c r="C31" s="1" t="s">
        <v>482</v>
      </c>
      <c r="D31" s="1" t="s">
        <v>73</v>
      </c>
      <c r="E31" s="1" t="s">
        <v>131</v>
      </c>
      <c r="F31" s="1" t="s">
        <v>6</v>
      </c>
      <c r="G31" s="1" t="s">
        <v>7</v>
      </c>
      <c r="H31" s="2">
        <v>0</v>
      </c>
      <c r="I31" s="2">
        <v>34</v>
      </c>
      <c r="J31" s="6"/>
      <c r="K31" s="6"/>
      <c r="L31" s="6"/>
      <c r="M31" s="6"/>
      <c r="N31" s="2">
        <f>SUM(H31:M31)</f>
        <v>34</v>
      </c>
    </row>
    <row r="32" spans="1:14" x14ac:dyDescent="0.25">
      <c r="A32" s="11" t="s">
        <v>551</v>
      </c>
      <c r="B32" s="1" t="s">
        <v>495</v>
      </c>
      <c r="C32" s="1" t="s">
        <v>485</v>
      </c>
      <c r="D32" s="1" t="s">
        <v>66</v>
      </c>
      <c r="E32" s="1" t="s">
        <v>496</v>
      </c>
      <c r="F32" s="1" t="s">
        <v>6</v>
      </c>
      <c r="G32" s="1" t="s">
        <v>7</v>
      </c>
      <c r="H32" s="2">
        <v>0</v>
      </c>
      <c r="I32" s="2">
        <v>32</v>
      </c>
      <c r="J32" s="6"/>
      <c r="K32" s="6"/>
      <c r="L32" s="6"/>
      <c r="M32" s="6"/>
      <c r="N32" s="2">
        <f>SUM(H32:M32)</f>
        <v>32</v>
      </c>
    </row>
  </sheetData>
  <sortState xmlns:xlrd2="http://schemas.microsoft.com/office/spreadsheetml/2017/richdata2" ref="A2:N32">
    <sortCondition descending="1" ref="N2:N32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AngaraRun 2024</dc:title>
  <dc:subject>Стартовый лист</dc:subject>
  <dc:creator>toplist.run</dc:creator>
  <cp:keywords/>
  <dc:description>Стартовый лист, выгруженный с портала toplist.run</dc:description>
  <cp:lastModifiedBy>Дарья Манзий</cp:lastModifiedBy>
  <dcterms:created xsi:type="dcterms:W3CDTF">2024-03-16T10:16:22Z</dcterms:created>
  <dcterms:modified xsi:type="dcterms:W3CDTF">2024-06-08T01:04:39Z</dcterms:modified>
  <cp:category/>
</cp:coreProperties>
</file>