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text\run\Tur\PROTOKOL\"/>
    </mc:Choice>
  </mc:AlternateContent>
  <bookViews>
    <workbookView xWindow="3150" yWindow="120" windowWidth="17235" windowHeight="11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25" i="1" l="1"/>
  <c r="F227" i="1"/>
  <c r="F229" i="1"/>
  <c r="F231" i="1"/>
  <c r="F217" i="1"/>
  <c r="F219" i="1"/>
  <c r="F221" i="1"/>
  <c r="F223" i="1"/>
  <c r="F191" i="1"/>
  <c r="F193" i="1"/>
  <c r="F175" i="1"/>
  <c r="F177" i="1"/>
  <c r="F179" i="1"/>
  <c r="F181" i="1"/>
  <c r="F183" i="1"/>
  <c r="F185" i="1"/>
  <c r="F187" i="1"/>
  <c r="F195" i="1"/>
  <c r="F265" i="1" l="1"/>
  <c r="F267" i="1"/>
  <c r="F269" i="1"/>
  <c r="F271" i="1"/>
  <c r="F273" i="1"/>
  <c r="F109" i="1" l="1"/>
  <c r="G109" i="1"/>
  <c r="H109" i="1"/>
  <c r="F111" i="1"/>
  <c r="G111" i="1"/>
  <c r="H111" i="1"/>
  <c r="F281" i="1" l="1"/>
  <c r="F279" i="1"/>
  <c r="F277" i="1"/>
  <c r="F275" i="1"/>
  <c r="F263" i="1"/>
  <c r="F261" i="1"/>
  <c r="F259" i="1"/>
  <c r="F257" i="1"/>
  <c r="F255" i="1"/>
  <c r="F253" i="1"/>
  <c r="F251" i="1"/>
  <c r="F249" i="1"/>
  <c r="F247" i="1"/>
  <c r="F245" i="1"/>
  <c r="F243" i="1"/>
  <c r="F241" i="1"/>
  <c r="F239" i="1"/>
  <c r="F235" i="1"/>
  <c r="F233" i="1"/>
  <c r="F215" i="1"/>
  <c r="F213" i="1"/>
  <c r="F211" i="1"/>
  <c r="F209" i="1"/>
  <c r="F207" i="1"/>
  <c r="F205" i="1"/>
  <c r="F203" i="1"/>
  <c r="F201" i="1"/>
  <c r="F199" i="1"/>
  <c r="F197" i="1"/>
  <c r="F173" i="1"/>
  <c r="F169" i="1"/>
  <c r="F167" i="1"/>
  <c r="F165" i="1"/>
  <c r="F163" i="1"/>
  <c r="F161" i="1"/>
  <c r="F159" i="1"/>
  <c r="F157" i="1"/>
  <c r="F155" i="1"/>
  <c r="F153" i="1"/>
  <c r="F151" i="1"/>
  <c r="F149" i="1"/>
  <c r="F147" i="1"/>
  <c r="H141" i="1"/>
  <c r="G141" i="1"/>
  <c r="F141" i="1"/>
  <c r="H139" i="1"/>
  <c r="G139" i="1"/>
  <c r="F139" i="1"/>
  <c r="H137" i="1"/>
  <c r="G137" i="1"/>
  <c r="F137" i="1"/>
  <c r="H135" i="1"/>
  <c r="G135" i="1"/>
  <c r="F135" i="1"/>
  <c r="H133" i="1"/>
  <c r="G133" i="1"/>
  <c r="F133" i="1"/>
  <c r="H131" i="1"/>
  <c r="G131" i="1"/>
  <c r="F131" i="1"/>
  <c r="H129" i="1"/>
  <c r="G129" i="1"/>
  <c r="F129" i="1"/>
  <c r="H127" i="1"/>
  <c r="G127" i="1"/>
  <c r="F127" i="1"/>
  <c r="H125" i="1"/>
  <c r="G125" i="1"/>
  <c r="F125" i="1"/>
  <c r="H123" i="1"/>
  <c r="G123" i="1"/>
  <c r="F123" i="1"/>
  <c r="H121" i="1"/>
  <c r="G121" i="1"/>
  <c r="F121" i="1"/>
  <c r="H117" i="1"/>
  <c r="G117" i="1"/>
  <c r="F117" i="1"/>
  <c r="H115" i="1"/>
  <c r="G115" i="1"/>
  <c r="F115" i="1"/>
  <c r="H113" i="1"/>
  <c r="G113" i="1"/>
  <c r="F113" i="1"/>
  <c r="H107" i="1"/>
  <c r="G107" i="1"/>
  <c r="F107" i="1"/>
  <c r="H105" i="1"/>
  <c r="G105" i="1"/>
  <c r="F105" i="1"/>
  <c r="H103" i="1"/>
  <c r="G103" i="1"/>
  <c r="F103" i="1"/>
  <c r="H101" i="1"/>
  <c r="G101" i="1"/>
  <c r="F101" i="1"/>
  <c r="H99" i="1"/>
  <c r="G99" i="1"/>
  <c r="F99" i="1"/>
  <c r="H97" i="1"/>
  <c r="G97" i="1"/>
  <c r="F97" i="1"/>
  <c r="H95" i="1"/>
  <c r="G95" i="1"/>
  <c r="F95" i="1"/>
  <c r="H93" i="1"/>
  <c r="G93" i="1"/>
  <c r="F93" i="1"/>
  <c r="H91" i="1"/>
  <c r="G91" i="1"/>
  <c r="F91" i="1"/>
  <c r="H89" i="1"/>
  <c r="G89" i="1"/>
  <c r="F89" i="1"/>
  <c r="H87" i="1"/>
  <c r="G87" i="1"/>
  <c r="F87" i="1"/>
  <c r="H85" i="1"/>
  <c r="G85" i="1"/>
  <c r="F85" i="1"/>
  <c r="H83" i="1"/>
  <c r="G83" i="1"/>
  <c r="F83" i="1"/>
  <c r="H81" i="1"/>
  <c r="G81" i="1"/>
  <c r="F81" i="1"/>
  <c r="H79" i="1"/>
  <c r="G79" i="1"/>
  <c r="F79" i="1"/>
  <c r="H77" i="1"/>
  <c r="G77" i="1"/>
  <c r="F77" i="1"/>
  <c r="H75" i="1"/>
  <c r="G75" i="1"/>
  <c r="F75" i="1"/>
  <c r="H73" i="1"/>
  <c r="G73" i="1"/>
  <c r="F73" i="1"/>
  <c r="H71" i="1"/>
  <c r="G71" i="1"/>
  <c r="F71" i="1"/>
  <c r="H69" i="1"/>
  <c r="G69" i="1"/>
  <c r="F69" i="1"/>
  <c r="H67" i="1"/>
  <c r="G67" i="1"/>
  <c r="F67" i="1"/>
  <c r="H65" i="1"/>
  <c r="G65" i="1"/>
  <c r="F65" i="1"/>
  <c r="H63" i="1"/>
  <c r="G63" i="1"/>
  <c r="F63" i="1"/>
  <c r="H61" i="1"/>
  <c r="G61" i="1"/>
  <c r="F61" i="1"/>
  <c r="I54" i="1"/>
  <c r="H54" i="1"/>
  <c r="G54" i="1"/>
  <c r="F54" i="1"/>
  <c r="E54" i="1"/>
  <c r="D54" i="1"/>
  <c r="C54" i="1"/>
  <c r="I51" i="1"/>
  <c r="H51" i="1"/>
  <c r="G51" i="1"/>
  <c r="F51" i="1"/>
  <c r="E51" i="1"/>
  <c r="D51" i="1"/>
  <c r="C51" i="1"/>
  <c r="I48" i="1"/>
  <c r="H48" i="1"/>
  <c r="G48" i="1"/>
  <c r="F48" i="1"/>
  <c r="E48" i="1"/>
  <c r="D48" i="1"/>
  <c r="C48" i="1"/>
  <c r="F44" i="1"/>
  <c r="E44" i="1"/>
  <c r="D44" i="1"/>
  <c r="C44" i="1"/>
  <c r="I41" i="1"/>
  <c r="H41" i="1"/>
  <c r="G41" i="1"/>
  <c r="F41" i="1"/>
  <c r="E41" i="1"/>
  <c r="D41" i="1"/>
  <c r="C41" i="1"/>
  <c r="I29" i="1"/>
  <c r="H29" i="1"/>
  <c r="G29" i="1"/>
  <c r="F29" i="1"/>
  <c r="E29" i="1"/>
  <c r="D29" i="1"/>
  <c r="C29" i="1"/>
  <c r="I32" i="1"/>
  <c r="H32" i="1"/>
  <c r="G32" i="1"/>
  <c r="F32" i="1"/>
  <c r="E32" i="1"/>
  <c r="D32" i="1"/>
  <c r="C32" i="1"/>
  <c r="I26" i="1"/>
  <c r="H26" i="1"/>
  <c r="G26" i="1"/>
  <c r="F26" i="1"/>
  <c r="E26" i="1"/>
  <c r="D26" i="1"/>
  <c r="C26" i="1"/>
  <c r="I23" i="1"/>
  <c r="H23" i="1"/>
  <c r="G23" i="1"/>
  <c r="F23" i="1"/>
  <c r="E23" i="1"/>
  <c r="D23" i="1"/>
  <c r="C23" i="1"/>
  <c r="I38" i="1"/>
  <c r="H38" i="1"/>
  <c r="G38" i="1"/>
  <c r="F38" i="1"/>
  <c r="E38" i="1"/>
  <c r="D38" i="1"/>
  <c r="C38" i="1"/>
  <c r="I35" i="1"/>
  <c r="H35" i="1"/>
  <c r="G35" i="1"/>
  <c r="F35" i="1"/>
  <c r="E35" i="1"/>
  <c r="D35" i="1"/>
  <c r="C35" i="1"/>
  <c r="I20" i="1"/>
  <c r="H20" i="1"/>
  <c r="G20" i="1"/>
  <c r="F20" i="1"/>
  <c r="E20" i="1"/>
  <c r="D20" i="1"/>
  <c r="C20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<sst xmlns="http://schemas.openxmlformats.org/spreadsheetml/2006/main" count="426" uniqueCount="298">
  <si>
    <t xml:space="preserve">Старт и финиш - 66-й км Байкальского тракта. </t>
  </si>
  <si>
    <t xml:space="preserve">Возрастные группы на 42,195 и 20 км: I-до 30, II-31-40, III-41-50, IV-51-60, V-61-70, VI- старше 70 лет </t>
  </si>
  <si>
    <r>
      <t>Возрастные группы на 10 км: 0-до 18, I-18-30, II-31-40, III-41-50, IV-51-60, V-61-70, VI- старше 70 лет</t>
    </r>
    <r>
      <rPr>
        <sz val="11"/>
        <color rgb="FFFF0000"/>
        <rFont val="Calibri"/>
        <family val="2"/>
        <charset val="204"/>
      </rPr>
      <t xml:space="preserve"> </t>
    </r>
  </si>
  <si>
    <t xml:space="preserve">     Ф.И.О. Год рожд. Команда</t>
  </si>
  <si>
    <t xml:space="preserve">      Результат: время (час:мин.сек) на дистанции и по отрезкам</t>
  </si>
  <si>
    <t>Километровые отметки тракта, общее расстояние пути (км), и отрезок (км)</t>
  </si>
  <si>
    <t>61-й</t>
  </si>
  <si>
    <t>56-й</t>
  </si>
  <si>
    <t>51-й</t>
  </si>
  <si>
    <t>45-й</t>
  </si>
  <si>
    <t>66-й</t>
  </si>
  <si>
    <t>Место</t>
  </si>
  <si>
    <t>в</t>
  </si>
  <si>
    <t>группе</t>
  </si>
  <si>
    <t xml:space="preserve">              Дистанция 42.195 км </t>
  </si>
  <si>
    <t>Мужчины</t>
  </si>
  <si>
    <t>1_II</t>
  </si>
  <si>
    <t>Сиянов Денис Александрович, 1987, "Эол", Иркутск</t>
  </si>
  <si>
    <t>1_I</t>
  </si>
  <si>
    <t>2_II</t>
  </si>
  <si>
    <t>Тимофеев Сергей Викторович, 1982, Черемхово</t>
  </si>
  <si>
    <t>3_II</t>
  </si>
  <si>
    <t>2_I</t>
  </si>
  <si>
    <t>3_I</t>
  </si>
  <si>
    <t>4_II</t>
  </si>
  <si>
    <t>5_II</t>
  </si>
  <si>
    <t>Войличенко Сергей Константинович, 1973, Иркутск</t>
  </si>
  <si>
    <t>1_III</t>
  </si>
  <si>
    <t>2_III</t>
  </si>
  <si>
    <t>6_II</t>
  </si>
  <si>
    <t>3_III</t>
  </si>
  <si>
    <t>7_II</t>
  </si>
  <si>
    <t>4_III</t>
  </si>
  <si>
    <t>Калихман Аркадий Давидович, 1947, "Эол", Иркутск</t>
  </si>
  <si>
    <t>1_V</t>
  </si>
  <si>
    <t>Китов Александр Данилович, 1951, "Эол", Иркутск</t>
  </si>
  <si>
    <t>2_V</t>
  </si>
  <si>
    <t>1_IV</t>
  </si>
  <si>
    <t>8_II</t>
  </si>
  <si>
    <t>сошел</t>
  </si>
  <si>
    <t xml:space="preserve">                Женщины</t>
  </si>
  <si>
    <t>Лукашева Екатерина Владимировна, 1988, , Иркутск</t>
  </si>
  <si>
    <t>Кобелева Юлия Николаевна, 1981, "Живи 100", Иркутск</t>
  </si>
  <si>
    <t>Вдовенко Галина Николаевна, 1968, "Европа", Братск</t>
  </si>
  <si>
    <t xml:space="preserve"> Дистанция 20 км</t>
  </si>
  <si>
    <t xml:space="preserve">Км отметка тракта                       </t>
  </si>
  <si>
    <t xml:space="preserve">Км Пути:                       </t>
  </si>
  <si>
    <t>5 км</t>
  </si>
  <si>
    <t>10 км</t>
  </si>
  <si>
    <t>15 км</t>
  </si>
  <si>
    <t>20 км</t>
  </si>
  <si>
    <t xml:space="preserve">Отрезок пути, км:                </t>
  </si>
  <si>
    <t xml:space="preserve">                 Мужчины           </t>
  </si>
  <si>
    <t>Бородюх Максим Тарасович</t>
  </si>
  <si>
    <t>Портнягин Алексей Николаевич</t>
  </si>
  <si>
    <t>4_I</t>
  </si>
  <si>
    <t>1991, Иркутск</t>
  </si>
  <si>
    <t>1982, Иркутск</t>
  </si>
  <si>
    <t>5_I</t>
  </si>
  <si>
    <t>Овсянко Константин Анатольевич</t>
  </si>
  <si>
    <t>1974, "Беркут", Красноярск</t>
  </si>
  <si>
    <t>1981, Иркутск</t>
  </si>
  <si>
    <t>Ершов Сергей Викторович</t>
  </si>
  <si>
    <t>1979,  Иркутск</t>
  </si>
  <si>
    <t>1977, Иркутск</t>
  </si>
  <si>
    <t>Конев Михаил Яковлевич,</t>
  </si>
  <si>
    <t xml:space="preserve"> 1956, "Эол", Иркутск </t>
  </si>
  <si>
    <t>Мехоношин Петр Алексеевич</t>
  </si>
  <si>
    <t>1972, Иркутск</t>
  </si>
  <si>
    <t xml:space="preserve"> </t>
  </si>
  <si>
    <t>1964, Иркутск</t>
  </si>
  <si>
    <t>2_IV</t>
  </si>
  <si>
    <t>6_I</t>
  </si>
  <si>
    <t>1987, Иркутск</t>
  </si>
  <si>
    <t>7_I</t>
  </si>
  <si>
    <t>1996, Иркутск</t>
  </si>
  <si>
    <t>Зырянов Дмитрий Анатольевич</t>
  </si>
  <si>
    <t>1974, Иркутск</t>
  </si>
  <si>
    <t>8_I</t>
  </si>
  <si>
    <t>1990, Иркутск</t>
  </si>
  <si>
    <t>Миненко Сергей Васильевич</t>
  </si>
  <si>
    <t>1973, Иркутск</t>
  </si>
  <si>
    <t>Брагин Эдуард Викторович</t>
  </si>
  <si>
    <t>5_III</t>
  </si>
  <si>
    <t xml:space="preserve">1968, "Эол", Иркутск </t>
  </si>
  <si>
    <t xml:space="preserve">Бура Геннадий Константинович </t>
  </si>
  <si>
    <t>3_IV</t>
  </si>
  <si>
    <t xml:space="preserve">1959, "Горизонт", Ангарск </t>
  </si>
  <si>
    <t>9_I</t>
  </si>
  <si>
    <t>6_III</t>
  </si>
  <si>
    <t>1970,  Иркутск</t>
  </si>
  <si>
    <t>1986, Иркутск</t>
  </si>
  <si>
    <t>10_I</t>
  </si>
  <si>
    <t>3_V</t>
  </si>
  <si>
    <t>7_III</t>
  </si>
  <si>
    <t>Гениевский Аркадий Иванович</t>
  </si>
  <si>
    <t>1_VI</t>
  </si>
  <si>
    <t xml:space="preserve">1942, "Эол", Иркутск </t>
  </si>
  <si>
    <t>Сударев Василий Андреевич</t>
  </si>
  <si>
    <t>1986,  Ангарск</t>
  </si>
  <si>
    <t xml:space="preserve">                 Женщины           </t>
  </si>
  <si>
    <t>Букина Елена Павловна</t>
  </si>
  <si>
    <t>Овсянко Елена Вячеславовна</t>
  </si>
  <si>
    <t>1978, Иркутск</t>
  </si>
  <si>
    <t>1997, Иркутск</t>
  </si>
  <si>
    <t>Середкина Алена Игоревна</t>
  </si>
  <si>
    <t>Кабаева Наталья Николаевна</t>
  </si>
  <si>
    <t>1958,  Иркутск</t>
  </si>
  <si>
    <t>6</t>
  </si>
  <si>
    <t>7</t>
  </si>
  <si>
    <t>Антипина Лидия Дмитриевна</t>
  </si>
  <si>
    <t>1949, "Надежда", Братск</t>
  </si>
  <si>
    <t>Никонова Ирина Михайловна</t>
  </si>
  <si>
    <t>1942, "Горизонт", Ангарск</t>
  </si>
  <si>
    <t>Дистанция 10 км</t>
  </si>
  <si>
    <t>Место в</t>
  </si>
  <si>
    <t xml:space="preserve">                  Мужчины           </t>
  </si>
  <si>
    <t>Юсюк Евгений Владимирович</t>
  </si>
  <si>
    <t>1988, Иркутск</t>
  </si>
  <si>
    <t>Евсюнин Владимир Гаврилович</t>
  </si>
  <si>
    <t>1989, Иркутск</t>
  </si>
  <si>
    <t>Колпаков Сергей Дмитриевич</t>
  </si>
  <si>
    <t>1957, Усолье-Сибирское</t>
  </si>
  <si>
    <t>1_0</t>
  </si>
  <si>
    <t>Сороковиков Юрий Николаевич</t>
  </si>
  <si>
    <t>1961, Усолье-Сибирское</t>
  </si>
  <si>
    <t>Логош Александр Сергеевич</t>
  </si>
  <si>
    <t>1984, Усолье-Сибирское</t>
  </si>
  <si>
    <t>1958, Усолье-Сибирское</t>
  </si>
  <si>
    <t>Демин Павел Анатольевич</t>
  </si>
  <si>
    <t>4_IV</t>
  </si>
  <si>
    <t>Щербаков Александр Алексеевич</t>
  </si>
  <si>
    <t>1951, "Горизонт", Ангарск</t>
  </si>
  <si>
    <t>Номоконов Сергей Иванович</t>
  </si>
  <si>
    <t>1952, Усолье-Сибирское</t>
  </si>
  <si>
    <t>Матвеев Александр Владимирович</t>
  </si>
  <si>
    <t>1967, "Горизонт", Ангарск</t>
  </si>
  <si>
    <t>Антипин Валерий Александрович</t>
  </si>
  <si>
    <t>1995, Усолье-Сибирское</t>
  </si>
  <si>
    <t>Ерохин Юрий Тихонович</t>
  </si>
  <si>
    <t xml:space="preserve">1951,  "Горизонт", Ангарск </t>
  </si>
  <si>
    <t>2_0</t>
  </si>
  <si>
    <t>2008, Иркутск</t>
  </si>
  <si>
    <t xml:space="preserve">                  Женщины           </t>
  </si>
  <si>
    <t>Будякова Ирина Васильевна</t>
  </si>
  <si>
    <t>1964, Усолье-Сибирское</t>
  </si>
  <si>
    <t>Кривошеева Наталья Леонидовна</t>
  </si>
  <si>
    <t>1967, Иркутск</t>
  </si>
  <si>
    <t>Шехтель Надежда Николаевна</t>
  </si>
  <si>
    <t>1950, Усолье-Сибирское</t>
  </si>
  <si>
    <t xml:space="preserve">         времени на промежуточных отсечках могут быть недостоверными.</t>
  </si>
  <si>
    <t>Гл.судья - А.Оргильянов, судья-секретарь - И.Крюкова</t>
  </si>
  <si>
    <t>03.06.2018 г.                      Дистанции: 42,195; 20 и 10 км</t>
  </si>
  <si>
    <t>Калинин Роман Олегович, 1979, Иркутск</t>
  </si>
  <si>
    <t>Богданов Александр Иванович, 1990, Иркутск</t>
  </si>
  <si>
    <t>Литвиненко Евгений Владимирович, 1982, Красноярск</t>
  </si>
  <si>
    <t>Трач Петр Никитич, 1948, Братск, "Надежда"</t>
  </si>
  <si>
    <t xml:space="preserve"> 1995, Кызыл, Тува</t>
  </si>
  <si>
    <r>
      <t xml:space="preserve">Сафаров Алексей </t>
    </r>
    <r>
      <rPr>
        <sz val="11"/>
        <color theme="1"/>
        <rFont val="Calibri"/>
        <family val="2"/>
        <charset val="204"/>
        <scheme val="minor"/>
      </rPr>
      <t>Саматович, 1984, Иркутск</t>
    </r>
  </si>
  <si>
    <t>0:54:08</t>
  </si>
  <si>
    <t>Луканин Лев Михайлович</t>
  </si>
  <si>
    <t>1962, , У-Сибирское, "Надежда"</t>
  </si>
  <si>
    <t>Якубов Александр Азитович</t>
  </si>
  <si>
    <t>Салко Дмитрий Владимирович</t>
  </si>
  <si>
    <t>1984, Иркутск</t>
  </si>
  <si>
    <t>Спиридонов Василий Андреевич</t>
  </si>
  <si>
    <t>Кухаренко Артем Николаевич</t>
  </si>
  <si>
    <t>Гогенко Николай Сергеевич</t>
  </si>
  <si>
    <t>Матвеев Лев Александрович</t>
  </si>
  <si>
    <t>1998, нгарск</t>
  </si>
  <si>
    <t>11</t>
  </si>
  <si>
    <t>12</t>
  </si>
  <si>
    <t>Литвинцев Андрей Владимирович</t>
  </si>
  <si>
    <t>1965, Иркутск</t>
  </si>
  <si>
    <t>Быков Анатолий Юрьевич</t>
  </si>
  <si>
    <t>23-24</t>
  </si>
  <si>
    <t>Беляков Даниил Анатольевич</t>
  </si>
  <si>
    <t>Асхаев Александр Алексеевич</t>
  </si>
  <si>
    <t>Максимов Владимир Ильич</t>
  </si>
  <si>
    <t>1956, Шелехов, "Алькор"</t>
  </si>
  <si>
    <t>Сухих Павел Владимирович</t>
  </si>
  <si>
    <t>Нещериков Михаил Дмитриевич</t>
  </si>
  <si>
    <t>1973, Братск</t>
  </si>
  <si>
    <t>Непряхин Вадим Юрьевич</t>
  </si>
  <si>
    <t>Дьячков Дмитрий Олегович</t>
  </si>
  <si>
    <t>1964, Ангарск</t>
  </si>
  <si>
    <t xml:space="preserve"> 1962, Хомутово</t>
  </si>
  <si>
    <t>Чалов Евгений Евгеньевич</t>
  </si>
  <si>
    <t>1999, Бодайбо</t>
  </si>
  <si>
    <t>Шупруто Василий Николаевич</t>
  </si>
  <si>
    <t>26-27</t>
  </si>
  <si>
    <t>Ковацкий Александр Анатольевич</t>
  </si>
  <si>
    <t>1973, Иркутск, "Бег мира"</t>
  </si>
  <si>
    <t>Бобров Дмитрий Алексеевич</t>
  </si>
  <si>
    <t>1983, Иркутск</t>
  </si>
  <si>
    <t>Нургалиева Олеся Леонидовна</t>
  </si>
  <si>
    <t>1976, Иркутск</t>
  </si>
  <si>
    <t>Болейшо Галина Викторовна</t>
  </si>
  <si>
    <t>Периг Валерия Борисовна</t>
  </si>
  <si>
    <t>Быстрова Татьяна Александровна</t>
  </si>
  <si>
    <t>1960, Ангарск</t>
  </si>
  <si>
    <t>Вяткина Наталья Викторовна</t>
  </si>
  <si>
    <t>1980, Иркутск</t>
  </si>
  <si>
    <t>Непряхина Татьяна Владимировна</t>
  </si>
  <si>
    <t>1974, Ангарск</t>
  </si>
  <si>
    <t>Утяшева Ирина Мунировна</t>
  </si>
  <si>
    <t>Бортник Ксения Григорьевна</t>
  </si>
  <si>
    <t>Портнягина Алена Александровна</t>
  </si>
  <si>
    <r>
      <rPr>
        <b/>
        <sz val="11"/>
        <color rgb="FF000000"/>
        <rFont val="Calibri"/>
        <family val="2"/>
        <charset val="204"/>
      </rPr>
      <t>P.S.</t>
    </r>
    <r>
      <rPr>
        <sz val="11"/>
        <color rgb="FF000000"/>
        <rFont val="Calibri"/>
        <family val="2"/>
        <charset val="204"/>
      </rPr>
      <t xml:space="preserve">  Ввиду неопытности волонтеров, некоторые результаты </t>
    </r>
  </si>
  <si>
    <t>Демина Римма Владимировна</t>
  </si>
  <si>
    <t>1963, Хомутово</t>
  </si>
  <si>
    <t>Янькова Татьяна Валерьевна</t>
  </si>
  <si>
    <t>Щербакова Иветта Владимировна</t>
  </si>
  <si>
    <t>Носкова Елена Алексеевна</t>
  </si>
  <si>
    <t>Мусева Софья Валерьевна</t>
  </si>
  <si>
    <t>Тимофеева Гульшат Ниязовна</t>
  </si>
  <si>
    <t>1949, Ангарск</t>
  </si>
  <si>
    <t>Спиридонова Елена Сергеевна</t>
  </si>
  <si>
    <t>1990, Черемхово</t>
  </si>
  <si>
    <t>Мызина Лиана Анатольевна</t>
  </si>
  <si>
    <t>1993, Иркутск</t>
  </si>
  <si>
    <t>Созыкина Янина Сергеевна</t>
  </si>
  <si>
    <t>Гарпагина Юлия Александровна</t>
  </si>
  <si>
    <t>Хорошевская Альмира Юрьевна</t>
  </si>
  <si>
    <t>Белялова Наталья Сергеевна</t>
  </si>
  <si>
    <t>Тарбеева Валентина Сергеевна</t>
  </si>
  <si>
    <t>Маслова Виталия Алексеевна</t>
  </si>
  <si>
    <t>Рыбкина Оксана Анатольевна</t>
  </si>
  <si>
    <t>Всего 120  участника (84 мужчин и 36 женщин)</t>
  </si>
  <si>
    <t>из г.г. Иркутск, Шелехово, Ангарск, Усолье-Сибирское, Черемхово, Братск, Бодайбо,</t>
  </si>
  <si>
    <t>Хомутово, Красноярск, Сыктывкар, Сочи, Республики Тува.</t>
  </si>
  <si>
    <t xml:space="preserve">На 42 км стартовало 13 чел.(10 муж. и 3 жен.). </t>
  </si>
  <si>
    <t>Финишировало 12 чел. (9+3)</t>
  </si>
  <si>
    <t>за оказанную спонсорскую помощь в виде напитков для участников на дистанции.</t>
  </si>
  <si>
    <t>Благодарим участников соревнований, оказавших посильную поддержку в виде</t>
  </si>
  <si>
    <t>продуктов питания.</t>
  </si>
  <si>
    <t>Судьи на дистанции: Котоманова Ю.В., Бреева А.В., Куприянова В.С.,</t>
  </si>
  <si>
    <t>Матвеев С.И., Мясникова А.В., Толстая Э.Н., Носкова С.С., Моргуль А.С.,</t>
  </si>
  <si>
    <t>Белоусова Ю.В., Флегентова М.В., Прудникова О.В., Цыдыпова С.Н.</t>
  </si>
  <si>
    <t>Корзун Максим</t>
  </si>
  <si>
    <t>Якимов Виталий Валерьевич</t>
  </si>
  <si>
    <t>Васильев Виктор Валерьевич</t>
  </si>
  <si>
    <t xml:space="preserve">Ооржак Дидимоол Сергеевич     </t>
  </si>
  <si>
    <t>Пешков Дмитрий Сергеевич</t>
  </si>
  <si>
    <t>1988, Сыктывкар</t>
  </si>
  <si>
    <t>Кутафин Евгений Олегович</t>
  </si>
  <si>
    <t>Корабенков Алексей Сергеевич</t>
  </si>
  <si>
    <t>Киселев Илья Юрьевич</t>
  </si>
  <si>
    <t>1986, Ангарск</t>
  </si>
  <si>
    <t>Гутаев Валерий Владимирович</t>
  </si>
  <si>
    <t>Семендеев Дмитрий Анатольевич</t>
  </si>
  <si>
    <t>1973, Усолье-Сибирское</t>
  </si>
  <si>
    <t>Родионов Игорь Витальевич</t>
  </si>
  <si>
    <t>Тюрюмин Арсений Олегович</t>
  </si>
  <si>
    <t>Лихов Николай Николаевич</t>
  </si>
  <si>
    <t>Филатов Андрей Андреевич</t>
  </si>
  <si>
    <t>Пустозеров Денис Николаевич</t>
  </si>
  <si>
    <t>1985, Иркутск</t>
  </si>
  <si>
    <t>13_I</t>
  </si>
  <si>
    <t>Куклин Алексей Андреевич</t>
  </si>
  <si>
    <t>1998, Иркутск</t>
  </si>
  <si>
    <t>Шевченко Антон Владимирович</t>
  </si>
  <si>
    <t>Подкорытов Николай Игоревич</t>
  </si>
  <si>
    <t>11_I</t>
  </si>
  <si>
    <t>12_I</t>
  </si>
  <si>
    <t>14_I</t>
  </si>
  <si>
    <t>15_I</t>
  </si>
  <si>
    <t>16_I</t>
  </si>
  <si>
    <t>Кореев Степан Олегович</t>
  </si>
  <si>
    <t>Самигулин Игорь Исмаилович</t>
  </si>
  <si>
    <t>Труфанов Станислав Николаевич</t>
  </si>
  <si>
    <t>Ефимов Дмитрий Вадимович</t>
  </si>
  <si>
    <t>Понедельченко Артур Алексеевич</t>
  </si>
  <si>
    <t>1988, Ангарск</t>
  </si>
  <si>
    <t>4_V</t>
  </si>
  <si>
    <t>17_I</t>
  </si>
  <si>
    <t>18_I</t>
  </si>
  <si>
    <t>3_0</t>
  </si>
  <si>
    <t>5_IV</t>
  </si>
  <si>
    <t>5_V</t>
  </si>
  <si>
    <t>Стеканов Леонид Витальевич</t>
  </si>
  <si>
    <t>1963, Иркутск</t>
  </si>
  <si>
    <t>2001, Иркутск</t>
  </si>
  <si>
    <t>Цыганцев Владислав Николаевич</t>
  </si>
  <si>
    <t>1995, Иркутск</t>
  </si>
  <si>
    <t>Зверев Александр Юрьевич</t>
  </si>
  <si>
    <t>Воронин Николай Пахомович</t>
  </si>
  <si>
    <t>1939, Ангарск</t>
  </si>
  <si>
    <t>Христенко Александр Николаевич</t>
  </si>
  <si>
    <t>Подкорытов Владислав</t>
  </si>
  <si>
    <t>2003, Иркутск</t>
  </si>
  <si>
    <t>Васильев Егор</t>
  </si>
  <si>
    <t xml:space="preserve">Войличенко Георгий </t>
  </si>
  <si>
    <t>Транспорт для судейской бригады представлен ИЗК СО РАН</t>
  </si>
  <si>
    <t xml:space="preserve">Спасибо Денису Сиянову за грамоты финишерам на 42,195 км </t>
  </si>
  <si>
    <t xml:space="preserve">Организаторы марафона выражают благодарность компании "Coca-Cola HBС Россия" </t>
  </si>
  <si>
    <t>Температура +24*С, 715 ммртст, СЗ ветер порывами 3 м/с, ясно.</t>
  </si>
  <si>
    <t>"БАЙКАЛЬСКИЙ МАРАФОН-2018"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</si>
</sst>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h:mm:ss;@"/>
    <numFmt numFmtId="166" formatCode="[h]:mm:ss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1" fontId="1" fillId="0" borderId="14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21" fontId="1" fillId="0" borderId="10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Fill="1" applyBorder="1"/>
    <xf numFmtId="21" fontId="3" fillId="0" borderId="10" xfId="0" applyNumberFormat="1" applyFont="1" applyFill="1" applyBorder="1" applyAlignment="1">
      <alignment vertical="center"/>
    </xf>
    <xf numFmtId="21" fontId="1" fillId="0" borderId="11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21" fontId="3" fillId="0" borderId="14" xfId="0" applyNumberFormat="1" applyFont="1" applyFill="1" applyBorder="1" applyAlignment="1">
      <alignment horizontal="center" vertical="center"/>
    </xf>
    <xf numFmtId="0" fontId="1" fillId="0" borderId="11" xfId="0" applyFont="1" applyFill="1" applyBorder="1"/>
    <xf numFmtId="21" fontId="1" fillId="0" borderId="9" xfId="0" applyNumberFormat="1" applyFont="1" applyFill="1" applyBorder="1" applyAlignment="1">
      <alignment horizontal="center" vertical="center"/>
    </xf>
    <xf numFmtId="21" fontId="1" fillId="0" borderId="15" xfId="0" applyNumberFormat="1" applyFont="1" applyFill="1" applyBorder="1" applyAlignment="1">
      <alignment horizontal="center" vertical="center"/>
    </xf>
    <xf numFmtId="21" fontId="1" fillId="0" borderId="13" xfId="0" applyNumberFormat="1" applyFont="1" applyFill="1" applyBorder="1" applyAlignment="1">
      <alignment vertical="center"/>
    </xf>
    <xf numFmtId="21" fontId="1" fillId="0" borderId="0" xfId="0" applyNumberFormat="1" applyFont="1" applyFill="1" applyBorder="1" applyAlignment="1">
      <alignment horizontal="center" vertical="center"/>
    </xf>
    <xf numFmtId="0" fontId="1" fillId="0" borderId="12" xfId="0" applyFont="1" applyFill="1" applyBorder="1"/>
    <xf numFmtId="0" fontId="1" fillId="0" borderId="15" xfId="0" applyFont="1" applyFill="1" applyBorder="1"/>
    <xf numFmtId="0" fontId="1" fillId="0" borderId="6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21" fontId="1" fillId="0" borderId="0" xfId="0" applyNumberFormat="1" applyFont="1" applyFill="1" applyBorder="1" applyAlignment="1">
      <alignment vertical="center"/>
    </xf>
    <xf numFmtId="21" fontId="3" fillId="0" borderId="0" xfId="0" applyNumberFormat="1" applyFont="1" applyFill="1" applyBorder="1" applyAlignment="1">
      <alignment vertical="center"/>
    </xf>
    <xf numFmtId="0" fontId="3" fillId="0" borderId="10" xfId="0" applyFont="1" applyFill="1" applyBorder="1"/>
    <xf numFmtId="21" fontId="1" fillId="0" borderId="11" xfId="0" applyNumberFormat="1" applyFont="1" applyFill="1" applyBorder="1" applyAlignment="1">
      <alignment horizontal="center"/>
    </xf>
    <xf numFmtId="21" fontId="1" fillId="0" borderId="14" xfId="0" applyNumberFormat="1" applyFont="1" applyFill="1" applyBorder="1" applyAlignment="1">
      <alignment horizontal="center"/>
    </xf>
    <xf numFmtId="21" fontId="1" fillId="0" borderId="1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13" xfId="0" applyFont="1" applyFill="1" applyBorder="1" applyAlignment="1">
      <alignment horizontal="center"/>
    </xf>
    <xf numFmtId="0" fontId="4" fillId="0" borderId="10" xfId="0" applyFont="1" applyFill="1" applyBorder="1"/>
    <xf numFmtId="21" fontId="1" fillId="0" borderId="6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" fillId="0" borderId="3" xfId="0" applyFont="1" applyFill="1" applyBorder="1"/>
    <xf numFmtId="21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21" fontId="1" fillId="0" borderId="9" xfId="0" applyNumberFormat="1" applyFont="1" applyFill="1" applyBorder="1" applyAlignment="1">
      <alignment vertical="center"/>
    </xf>
    <xf numFmtId="21" fontId="1" fillId="0" borderId="15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21" fontId="1" fillId="0" borderId="2" xfId="0" applyNumberFormat="1" applyFont="1" applyFill="1" applyBorder="1" applyAlignment="1">
      <alignment vertical="center"/>
    </xf>
    <xf numFmtId="21" fontId="1" fillId="0" borderId="3" xfId="0" applyNumberFormat="1" applyFont="1" applyFill="1" applyBorder="1" applyAlignment="1">
      <alignment vertical="center"/>
    </xf>
    <xf numFmtId="21" fontId="1" fillId="0" borderId="7" xfId="0" applyNumberFormat="1" applyFont="1" applyFill="1" applyBorder="1" applyAlignment="1">
      <alignment vertical="center"/>
    </xf>
    <xf numFmtId="21" fontId="1" fillId="0" borderId="8" xfId="0" applyNumberFormat="1" applyFont="1" applyFill="1" applyBorder="1" applyAlignment="1">
      <alignment vertical="center"/>
    </xf>
    <xf numFmtId="21" fontId="3" fillId="0" borderId="15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49" fontId="1" fillId="0" borderId="9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1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21" fontId="3" fillId="0" borderId="9" xfId="0" applyNumberFormat="1" applyFont="1" applyFill="1" applyBorder="1" applyAlignment="1">
      <alignment horizontal="center" vertical="center"/>
    </xf>
    <xf numFmtId="21" fontId="1" fillId="0" borderId="1" xfId="0" applyNumberFormat="1" applyFont="1" applyFill="1" applyBorder="1" applyAlignment="1">
      <alignment vertical="center"/>
    </xf>
    <xf numFmtId="0" fontId="2" fillId="0" borderId="6" xfId="0" applyFont="1" applyFill="1" applyBorder="1"/>
    <xf numFmtId="21" fontId="1" fillId="0" borderId="12" xfId="0" applyNumberFormat="1" applyFont="1" applyFill="1" applyBorder="1" applyAlignment="1">
      <alignment vertical="center"/>
    </xf>
    <xf numFmtId="21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21" fontId="1" fillId="0" borderId="9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center"/>
    </xf>
    <xf numFmtId="21" fontId="1" fillId="0" borderId="1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1" fontId="1" fillId="0" borderId="4" xfId="0" applyNumberFormat="1" applyFont="1" applyFill="1" applyBorder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vertical="center"/>
    </xf>
    <xf numFmtId="21" fontId="2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/>
    <xf numFmtId="166" fontId="0" fillId="0" borderId="0" xfId="0" applyNumberFormat="1"/>
    <xf numFmtId="0" fontId="0" fillId="0" borderId="0" xfId="0" applyNumberFormat="1"/>
    <xf numFmtId="49" fontId="1" fillId="0" borderId="14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21" fontId="2" fillId="0" borderId="0" xfId="0" applyNumberFormat="1" applyFont="1" applyFill="1" applyBorder="1" applyAlignment="1">
      <alignment horizontal="center" vertical="center"/>
    </xf>
    <xf numFmtId="21" fontId="2" fillId="0" borderId="9" xfId="0" applyNumberFormat="1" applyFont="1" applyFill="1" applyBorder="1" applyAlignment="1">
      <alignment horizontal="center" vertical="center"/>
    </xf>
    <xf numFmtId="21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4" fillId="0" borderId="7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"/>
  <sheetViews>
    <sheetView tabSelected="1" workbookViewId="0">
      <selection sqref="A1:J1"/>
    </sheetView>
  </sheetViews>
  <sheetFormatPr defaultRowHeight="15" x14ac:dyDescent="0.25"/>
  <sheetData>
    <row r="1" spans="1:12" x14ac:dyDescent="0.25">
      <c r="A1" s="154" t="s">
        <v>297</v>
      </c>
      <c r="B1" s="155"/>
      <c r="C1" s="155"/>
      <c r="D1" s="155"/>
      <c r="E1" s="155"/>
      <c r="F1" s="155"/>
      <c r="G1" s="155"/>
      <c r="H1" s="155"/>
      <c r="I1" s="155"/>
      <c r="J1" s="156"/>
      <c r="K1" s="1"/>
      <c r="L1" s="1"/>
    </row>
    <row r="2" spans="1:12" x14ac:dyDescent="0.25">
      <c r="A2" s="157" t="s">
        <v>152</v>
      </c>
      <c r="B2" s="158"/>
      <c r="C2" s="158"/>
      <c r="D2" s="158"/>
      <c r="E2" s="158"/>
      <c r="F2" s="158"/>
      <c r="G2" s="158"/>
      <c r="H2" s="158"/>
      <c r="I2" s="158"/>
      <c r="J2" s="159"/>
      <c r="K2" s="1"/>
      <c r="L2" s="1"/>
    </row>
    <row r="3" spans="1:12" x14ac:dyDescent="0.25">
      <c r="A3" s="157" t="s">
        <v>0</v>
      </c>
      <c r="B3" s="158"/>
      <c r="C3" s="158"/>
      <c r="D3" s="158"/>
      <c r="E3" s="158"/>
      <c r="F3" s="158"/>
      <c r="G3" s="158"/>
      <c r="H3" s="158"/>
      <c r="I3" s="158"/>
      <c r="J3" s="159"/>
      <c r="K3" s="1"/>
      <c r="L3" s="1"/>
    </row>
    <row r="4" spans="1:12" x14ac:dyDescent="0.25">
      <c r="A4" s="157" t="s">
        <v>1</v>
      </c>
      <c r="B4" s="158"/>
      <c r="C4" s="158"/>
      <c r="D4" s="158"/>
      <c r="E4" s="158"/>
      <c r="F4" s="158"/>
      <c r="G4" s="158"/>
      <c r="H4" s="158"/>
      <c r="I4" s="158"/>
      <c r="J4" s="159"/>
      <c r="K4" s="1"/>
      <c r="L4" s="1"/>
    </row>
    <row r="5" spans="1:12" x14ac:dyDescent="0.25">
      <c r="A5" s="157" t="s">
        <v>2</v>
      </c>
      <c r="B5" s="158"/>
      <c r="C5" s="158"/>
      <c r="D5" s="158"/>
      <c r="E5" s="158"/>
      <c r="F5" s="158"/>
      <c r="G5" s="158"/>
      <c r="H5" s="158"/>
      <c r="I5" s="158"/>
      <c r="J5" s="159"/>
      <c r="K5" s="1"/>
      <c r="L5" s="1"/>
    </row>
    <row r="6" spans="1:12" x14ac:dyDescent="0.25">
      <c r="A6" s="151" t="s">
        <v>296</v>
      </c>
      <c r="B6" s="152"/>
      <c r="C6" s="152"/>
      <c r="D6" s="152"/>
      <c r="E6" s="152"/>
      <c r="F6" s="152"/>
      <c r="G6" s="152"/>
      <c r="H6" s="152"/>
      <c r="I6" s="152"/>
      <c r="J6" s="153"/>
      <c r="K6" s="1"/>
      <c r="L6" s="1"/>
    </row>
    <row r="7" spans="1:12" x14ac:dyDescent="0.25">
      <c r="A7" s="2"/>
      <c r="B7" s="3" t="s">
        <v>3</v>
      </c>
      <c r="C7" s="4"/>
      <c r="D7" s="4"/>
      <c r="E7" s="4"/>
      <c r="F7" s="4"/>
      <c r="G7" s="4"/>
      <c r="H7" s="4"/>
      <c r="I7" s="4"/>
      <c r="J7" s="5"/>
      <c r="K7" s="1"/>
      <c r="L7" s="1"/>
    </row>
    <row r="8" spans="1:12" x14ac:dyDescent="0.25">
      <c r="A8" s="6"/>
      <c r="B8" s="137" t="s">
        <v>4</v>
      </c>
      <c r="C8" s="138"/>
      <c r="D8" s="138"/>
      <c r="E8" s="138"/>
      <c r="F8" s="138"/>
      <c r="G8" s="138"/>
      <c r="H8" s="138"/>
      <c r="I8" s="138"/>
      <c r="J8" s="139"/>
      <c r="K8" s="1"/>
      <c r="L8" s="1"/>
    </row>
    <row r="9" spans="1:12" x14ac:dyDescent="0.25">
      <c r="A9" s="6"/>
      <c r="B9" s="140" t="s">
        <v>5</v>
      </c>
      <c r="C9" s="141"/>
      <c r="D9" s="141"/>
      <c r="E9" s="141"/>
      <c r="F9" s="141"/>
      <c r="G9" s="141"/>
      <c r="H9" s="141"/>
      <c r="I9" s="141"/>
      <c r="J9" s="142"/>
      <c r="K9" s="1"/>
      <c r="L9" s="1"/>
    </row>
    <row r="10" spans="1:12" x14ac:dyDescent="0.25">
      <c r="A10" s="6"/>
      <c r="B10" s="7" t="s">
        <v>6</v>
      </c>
      <c r="C10" s="8" t="s">
        <v>7</v>
      </c>
      <c r="D10" s="8" t="s">
        <v>8</v>
      </c>
      <c r="E10" s="8" t="s">
        <v>9</v>
      </c>
      <c r="F10" s="8" t="s">
        <v>8</v>
      </c>
      <c r="G10" s="8" t="s">
        <v>7</v>
      </c>
      <c r="H10" s="8" t="s">
        <v>6</v>
      </c>
      <c r="I10" s="8" t="s">
        <v>10</v>
      </c>
      <c r="J10" s="2" t="s">
        <v>11</v>
      </c>
      <c r="K10" s="1"/>
      <c r="L10" s="1"/>
    </row>
    <row r="11" spans="1:12" x14ac:dyDescent="0.25">
      <c r="A11" s="6"/>
      <c r="B11" s="7">
        <v>5.1950000000000003</v>
      </c>
      <c r="C11" s="8">
        <v>10.195</v>
      </c>
      <c r="D11" s="8">
        <v>15.195</v>
      </c>
      <c r="E11" s="8">
        <v>21.195</v>
      </c>
      <c r="F11" s="8">
        <v>27.195</v>
      </c>
      <c r="G11" s="8">
        <v>32.195</v>
      </c>
      <c r="H11" s="8">
        <v>37.195</v>
      </c>
      <c r="I11" s="8">
        <v>42.195</v>
      </c>
      <c r="J11" s="6" t="s">
        <v>12</v>
      </c>
      <c r="K11" s="1"/>
      <c r="L11" s="1"/>
    </row>
    <row r="12" spans="1:12" x14ac:dyDescent="0.25">
      <c r="A12" s="6"/>
      <c r="B12" s="7">
        <v>5.1950000000000003</v>
      </c>
      <c r="C12" s="8">
        <v>5</v>
      </c>
      <c r="D12" s="8">
        <v>5</v>
      </c>
      <c r="E12" s="8">
        <v>6</v>
      </c>
      <c r="F12" s="8">
        <v>6</v>
      </c>
      <c r="G12" s="8">
        <v>5</v>
      </c>
      <c r="H12" s="8">
        <v>5</v>
      </c>
      <c r="I12" s="8">
        <v>5</v>
      </c>
      <c r="J12" s="9" t="s">
        <v>13</v>
      </c>
      <c r="K12" s="1"/>
      <c r="L12" s="1"/>
    </row>
    <row r="13" spans="1:12" ht="15.75" x14ac:dyDescent="0.25">
      <c r="A13" s="6"/>
      <c r="B13" s="143" t="s">
        <v>14</v>
      </c>
      <c r="C13" s="144"/>
      <c r="D13" s="144"/>
      <c r="E13" s="144"/>
      <c r="F13" s="144"/>
      <c r="G13" s="144"/>
      <c r="H13" s="144"/>
      <c r="I13" s="144"/>
      <c r="J13" s="145"/>
      <c r="K13" s="1"/>
      <c r="L13" s="1"/>
    </row>
    <row r="14" spans="1:12" ht="15.75" x14ac:dyDescent="0.25">
      <c r="A14" s="10" t="s">
        <v>11</v>
      </c>
      <c r="B14" s="146" t="s">
        <v>15</v>
      </c>
      <c r="C14" s="146"/>
      <c r="D14" s="146"/>
      <c r="E14" s="11"/>
      <c r="F14" s="11"/>
      <c r="G14" s="11"/>
      <c r="H14" s="11"/>
      <c r="I14" s="11"/>
      <c r="J14" s="12"/>
      <c r="K14" s="1"/>
      <c r="L14" s="1"/>
    </row>
    <row r="15" spans="1:12" x14ac:dyDescent="0.25">
      <c r="A15" s="6">
        <v>1</v>
      </c>
      <c r="B15" s="17" t="s">
        <v>17</v>
      </c>
      <c r="C15" s="3"/>
      <c r="D15" s="3"/>
      <c r="E15" s="3"/>
      <c r="F15" s="3"/>
      <c r="G15" s="3"/>
      <c r="H15" s="3"/>
      <c r="I15" s="18"/>
      <c r="J15" s="14" t="s">
        <v>16</v>
      </c>
      <c r="K15" s="1"/>
      <c r="L15" s="1"/>
    </row>
    <row r="16" spans="1:12" x14ac:dyDescent="0.25">
      <c r="A16" s="15"/>
      <c r="B16" s="16">
        <v>1.40625E-2</v>
      </c>
      <c r="C16" s="16">
        <v>2.8865740740740744E-2</v>
      </c>
      <c r="D16" s="16">
        <v>4.5057870370370373E-2</v>
      </c>
      <c r="E16" s="16">
        <v>6.2812499999999993E-2</v>
      </c>
      <c r="F16" s="16">
        <v>8.2685185185185181E-2</v>
      </c>
      <c r="G16" s="16">
        <v>9.8958333333333329E-2</v>
      </c>
      <c r="H16" s="16">
        <v>0.11412037037037037</v>
      </c>
      <c r="I16" s="16">
        <v>0.12971064814814814</v>
      </c>
      <c r="J16" s="6"/>
      <c r="K16" s="1"/>
      <c r="L16" s="1"/>
    </row>
    <row r="17" spans="1:16" x14ac:dyDescent="0.25">
      <c r="A17" s="15"/>
      <c r="B17" s="16"/>
      <c r="C17" s="16">
        <f t="shared" ref="C17:I17" si="0">C16-B16</f>
        <v>1.4803240740740744E-2</v>
      </c>
      <c r="D17" s="16">
        <f t="shared" si="0"/>
        <v>1.6192129629629629E-2</v>
      </c>
      <c r="E17" s="16">
        <f t="shared" si="0"/>
        <v>1.775462962962962E-2</v>
      </c>
      <c r="F17" s="16">
        <f t="shared" si="0"/>
        <v>1.9872685185185188E-2</v>
      </c>
      <c r="G17" s="16">
        <f t="shared" si="0"/>
        <v>1.6273148148148148E-2</v>
      </c>
      <c r="H17" s="16">
        <f t="shared" si="0"/>
        <v>1.5162037037037043E-2</v>
      </c>
      <c r="I17" s="16">
        <f t="shared" si="0"/>
        <v>1.5590277777777772E-2</v>
      </c>
      <c r="J17" s="9"/>
      <c r="K17" s="1"/>
      <c r="L17" s="1"/>
    </row>
    <row r="18" spans="1:16" x14ac:dyDescent="0.25">
      <c r="A18" s="14">
        <v>2</v>
      </c>
      <c r="B18" s="21" t="s">
        <v>20</v>
      </c>
      <c r="C18" s="18"/>
      <c r="D18" s="18"/>
      <c r="E18" s="18"/>
      <c r="F18" s="18"/>
      <c r="G18" s="18"/>
      <c r="H18" s="22"/>
      <c r="I18" s="23"/>
      <c r="J18" s="14" t="s">
        <v>19</v>
      </c>
      <c r="K18" s="1"/>
      <c r="L18" s="1"/>
    </row>
    <row r="19" spans="1:16" x14ac:dyDescent="0.25">
      <c r="A19" s="19"/>
      <c r="B19" s="16">
        <v>1.5243055555555557E-2</v>
      </c>
      <c r="C19" s="16">
        <v>3.1689814814814816E-2</v>
      </c>
      <c r="D19" s="16">
        <v>4.8472222222222222E-2</v>
      </c>
      <c r="E19" s="16">
        <v>6.8564814814814815E-2</v>
      </c>
      <c r="F19" s="16">
        <v>9.0925925925925924E-2</v>
      </c>
      <c r="G19" s="16">
        <v>0.10949074074074074</v>
      </c>
      <c r="H19" s="16">
        <v>0.12718750000000001</v>
      </c>
      <c r="I19" s="16">
        <v>0.14484953703703704</v>
      </c>
      <c r="J19" s="19"/>
      <c r="K19" s="1"/>
      <c r="L19" s="1"/>
    </row>
    <row r="20" spans="1:16" x14ac:dyDescent="0.25">
      <c r="A20" s="20"/>
      <c r="B20" s="16"/>
      <c r="C20" s="16">
        <f t="shared" ref="C20:I20" si="1">C19-B19</f>
        <v>1.6446759259259258E-2</v>
      </c>
      <c r="D20" s="16">
        <f t="shared" si="1"/>
        <v>1.6782407407407406E-2</v>
      </c>
      <c r="E20" s="16">
        <f t="shared" si="1"/>
        <v>2.0092592592592592E-2</v>
      </c>
      <c r="F20" s="16">
        <f t="shared" si="1"/>
        <v>2.2361111111111109E-2</v>
      </c>
      <c r="G20" s="16">
        <f t="shared" si="1"/>
        <v>1.8564814814814812E-2</v>
      </c>
      <c r="H20" s="16">
        <f t="shared" si="1"/>
        <v>1.7696759259259273E-2</v>
      </c>
      <c r="I20" s="16">
        <f t="shared" si="1"/>
        <v>1.7662037037037032E-2</v>
      </c>
      <c r="J20" s="20"/>
      <c r="K20" s="1"/>
    </row>
    <row r="21" spans="1:16" x14ac:dyDescent="0.25">
      <c r="A21" s="14">
        <v>3</v>
      </c>
      <c r="B21" s="1" t="s">
        <v>26</v>
      </c>
      <c r="C21" s="3"/>
      <c r="D21" s="3"/>
      <c r="E21" s="3"/>
      <c r="F21" s="3"/>
      <c r="G21" s="3"/>
      <c r="H21" s="24"/>
      <c r="I21" s="25"/>
      <c r="J21" s="14" t="s">
        <v>27</v>
      </c>
      <c r="K21" s="1"/>
      <c r="L21" s="1"/>
    </row>
    <row r="22" spans="1:16" x14ac:dyDescent="0.25">
      <c r="A22" s="19"/>
      <c r="B22" s="16">
        <v>1.8287037037037036E-2</v>
      </c>
      <c r="C22" s="16">
        <v>3.8599537037037036E-2</v>
      </c>
      <c r="D22" s="16">
        <v>5.917824074074074E-2</v>
      </c>
      <c r="E22" s="16">
        <v>8.1388888888888886E-2</v>
      </c>
      <c r="F22" s="16">
        <v>0.10509259259259258</v>
      </c>
      <c r="G22" s="16">
        <v>0.12451388888888888</v>
      </c>
      <c r="H22" s="16">
        <v>0.14390046296296297</v>
      </c>
      <c r="I22" s="26">
        <v>0.16187499999999999</v>
      </c>
      <c r="J22" s="19"/>
      <c r="K22" s="1"/>
      <c r="L22" s="1"/>
    </row>
    <row r="23" spans="1:16" x14ac:dyDescent="0.25">
      <c r="A23" s="20"/>
      <c r="B23" s="16"/>
      <c r="C23" s="16">
        <f t="shared" ref="C23:I23" si="2">C22-B22</f>
        <v>2.0312500000000001E-2</v>
      </c>
      <c r="D23" s="16">
        <f t="shared" si="2"/>
        <v>2.0578703703703703E-2</v>
      </c>
      <c r="E23" s="16">
        <f t="shared" si="2"/>
        <v>2.2210648148148146E-2</v>
      </c>
      <c r="F23" s="16">
        <f t="shared" si="2"/>
        <v>2.3703703703703699E-2</v>
      </c>
      <c r="G23" s="16">
        <f t="shared" si="2"/>
        <v>1.9421296296296298E-2</v>
      </c>
      <c r="H23" s="16">
        <f t="shared" si="2"/>
        <v>1.9386574074074084E-2</v>
      </c>
      <c r="I23" s="16">
        <f t="shared" si="2"/>
        <v>1.7974537037037025E-2</v>
      </c>
      <c r="J23" s="20"/>
      <c r="K23" s="1"/>
      <c r="L23" s="1"/>
    </row>
    <row r="24" spans="1:16" x14ac:dyDescent="0.25">
      <c r="A24" s="14">
        <v>4</v>
      </c>
      <c r="B24" s="1" t="s">
        <v>158</v>
      </c>
      <c r="C24" s="3"/>
      <c r="D24" s="3"/>
      <c r="E24" s="3"/>
      <c r="F24" s="3"/>
      <c r="G24" s="3"/>
      <c r="H24" s="24"/>
      <c r="I24" s="25"/>
      <c r="J24" s="14" t="s">
        <v>21</v>
      </c>
      <c r="K24" s="1"/>
      <c r="L24" s="1"/>
      <c r="O24" s="112"/>
    </row>
    <row r="25" spans="1:16" x14ac:dyDescent="0.25">
      <c r="A25" s="19"/>
      <c r="B25" s="16">
        <v>1.577546296296296E-2</v>
      </c>
      <c r="C25" s="16">
        <v>3.4548611111111113E-2</v>
      </c>
      <c r="D25" s="16">
        <v>5.376157407407408E-2</v>
      </c>
      <c r="E25" s="16">
        <v>7.6851851851851852E-2</v>
      </c>
      <c r="F25" s="16">
        <v>0.10341435185185184</v>
      </c>
      <c r="G25" s="16">
        <v>0.12659722222222222</v>
      </c>
      <c r="H25" s="16">
        <v>0.1517361111111111</v>
      </c>
      <c r="I25" s="16">
        <v>0.17668981481481483</v>
      </c>
      <c r="J25" s="19"/>
      <c r="K25" s="1"/>
      <c r="L25" s="1"/>
      <c r="O25" s="113"/>
    </row>
    <row r="26" spans="1:16" x14ac:dyDescent="0.25">
      <c r="A26" s="20"/>
      <c r="B26" s="16"/>
      <c r="C26" s="16">
        <f>C25-B25</f>
        <v>1.8773148148148153E-2</v>
      </c>
      <c r="D26" s="16">
        <f>D25-C25</f>
        <v>1.9212962962962966E-2</v>
      </c>
      <c r="E26" s="16">
        <f t="shared" ref="E26:I26" si="3">E25-D25</f>
        <v>2.3090277777777772E-2</v>
      </c>
      <c r="F26" s="16">
        <f t="shared" si="3"/>
        <v>2.6562499999999989E-2</v>
      </c>
      <c r="G26" s="16">
        <f t="shared" si="3"/>
        <v>2.3182870370370381E-2</v>
      </c>
      <c r="H26" s="16">
        <f t="shared" si="3"/>
        <v>2.5138888888888877E-2</v>
      </c>
      <c r="I26" s="16">
        <f t="shared" si="3"/>
        <v>2.4953703703703728E-2</v>
      </c>
      <c r="J26" s="20"/>
      <c r="K26" s="1"/>
      <c r="L26" s="1"/>
      <c r="M26" s="115"/>
    </row>
    <row r="27" spans="1:16" x14ac:dyDescent="0.25">
      <c r="A27" s="14">
        <v>5</v>
      </c>
      <c r="B27" s="33" t="s">
        <v>35</v>
      </c>
      <c r="C27" s="21"/>
      <c r="D27" s="21"/>
      <c r="E27" s="21"/>
      <c r="F27" s="21"/>
      <c r="G27" s="3"/>
      <c r="H27" s="24"/>
      <c r="I27" s="25"/>
      <c r="J27" s="14" t="s">
        <v>34</v>
      </c>
      <c r="K27" s="1"/>
      <c r="M27" s="115"/>
      <c r="P27" s="113"/>
    </row>
    <row r="28" spans="1:16" x14ac:dyDescent="0.25">
      <c r="A28" s="19"/>
      <c r="B28" s="16">
        <v>1.7847222222222223E-2</v>
      </c>
      <c r="C28" s="114" t="s">
        <v>159</v>
      </c>
      <c r="D28" s="16">
        <v>5.7222222222222223E-2</v>
      </c>
      <c r="E28" s="16">
        <v>8.3101851851851857E-2</v>
      </c>
      <c r="F28" s="16">
        <v>0.10966435185185186</v>
      </c>
      <c r="G28" s="16">
        <v>0.13328703703703704</v>
      </c>
      <c r="H28" s="16">
        <v>0.15678240740740743</v>
      </c>
      <c r="I28" s="16">
        <v>0.17731481481481481</v>
      </c>
      <c r="J28" s="19"/>
      <c r="K28" s="1"/>
      <c r="L28" s="1"/>
      <c r="M28" s="116"/>
      <c r="P28" s="113"/>
    </row>
    <row r="29" spans="1:16" x14ac:dyDescent="0.25">
      <c r="A29" s="20"/>
      <c r="B29" s="16"/>
      <c r="C29" s="89">
        <f>C28-B28</f>
        <v>1.9745370370370371E-2</v>
      </c>
      <c r="D29" s="16">
        <f>D28-C28</f>
        <v>1.9629629629629629E-2</v>
      </c>
      <c r="E29" s="16">
        <f t="shared" ref="E29:I29" si="4">E28-D28</f>
        <v>2.5879629629629634E-2</v>
      </c>
      <c r="F29" s="16">
        <f t="shared" si="4"/>
        <v>2.6562500000000003E-2</v>
      </c>
      <c r="G29" s="16">
        <f t="shared" si="4"/>
        <v>2.3622685185185177E-2</v>
      </c>
      <c r="H29" s="16">
        <f t="shared" si="4"/>
        <v>2.3495370370370389E-2</v>
      </c>
      <c r="I29" s="16">
        <f t="shared" si="4"/>
        <v>2.0532407407407388E-2</v>
      </c>
      <c r="J29" s="20"/>
      <c r="K29" s="1"/>
      <c r="L29" s="1"/>
      <c r="M29" s="34"/>
    </row>
    <row r="30" spans="1:16" x14ac:dyDescent="0.25">
      <c r="A30" s="14">
        <v>6</v>
      </c>
      <c r="B30" s="17" t="s">
        <v>33</v>
      </c>
      <c r="C30" s="3"/>
      <c r="D30" s="3"/>
      <c r="E30" s="3"/>
      <c r="F30" s="3"/>
      <c r="G30" s="3"/>
      <c r="H30" s="24"/>
      <c r="I30" s="25"/>
      <c r="J30" s="14" t="s">
        <v>96</v>
      </c>
      <c r="K30" s="1"/>
      <c r="L30" s="1"/>
      <c r="M30" s="116"/>
    </row>
    <row r="31" spans="1:16" x14ac:dyDescent="0.25">
      <c r="A31" s="19"/>
      <c r="B31" s="16">
        <v>1.9976851851851853E-2</v>
      </c>
      <c r="C31" s="16">
        <v>4.0671296296296296E-2</v>
      </c>
      <c r="D31" s="16">
        <v>6.1979166666666669E-2</v>
      </c>
      <c r="E31" s="16">
        <v>8.729166666666667E-2</v>
      </c>
      <c r="F31" s="104">
        <v>0.11354166666666667</v>
      </c>
      <c r="G31" s="16">
        <v>0.13533564814814816</v>
      </c>
      <c r="H31" s="16">
        <v>0.15715277777777778</v>
      </c>
      <c r="I31" s="16">
        <v>0.17974537037037039</v>
      </c>
      <c r="J31" s="19"/>
      <c r="K31" s="1"/>
      <c r="L31" s="1"/>
    </row>
    <row r="32" spans="1:16" x14ac:dyDescent="0.25">
      <c r="A32" s="20"/>
      <c r="B32" s="16"/>
      <c r="C32" s="16">
        <f t="shared" ref="C32:I32" si="5">C31-B31</f>
        <v>2.0694444444444442E-2</v>
      </c>
      <c r="D32" s="16">
        <f t="shared" si="5"/>
        <v>2.1307870370370373E-2</v>
      </c>
      <c r="E32" s="16">
        <f t="shared" si="5"/>
        <v>2.5312500000000002E-2</v>
      </c>
      <c r="F32" s="16">
        <f t="shared" si="5"/>
        <v>2.6249999999999996E-2</v>
      </c>
      <c r="G32" s="16">
        <f t="shared" si="5"/>
        <v>2.1793981481481497E-2</v>
      </c>
      <c r="H32" s="16">
        <f t="shared" si="5"/>
        <v>2.1817129629629617E-2</v>
      </c>
      <c r="I32" s="16">
        <f t="shared" si="5"/>
        <v>2.2592592592592609E-2</v>
      </c>
      <c r="J32" s="20"/>
      <c r="K32" s="1"/>
    </row>
    <row r="33" spans="1:19" x14ac:dyDescent="0.25">
      <c r="A33" s="14">
        <v>7</v>
      </c>
      <c r="B33" s="1" t="s">
        <v>153</v>
      </c>
      <c r="C33" s="1"/>
      <c r="D33" s="1"/>
      <c r="E33" s="1"/>
      <c r="F33" s="1"/>
      <c r="G33" s="1"/>
      <c r="H33" s="24"/>
      <c r="I33" s="25"/>
      <c r="J33" s="14" t="s">
        <v>24</v>
      </c>
      <c r="K33" s="1"/>
    </row>
    <row r="34" spans="1:19" x14ac:dyDescent="0.25">
      <c r="A34" s="19"/>
      <c r="B34" s="16">
        <v>1.545138888888889E-2</v>
      </c>
      <c r="C34" s="16">
        <v>3.4907407407407408E-2</v>
      </c>
      <c r="D34" s="16">
        <v>5.4398148148148147E-2</v>
      </c>
      <c r="E34" s="16">
        <v>7.9895833333333333E-2</v>
      </c>
      <c r="F34" s="16">
        <v>0.10891203703703704</v>
      </c>
      <c r="G34" s="16">
        <v>0.13703703703703704</v>
      </c>
      <c r="H34" s="16">
        <v>0.16420138888888888</v>
      </c>
      <c r="I34" s="16">
        <v>0.19055555555555556</v>
      </c>
      <c r="J34" s="19"/>
      <c r="K34" s="1"/>
    </row>
    <row r="35" spans="1:19" x14ac:dyDescent="0.25">
      <c r="A35" s="20"/>
      <c r="B35" s="16"/>
      <c r="C35" s="16">
        <f t="shared" ref="C35:I35" si="6">C34-B34</f>
        <v>1.9456018518518518E-2</v>
      </c>
      <c r="D35" s="16">
        <f t="shared" si="6"/>
        <v>1.9490740740740739E-2</v>
      </c>
      <c r="E35" s="16">
        <f t="shared" si="6"/>
        <v>2.5497685185185186E-2</v>
      </c>
      <c r="F35" s="16">
        <f t="shared" si="6"/>
        <v>2.9016203703703711E-2</v>
      </c>
      <c r="G35" s="16">
        <f t="shared" si="6"/>
        <v>2.8124999999999997E-2</v>
      </c>
      <c r="H35" s="16">
        <f t="shared" si="6"/>
        <v>2.7164351851851842E-2</v>
      </c>
      <c r="I35" s="16">
        <f t="shared" si="6"/>
        <v>2.6354166666666679E-2</v>
      </c>
      <c r="J35" s="20"/>
      <c r="K35" s="1"/>
      <c r="L35" s="1"/>
    </row>
    <row r="36" spans="1:19" x14ac:dyDescent="0.25">
      <c r="A36" s="14">
        <v>8</v>
      </c>
      <c r="B36" s="21" t="s">
        <v>154</v>
      </c>
      <c r="C36" s="3"/>
      <c r="D36" s="3"/>
      <c r="E36" s="3"/>
      <c r="F36" s="3"/>
      <c r="G36" s="3"/>
      <c r="H36" s="24"/>
      <c r="I36" s="25"/>
      <c r="J36" s="14" t="s">
        <v>18</v>
      </c>
      <c r="K36" s="1"/>
      <c r="L36" s="1"/>
    </row>
    <row r="37" spans="1:19" x14ac:dyDescent="0.25">
      <c r="A37" s="19"/>
      <c r="B37" s="29">
        <v>1.486111111111111E-2</v>
      </c>
      <c r="C37" s="16">
        <v>3.3414351851851855E-2</v>
      </c>
      <c r="D37" s="16">
        <v>5.2349537037037042E-2</v>
      </c>
      <c r="E37" s="16">
        <v>7.3043981481481488E-2</v>
      </c>
      <c r="F37" s="16">
        <v>0.11354166666666667</v>
      </c>
      <c r="G37" s="16">
        <v>0.14247685185185185</v>
      </c>
      <c r="H37" s="16">
        <v>0.16837962962962963</v>
      </c>
      <c r="I37" s="16">
        <v>0.19365740740740742</v>
      </c>
      <c r="J37" s="19"/>
      <c r="K37" s="1"/>
      <c r="L37" s="1"/>
    </row>
    <row r="38" spans="1:19" x14ac:dyDescent="0.25">
      <c r="A38" s="20"/>
      <c r="B38" s="16"/>
      <c r="C38" s="16">
        <f t="shared" ref="C38:I38" si="7">C37-B37</f>
        <v>1.8553240740740745E-2</v>
      </c>
      <c r="D38" s="16">
        <f t="shared" si="7"/>
        <v>1.8935185185185187E-2</v>
      </c>
      <c r="E38" s="16">
        <f t="shared" si="7"/>
        <v>2.0694444444444446E-2</v>
      </c>
      <c r="F38" s="16">
        <f t="shared" si="7"/>
        <v>4.0497685185185178E-2</v>
      </c>
      <c r="G38" s="16">
        <f t="shared" si="7"/>
        <v>2.8935185185185189E-2</v>
      </c>
      <c r="H38" s="16">
        <f t="shared" si="7"/>
        <v>2.5902777777777775E-2</v>
      </c>
      <c r="I38" s="16">
        <f t="shared" si="7"/>
        <v>2.5277777777777788E-2</v>
      </c>
      <c r="J38" s="20"/>
      <c r="K38" s="1"/>
      <c r="L38" s="1"/>
      <c r="M38" s="28"/>
      <c r="N38" s="28"/>
      <c r="O38" s="28"/>
      <c r="P38" s="28"/>
      <c r="Q38" s="28"/>
      <c r="R38" s="103"/>
      <c r="S38" s="28"/>
    </row>
    <row r="39" spans="1:19" x14ac:dyDescent="0.25">
      <c r="A39" s="14">
        <v>9</v>
      </c>
      <c r="B39" s="1" t="s">
        <v>155</v>
      </c>
      <c r="C39" s="3"/>
      <c r="D39" s="3"/>
      <c r="E39" s="3"/>
      <c r="F39" s="3"/>
      <c r="G39" s="3"/>
      <c r="H39" s="24"/>
      <c r="I39" s="25"/>
      <c r="J39" s="14" t="s">
        <v>25</v>
      </c>
      <c r="K39" s="1"/>
      <c r="L39" s="1"/>
    </row>
    <row r="40" spans="1:19" x14ac:dyDescent="0.25">
      <c r="A40" s="19"/>
      <c r="B40" s="104">
        <v>1.6203703703703703E-2</v>
      </c>
      <c r="C40" s="16">
        <v>3.6388888888888887E-2</v>
      </c>
      <c r="D40" s="16">
        <v>5.7650462962962966E-2</v>
      </c>
      <c r="E40" s="16">
        <v>8.6759259259259258E-2</v>
      </c>
      <c r="F40" s="16">
        <v>0.11840277777777779</v>
      </c>
      <c r="G40" s="16">
        <v>0.14711805555555554</v>
      </c>
      <c r="H40" s="16">
        <v>0.18144675925925927</v>
      </c>
      <c r="I40" s="16">
        <v>0.20857638888888888</v>
      </c>
      <c r="J40" s="19"/>
      <c r="K40" s="1"/>
      <c r="L40" s="1"/>
    </row>
    <row r="41" spans="1:19" x14ac:dyDescent="0.25">
      <c r="A41" s="20"/>
      <c r="B41" s="16"/>
      <c r="C41" s="16">
        <f t="shared" ref="C41:I41" si="8">C40-B40</f>
        <v>2.0185185185185184E-2</v>
      </c>
      <c r="D41" s="16">
        <f t="shared" si="8"/>
        <v>2.1261574074074079E-2</v>
      </c>
      <c r="E41" s="16">
        <f t="shared" si="8"/>
        <v>2.9108796296296292E-2</v>
      </c>
      <c r="F41" s="16">
        <f t="shared" si="8"/>
        <v>3.1643518518518529E-2</v>
      </c>
      <c r="G41" s="16">
        <f t="shared" si="8"/>
        <v>2.8715277777777756E-2</v>
      </c>
      <c r="H41" s="16">
        <f t="shared" si="8"/>
        <v>3.4328703703703722E-2</v>
      </c>
      <c r="I41" s="16">
        <f t="shared" si="8"/>
        <v>2.7129629629629615E-2</v>
      </c>
      <c r="J41" s="20"/>
      <c r="K41" s="1"/>
      <c r="L41" s="1"/>
    </row>
    <row r="42" spans="1:19" x14ac:dyDescent="0.25">
      <c r="A42" s="14">
        <v>10</v>
      </c>
      <c r="B42" s="27" t="s">
        <v>156</v>
      </c>
      <c r="C42" s="3"/>
      <c r="D42" s="3"/>
      <c r="E42" s="21"/>
      <c r="F42" s="3"/>
      <c r="G42" s="3"/>
      <c r="H42" s="24"/>
      <c r="I42" s="25"/>
      <c r="J42" s="14"/>
      <c r="K42" s="1"/>
      <c r="L42" s="1"/>
    </row>
    <row r="43" spans="1:19" x14ac:dyDescent="0.25">
      <c r="A43" s="19"/>
      <c r="B43" s="16">
        <v>2.0416666666666666E-2</v>
      </c>
      <c r="C43" s="16">
        <v>4.3634259259259262E-2</v>
      </c>
      <c r="D43" s="16">
        <v>6.822916666666666E-2</v>
      </c>
      <c r="E43" s="16">
        <v>9.9918981481481484E-2</v>
      </c>
      <c r="F43" s="16">
        <v>0.13668981481481482</v>
      </c>
      <c r="G43" s="16" t="s">
        <v>39</v>
      </c>
      <c r="I43" s="16"/>
      <c r="J43" s="19"/>
      <c r="K43" s="1"/>
      <c r="L43" s="34"/>
    </row>
    <row r="44" spans="1:19" x14ac:dyDescent="0.25">
      <c r="A44" s="20"/>
      <c r="B44" s="16"/>
      <c r="C44" s="16">
        <f t="shared" ref="C44:F44" si="9">C43-B43</f>
        <v>2.3217592592592595E-2</v>
      </c>
      <c r="D44" s="16">
        <f t="shared" si="9"/>
        <v>2.4594907407407399E-2</v>
      </c>
      <c r="E44" s="16">
        <f t="shared" si="9"/>
        <v>3.1689814814814823E-2</v>
      </c>
      <c r="F44" s="16">
        <f t="shared" si="9"/>
        <v>3.6770833333333336E-2</v>
      </c>
      <c r="G44" s="16"/>
      <c r="H44" s="16"/>
      <c r="I44" s="16"/>
      <c r="J44" s="20"/>
      <c r="K44" s="1"/>
      <c r="L44" s="34"/>
    </row>
    <row r="45" spans="1:19" ht="15.75" x14ac:dyDescent="0.25">
      <c r="A45" s="38"/>
      <c r="B45" s="39" t="s">
        <v>40</v>
      </c>
      <c r="C45" s="21"/>
      <c r="D45" s="40"/>
      <c r="E45" s="40"/>
      <c r="F45" s="40"/>
      <c r="G45" s="40"/>
      <c r="H45" s="41"/>
      <c r="I45" s="40"/>
      <c r="J45" s="38"/>
      <c r="K45" s="1"/>
      <c r="L45" s="1"/>
    </row>
    <row r="46" spans="1:19" x14ac:dyDescent="0.25">
      <c r="A46" s="14">
        <v>1</v>
      </c>
      <c r="B46" s="111" t="s">
        <v>41</v>
      </c>
      <c r="C46" s="4"/>
      <c r="D46" s="4"/>
      <c r="E46" s="4"/>
      <c r="F46" s="4"/>
      <c r="G46" s="4"/>
      <c r="H46" s="42"/>
      <c r="I46" s="30"/>
      <c r="J46" s="2" t="s">
        <v>18</v>
      </c>
      <c r="K46" s="1"/>
      <c r="L46" s="1"/>
    </row>
    <row r="47" spans="1:19" x14ac:dyDescent="0.25">
      <c r="A47" s="19"/>
      <c r="B47" s="43">
        <v>1.6805555555555556E-2</v>
      </c>
      <c r="C47" s="44">
        <v>3.5254629629629629E-2</v>
      </c>
      <c r="D47" s="44">
        <v>5.376157407407408E-2</v>
      </c>
      <c r="E47" s="44">
        <v>7.6655092592592594E-2</v>
      </c>
      <c r="F47" s="44">
        <v>0.10092592592592592</v>
      </c>
      <c r="G47" s="44">
        <v>0.12142361111111111</v>
      </c>
      <c r="H47" s="44">
        <v>0.14206018518518518</v>
      </c>
      <c r="I47" s="45">
        <v>0.16322916666666668</v>
      </c>
      <c r="J47" s="6"/>
      <c r="K47" s="1"/>
      <c r="L47" s="1"/>
    </row>
    <row r="48" spans="1:19" x14ac:dyDescent="0.25">
      <c r="A48" s="20"/>
      <c r="B48" s="43"/>
      <c r="C48" s="44">
        <f t="shared" ref="C48:I48" si="10">C47-B47</f>
        <v>1.8449074074074073E-2</v>
      </c>
      <c r="D48" s="44">
        <f t="shared" si="10"/>
        <v>1.8506944444444451E-2</v>
      </c>
      <c r="E48" s="44">
        <f t="shared" si="10"/>
        <v>2.2893518518518514E-2</v>
      </c>
      <c r="F48" s="44">
        <f t="shared" si="10"/>
        <v>2.4270833333333325E-2</v>
      </c>
      <c r="G48" s="44">
        <f t="shared" si="10"/>
        <v>2.0497685185185188E-2</v>
      </c>
      <c r="H48" s="44">
        <f t="shared" si="10"/>
        <v>2.0636574074074071E-2</v>
      </c>
      <c r="I48" s="45">
        <f t="shared" si="10"/>
        <v>2.1168981481481497E-2</v>
      </c>
      <c r="J48" s="9"/>
      <c r="K48" s="1"/>
      <c r="L48" s="1"/>
    </row>
    <row r="49" spans="1:21" x14ac:dyDescent="0.25">
      <c r="A49" s="2">
        <v>2</v>
      </c>
      <c r="B49" s="21" t="s">
        <v>42</v>
      </c>
      <c r="C49" s="21"/>
      <c r="D49" s="21"/>
      <c r="E49" s="21"/>
      <c r="F49" s="21"/>
      <c r="G49" s="21"/>
      <c r="H49" s="46"/>
      <c r="I49" s="21"/>
      <c r="J49" s="19" t="s">
        <v>16</v>
      </c>
      <c r="K49" s="1"/>
      <c r="L49" s="1"/>
    </row>
    <row r="50" spans="1:21" x14ac:dyDescent="0.25">
      <c r="A50" s="6"/>
      <c r="B50" s="43">
        <v>1.7361111111111112E-2</v>
      </c>
      <c r="C50" s="44">
        <v>3.7395833333333336E-2</v>
      </c>
      <c r="D50" s="44">
        <v>5.8414351851851849E-2</v>
      </c>
      <c r="E50" s="44">
        <v>8.5729166666666676E-2</v>
      </c>
      <c r="F50" s="44">
        <v>0.1160300925925926</v>
      </c>
      <c r="G50" s="44">
        <v>0.14346064814814816</v>
      </c>
      <c r="H50" s="44">
        <v>0.16831018518518517</v>
      </c>
      <c r="I50" s="45">
        <v>0.19364583333333332</v>
      </c>
      <c r="J50" s="19"/>
      <c r="K50" s="1"/>
      <c r="L50" s="1"/>
    </row>
    <row r="51" spans="1:21" x14ac:dyDescent="0.25">
      <c r="A51" s="9"/>
      <c r="B51" s="43"/>
      <c r="C51" s="44">
        <f t="shared" ref="C51:I51" si="11">C50-B50</f>
        <v>2.0034722222222225E-2</v>
      </c>
      <c r="D51" s="44">
        <f t="shared" si="11"/>
        <v>2.1018518518518513E-2</v>
      </c>
      <c r="E51" s="44">
        <f t="shared" si="11"/>
        <v>2.7314814814814826E-2</v>
      </c>
      <c r="F51" s="44">
        <f t="shared" si="11"/>
        <v>3.0300925925925926E-2</v>
      </c>
      <c r="G51" s="44">
        <f t="shared" si="11"/>
        <v>2.7430555555555555E-2</v>
      </c>
      <c r="H51" s="44">
        <f t="shared" si="11"/>
        <v>2.4849537037037017E-2</v>
      </c>
      <c r="I51" s="45">
        <f t="shared" si="11"/>
        <v>2.5335648148148149E-2</v>
      </c>
      <c r="J51" s="20"/>
      <c r="K51" s="1"/>
      <c r="L51" s="1"/>
    </row>
    <row r="52" spans="1:21" x14ac:dyDescent="0.25">
      <c r="A52" s="2">
        <v>3</v>
      </c>
      <c r="B52" s="33" t="s">
        <v>43</v>
      </c>
      <c r="C52" s="3"/>
      <c r="D52" s="3"/>
      <c r="E52" s="109"/>
      <c r="F52" s="109"/>
      <c r="G52" s="109"/>
      <c r="H52" s="109"/>
      <c r="I52" s="110"/>
      <c r="J52" s="14" t="s">
        <v>27</v>
      </c>
      <c r="K52" s="1"/>
      <c r="L52" s="1"/>
    </row>
    <row r="53" spans="1:21" x14ac:dyDescent="0.25">
      <c r="A53" s="6"/>
      <c r="B53" s="16">
        <v>2.0937499999999998E-2</v>
      </c>
      <c r="C53" s="16">
        <v>4.4293981481481483E-2</v>
      </c>
      <c r="D53" s="16">
        <v>6.822916666666666E-2</v>
      </c>
      <c r="E53" s="104">
        <v>9.9918981481481484E-2</v>
      </c>
      <c r="F53" s="104">
        <v>0.13356481481481483</v>
      </c>
      <c r="G53" s="104">
        <v>0.16336805555555556</v>
      </c>
      <c r="H53" s="104">
        <v>0.19155092592592593</v>
      </c>
      <c r="I53" s="104">
        <v>0.2202314814814815</v>
      </c>
      <c r="J53" s="19"/>
      <c r="K53" s="1"/>
      <c r="L53" s="1"/>
    </row>
    <row r="54" spans="1:21" x14ac:dyDescent="0.25">
      <c r="A54" s="9"/>
      <c r="B54" s="16"/>
      <c r="C54" s="16">
        <f t="shared" ref="C54:I54" si="12">C53-B53</f>
        <v>2.3356481481481485E-2</v>
      </c>
      <c r="D54" s="16">
        <f t="shared" si="12"/>
        <v>2.3935185185185177E-2</v>
      </c>
      <c r="E54" s="16">
        <f t="shared" si="12"/>
        <v>3.1689814814814823E-2</v>
      </c>
      <c r="F54" s="16">
        <f t="shared" si="12"/>
        <v>3.3645833333333347E-2</v>
      </c>
      <c r="G54" s="16">
        <f t="shared" si="12"/>
        <v>2.9803240740740727E-2</v>
      </c>
      <c r="H54" s="16">
        <f t="shared" si="12"/>
        <v>2.8182870370370372E-2</v>
      </c>
      <c r="I54" s="16">
        <f t="shared" si="12"/>
        <v>2.868055555555557E-2</v>
      </c>
      <c r="J54" s="20"/>
      <c r="K54" s="1"/>
      <c r="L54" s="1"/>
    </row>
    <row r="55" spans="1:21" ht="39" customHeight="1" x14ac:dyDescent="0.25">
      <c r="A55" s="48"/>
      <c r="B55" s="147" t="s">
        <v>44</v>
      </c>
      <c r="C55" s="147"/>
      <c r="D55" s="147"/>
      <c r="E55" s="147"/>
      <c r="F55" s="21"/>
      <c r="G55" s="21"/>
      <c r="H55" s="21"/>
      <c r="I55" s="21"/>
      <c r="J55" s="48"/>
      <c r="K55" s="1"/>
      <c r="L55" s="1"/>
    </row>
    <row r="56" spans="1:21" x14ac:dyDescent="0.25">
      <c r="A56" s="137" t="s">
        <v>45</v>
      </c>
      <c r="B56" s="138"/>
      <c r="C56" s="138"/>
      <c r="D56" s="139"/>
      <c r="E56" s="49" t="s">
        <v>6</v>
      </c>
      <c r="F56" s="49" t="s">
        <v>7</v>
      </c>
      <c r="G56" s="49" t="s">
        <v>6</v>
      </c>
      <c r="H56" s="49" t="s">
        <v>10</v>
      </c>
      <c r="I56" s="50"/>
      <c r="J56" s="2" t="s">
        <v>11</v>
      </c>
      <c r="K56" s="1"/>
      <c r="L56" s="1"/>
    </row>
    <row r="57" spans="1:21" x14ac:dyDescent="0.25">
      <c r="A57" s="137" t="s">
        <v>46</v>
      </c>
      <c r="B57" s="138"/>
      <c r="C57" s="138"/>
      <c r="D57" s="25"/>
      <c r="E57" s="8" t="s">
        <v>47</v>
      </c>
      <c r="F57" s="8" t="s">
        <v>48</v>
      </c>
      <c r="G57" s="8" t="s">
        <v>49</v>
      </c>
      <c r="H57" s="8" t="s">
        <v>50</v>
      </c>
      <c r="I57" s="35"/>
      <c r="J57" s="6" t="s">
        <v>12</v>
      </c>
      <c r="K57" s="1"/>
      <c r="L57" s="1"/>
    </row>
    <row r="58" spans="1:21" x14ac:dyDescent="0.25">
      <c r="A58" s="137" t="s">
        <v>51</v>
      </c>
      <c r="B58" s="138"/>
      <c r="C58" s="138"/>
      <c r="D58" s="25"/>
      <c r="E58" s="8">
        <v>5</v>
      </c>
      <c r="F58" s="8">
        <v>5</v>
      </c>
      <c r="G58" s="8">
        <v>5</v>
      </c>
      <c r="H58" s="8">
        <v>5</v>
      </c>
      <c r="I58" s="36"/>
      <c r="J58" s="9" t="s">
        <v>13</v>
      </c>
      <c r="K58" s="1"/>
      <c r="L58" s="1"/>
      <c r="M58" s="115"/>
      <c r="N58" s="115"/>
      <c r="O58" s="115"/>
      <c r="P58" s="115"/>
      <c r="Q58" s="115"/>
      <c r="R58" s="115"/>
      <c r="S58" s="115"/>
      <c r="T58" s="115"/>
      <c r="U58" s="115"/>
    </row>
    <row r="59" spans="1:21" ht="15.75" x14ac:dyDescent="0.25">
      <c r="A59" s="51"/>
      <c r="B59" s="52" t="s">
        <v>52</v>
      </c>
      <c r="C59" s="4"/>
      <c r="D59" s="4"/>
      <c r="E59" s="4"/>
      <c r="F59" s="4"/>
      <c r="G59" s="4"/>
      <c r="H59" s="4"/>
      <c r="I59" s="4"/>
      <c r="J59" s="30"/>
      <c r="K59" s="1"/>
      <c r="L59" s="115"/>
      <c r="M59" s="1"/>
      <c r="N59" s="1"/>
      <c r="O59" s="1"/>
      <c r="P59" s="1"/>
      <c r="Q59" s="28"/>
      <c r="R59" s="103"/>
      <c r="S59" s="28"/>
      <c r="T59" s="115"/>
      <c r="U59" s="115"/>
    </row>
    <row r="60" spans="1:21" x14ac:dyDescent="0.25">
      <c r="A60" s="14">
        <v>1</v>
      </c>
      <c r="B60" t="s">
        <v>165</v>
      </c>
      <c r="C60" s="1"/>
      <c r="D60" s="1"/>
      <c r="E60" s="31">
        <v>1.2881944444444446E-2</v>
      </c>
      <c r="F60" s="16">
        <v>2.7673611111111111E-2</v>
      </c>
      <c r="G60" s="16">
        <v>4.08912037037037E-2</v>
      </c>
      <c r="H60" s="16">
        <v>5.4305555555555551E-2</v>
      </c>
      <c r="I60" s="27"/>
      <c r="J60" s="14" t="s">
        <v>18</v>
      </c>
      <c r="K60" s="1"/>
      <c r="L60" s="34"/>
      <c r="M60" s="34"/>
      <c r="N60" s="34"/>
      <c r="O60" s="34"/>
      <c r="P60" s="34"/>
      <c r="Q60" s="34"/>
      <c r="R60" s="34"/>
      <c r="S60" s="34"/>
      <c r="T60" s="115"/>
      <c r="U60" s="115"/>
    </row>
    <row r="61" spans="1:21" x14ac:dyDescent="0.25">
      <c r="A61" s="20"/>
      <c r="B61" t="s">
        <v>118</v>
      </c>
      <c r="C61" s="1"/>
      <c r="D61" s="1"/>
      <c r="E61" s="32"/>
      <c r="F61" s="16">
        <f>F60-E60</f>
        <v>1.4791666666666665E-2</v>
      </c>
      <c r="G61" s="16">
        <f>G60-F60</f>
        <v>1.321759259259259E-2</v>
      </c>
      <c r="H61" s="16">
        <f>H60-G60</f>
        <v>1.3414351851851851E-2</v>
      </c>
      <c r="I61" s="53"/>
      <c r="J61" s="20"/>
      <c r="K61" s="1"/>
      <c r="L61" s="34"/>
      <c r="M61" s="34"/>
      <c r="N61" s="34"/>
      <c r="O61" s="34"/>
      <c r="P61" s="34"/>
      <c r="Q61" s="34"/>
      <c r="R61" s="34"/>
      <c r="S61" s="34"/>
      <c r="T61" s="115"/>
      <c r="U61" s="115"/>
    </row>
    <row r="62" spans="1:21" x14ac:dyDescent="0.25">
      <c r="A62" s="54">
        <v>2</v>
      </c>
      <c r="B62" s="27" t="s">
        <v>166</v>
      </c>
      <c r="C62" s="55"/>
      <c r="D62" s="56"/>
      <c r="E62" s="57">
        <v>1.3194444444444444E-2</v>
      </c>
      <c r="F62" s="16">
        <v>2.7847222222222221E-2</v>
      </c>
      <c r="G62" s="16">
        <v>4.1678240740740745E-2</v>
      </c>
      <c r="H62" s="16">
        <v>5.603009259259259E-2</v>
      </c>
      <c r="I62" s="27"/>
      <c r="J62" s="14" t="s">
        <v>27</v>
      </c>
      <c r="K62" s="1"/>
      <c r="L62" s="115"/>
      <c r="M62" s="115"/>
      <c r="N62" s="115"/>
      <c r="O62" s="115"/>
      <c r="P62" s="28"/>
      <c r="Q62" s="28"/>
      <c r="R62" s="103"/>
      <c r="S62" s="28"/>
      <c r="T62" s="38"/>
      <c r="U62" s="115"/>
    </row>
    <row r="63" spans="1:21" x14ac:dyDescent="0.25">
      <c r="A63" s="58"/>
      <c r="B63" s="37" t="s">
        <v>64</v>
      </c>
      <c r="C63" s="11"/>
      <c r="D63" s="59"/>
      <c r="E63" s="60"/>
      <c r="F63" s="16">
        <f>F62-E62</f>
        <v>1.4652777777777777E-2</v>
      </c>
      <c r="G63" s="16">
        <f>G62-F62</f>
        <v>1.3831018518518524E-2</v>
      </c>
      <c r="H63" s="16">
        <f>H62-G62</f>
        <v>1.4351851851851845E-2</v>
      </c>
      <c r="I63" s="61"/>
      <c r="J63" s="20"/>
      <c r="K63" s="1"/>
      <c r="L63" s="34"/>
      <c r="M63" s="34"/>
      <c r="N63" s="34"/>
      <c r="O63" s="34"/>
      <c r="P63" s="86"/>
      <c r="Q63" s="34"/>
      <c r="R63" s="34"/>
      <c r="S63" s="34"/>
      <c r="T63" s="21"/>
      <c r="U63" s="115"/>
    </row>
    <row r="64" spans="1:21" x14ac:dyDescent="0.25">
      <c r="A64" s="14">
        <v>3</v>
      </c>
      <c r="B64" s="55" t="s">
        <v>62</v>
      </c>
      <c r="C64" s="62"/>
      <c r="D64" s="63"/>
      <c r="E64" s="34">
        <v>1.3206018518518518E-2</v>
      </c>
      <c r="F64" s="16">
        <v>2.7847222222222221E-2</v>
      </c>
      <c r="G64" s="16">
        <v>4.1840277777777775E-2</v>
      </c>
      <c r="H64" s="16">
        <v>5.7222222222222223E-2</v>
      </c>
      <c r="I64" s="28"/>
      <c r="J64" s="14" t="s">
        <v>16</v>
      </c>
      <c r="K64" s="1"/>
      <c r="L64" s="34"/>
      <c r="M64" s="34"/>
      <c r="N64" s="34"/>
      <c r="O64" s="34"/>
      <c r="P64" s="34"/>
      <c r="Q64" s="34"/>
      <c r="R64" s="34"/>
      <c r="S64" s="34"/>
      <c r="T64" s="21"/>
      <c r="U64" s="115"/>
    </row>
    <row r="65" spans="1:21" x14ac:dyDescent="0.25">
      <c r="A65" s="64"/>
      <c r="B65" s="65" t="s">
        <v>63</v>
      </c>
      <c r="C65" s="65"/>
      <c r="D65" s="66"/>
      <c r="E65" s="34"/>
      <c r="F65" s="16">
        <f>F64-E64</f>
        <v>1.4641203703703703E-2</v>
      </c>
      <c r="G65" s="16">
        <f>G64-F64</f>
        <v>1.3993055555555554E-2</v>
      </c>
      <c r="H65" s="16">
        <f>H64-G64</f>
        <v>1.5381944444444448E-2</v>
      </c>
      <c r="I65" s="40"/>
      <c r="J65" s="20"/>
      <c r="K65" s="1"/>
      <c r="L65" s="1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25">
      <c r="A66" s="14">
        <v>4</v>
      </c>
      <c r="B66" s="67" t="s">
        <v>54</v>
      </c>
      <c r="C66" s="28"/>
      <c r="D66" s="68"/>
      <c r="E66" s="31">
        <v>1.4930555555555556E-2</v>
      </c>
      <c r="F66" s="16">
        <v>3.0312499999999996E-2</v>
      </c>
      <c r="G66" s="16">
        <v>4.521990740740741E-2</v>
      </c>
      <c r="H66" s="16">
        <v>6.0439814814814814E-2</v>
      </c>
      <c r="I66" s="69"/>
      <c r="J66" s="14" t="s">
        <v>22</v>
      </c>
      <c r="K66" s="1"/>
      <c r="L66" s="1"/>
      <c r="M66" s="115"/>
      <c r="N66" s="115"/>
      <c r="O66" s="115"/>
    </row>
    <row r="67" spans="1:21" x14ac:dyDescent="0.25">
      <c r="A67" s="20"/>
      <c r="B67" s="61" t="s">
        <v>56</v>
      </c>
      <c r="C67" s="65"/>
      <c r="D67" s="66"/>
      <c r="E67" s="20"/>
      <c r="F67" s="16">
        <f>F66-E66</f>
        <v>1.5381944444444439E-2</v>
      </c>
      <c r="G67" s="16">
        <f>G66-F66</f>
        <v>1.4907407407407414E-2</v>
      </c>
      <c r="H67" s="16">
        <f>H66-G66</f>
        <v>1.5219907407407404E-2</v>
      </c>
      <c r="I67" s="70"/>
      <c r="J67" s="20"/>
      <c r="K67" s="1"/>
      <c r="L67" s="28"/>
      <c r="M67" s="28"/>
      <c r="N67" s="28"/>
      <c r="O67" s="28"/>
    </row>
    <row r="68" spans="1:21" x14ac:dyDescent="0.25">
      <c r="A68" s="14">
        <v>5</v>
      </c>
      <c r="B68" s="27" t="s">
        <v>67</v>
      </c>
      <c r="C68" s="28"/>
      <c r="E68" s="31">
        <v>1.5046296296296295E-2</v>
      </c>
      <c r="F68" s="16">
        <v>3.2060185185185185E-2</v>
      </c>
      <c r="G68" s="16">
        <v>4.8414351851851854E-2</v>
      </c>
      <c r="H68" s="16">
        <v>6.5300925925925915E-2</v>
      </c>
      <c r="I68" s="71"/>
      <c r="J68" s="14" t="s">
        <v>28</v>
      </c>
      <c r="K68" s="1"/>
      <c r="L68" s="1"/>
      <c r="M68" s="115"/>
      <c r="N68" s="115"/>
      <c r="O68" s="115"/>
    </row>
    <row r="69" spans="1:21" x14ac:dyDescent="0.25">
      <c r="A69" s="20"/>
      <c r="B69" s="61" t="s">
        <v>68</v>
      </c>
      <c r="C69" s="21"/>
      <c r="E69" s="20"/>
      <c r="F69" s="16">
        <f>F68-E68</f>
        <v>1.7013888888888891E-2</v>
      </c>
      <c r="G69" s="16">
        <f>G68-F68</f>
        <v>1.635416666666667E-2</v>
      </c>
      <c r="H69" s="16">
        <f>H68-G68</f>
        <v>1.6886574074074061E-2</v>
      </c>
      <c r="I69" s="72"/>
      <c r="J69" s="20"/>
      <c r="K69" s="1"/>
      <c r="L69" s="1"/>
    </row>
    <row r="70" spans="1:21" x14ac:dyDescent="0.25">
      <c r="A70" s="14">
        <v>6</v>
      </c>
      <c r="B70" s="67" t="s">
        <v>167</v>
      </c>
      <c r="C70" s="62"/>
      <c r="D70" s="63"/>
      <c r="E70" s="31">
        <v>1.5740740740740743E-2</v>
      </c>
      <c r="F70" s="16">
        <v>3.3877314814814811E-2</v>
      </c>
      <c r="G70" s="104">
        <v>5.2141203703703703E-2</v>
      </c>
      <c r="H70" s="16">
        <v>6.8379629629629637E-2</v>
      </c>
      <c r="I70" s="69"/>
      <c r="J70" s="14" t="s">
        <v>23</v>
      </c>
      <c r="K70" s="1"/>
      <c r="L70" s="1"/>
    </row>
    <row r="71" spans="1:21" x14ac:dyDescent="0.25">
      <c r="A71" s="20"/>
      <c r="B71" s="67" t="s">
        <v>120</v>
      </c>
      <c r="C71" s="28"/>
      <c r="D71" s="68"/>
      <c r="E71" s="32"/>
      <c r="F71" s="16">
        <f>F70-E70</f>
        <v>1.8136574074074069E-2</v>
      </c>
      <c r="G71" s="16">
        <f>G70-F70</f>
        <v>1.8263888888888892E-2</v>
      </c>
      <c r="H71" s="16">
        <f>H70-G70</f>
        <v>1.6238425925925934E-2</v>
      </c>
      <c r="I71" s="72"/>
      <c r="J71" s="20"/>
      <c r="K71" s="1"/>
    </row>
    <row r="72" spans="1:21" x14ac:dyDescent="0.25">
      <c r="A72" s="14">
        <v>7</v>
      </c>
      <c r="B72" s="27" t="s">
        <v>168</v>
      </c>
      <c r="C72" s="73"/>
      <c r="D72" s="74"/>
      <c r="E72" s="31">
        <v>1.6747685185185185E-2</v>
      </c>
      <c r="F72" s="16">
        <v>3.5023148148148144E-2</v>
      </c>
      <c r="G72" s="16">
        <v>5.2025462962962961E-2</v>
      </c>
      <c r="H72" s="16">
        <v>6.8564814814814815E-2</v>
      </c>
      <c r="I72" s="71"/>
      <c r="J72" s="14" t="s">
        <v>55</v>
      </c>
      <c r="K72" s="1"/>
    </row>
    <row r="73" spans="1:21" x14ac:dyDescent="0.25">
      <c r="A73" s="20"/>
      <c r="B73" s="61" t="s">
        <v>169</v>
      </c>
      <c r="C73" s="75"/>
      <c r="D73" s="76"/>
      <c r="E73" s="64"/>
      <c r="F73" s="16">
        <f>F72-E72</f>
        <v>1.8275462962962959E-2</v>
      </c>
      <c r="G73" s="16">
        <f>G72-F72</f>
        <v>1.7002314814814817E-2</v>
      </c>
      <c r="H73" s="16">
        <f>H72-G72</f>
        <v>1.6539351851851854E-2</v>
      </c>
      <c r="I73" s="72"/>
      <c r="J73" s="20"/>
      <c r="K73" s="1"/>
    </row>
    <row r="74" spans="1:21" x14ac:dyDescent="0.25">
      <c r="A74" s="14">
        <v>8</v>
      </c>
      <c r="B74" s="27" t="s">
        <v>59</v>
      </c>
      <c r="C74" s="77"/>
      <c r="D74" s="78"/>
      <c r="E74" s="31">
        <v>1.5162037037037036E-2</v>
      </c>
      <c r="F74" s="16">
        <v>3.2754629629629627E-2</v>
      </c>
      <c r="G74" s="16">
        <v>5.0324074074074077E-2</v>
      </c>
      <c r="H74" s="16">
        <v>6.8842592592592594E-2</v>
      </c>
      <c r="I74" s="71"/>
      <c r="J74" s="14" t="s">
        <v>30</v>
      </c>
      <c r="K74" s="1"/>
    </row>
    <row r="75" spans="1:21" x14ac:dyDescent="0.25">
      <c r="A75" s="20"/>
      <c r="B75" s="61" t="s">
        <v>60</v>
      </c>
      <c r="C75" s="79"/>
      <c r="D75" s="80"/>
      <c r="E75" s="81"/>
      <c r="F75" s="16">
        <f>F74-E74</f>
        <v>1.759259259259259E-2</v>
      </c>
      <c r="G75" s="16">
        <f>G74-F74</f>
        <v>1.756944444444445E-2</v>
      </c>
      <c r="H75" s="16">
        <f>H74-G74</f>
        <v>1.8518518518518517E-2</v>
      </c>
      <c r="I75" s="72"/>
      <c r="J75" s="20"/>
      <c r="K75" s="1"/>
      <c r="Q75" s="28"/>
      <c r="R75" s="28"/>
    </row>
    <row r="76" spans="1:21" x14ac:dyDescent="0.25">
      <c r="A76" s="14">
        <v>9</v>
      </c>
      <c r="B76" s="47" t="s">
        <v>65</v>
      </c>
      <c r="C76" s="1"/>
      <c r="D76" s="1"/>
      <c r="E76" s="31">
        <v>1.5509259259259257E-2</v>
      </c>
      <c r="F76" s="16">
        <v>3.3622685185185179E-2</v>
      </c>
      <c r="G76" s="16">
        <v>5.1122685185185181E-2</v>
      </c>
      <c r="H76" s="16">
        <v>6.9479166666666661E-2</v>
      </c>
      <c r="I76" s="28"/>
      <c r="J76" s="14" t="s">
        <v>34</v>
      </c>
      <c r="K76" s="1"/>
      <c r="Q76" s="28"/>
      <c r="R76" s="28"/>
    </row>
    <row r="77" spans="1:21" x14ac:dyDescent="0.25">
      <c r="A77" s="20"/>
      <c r="B77" s="61" t="s">
        <v>66</v>
      </c>
      <c r="C77" s="1"/>
      <c r="D77" s="1"/>
      <c r="E77" s="81"/>
      <c r="F77" s="16">
        <f>F76-E76</f>
        <v>1.8113425925925922E-2</v>
      </c>
      <c r="G77" s="16">
        <f>G76-F76</f>
        <v>1.7500000000000002E-2</v>
      </c>
      <c r="H77" s="16">
        <f>H76-G76</f>
        <v>1.8356481481481481E-2</v>
      </c>
      <c r="I77" s="28"/>
      <c r="J77" s="20"/>
      <c r="K77" s="1"/>
    </row>
    <row r="78" spans="1:21" x14ac:dyDescent="0.25">
      <c r="A78" s="14">
        <v>10</v>
      </c>
      <c r="B78" s="47" t="s">
        <v>162</v>
      </c>
      <c r="C78" s="62"/>
      <c r="D78" s="63"/>
      <c r="E78" s="31">
        <v>1.7939814814814815E-2</v>
      </c>
      <c r="F78" s="16">
        <v>3.7870370370370367E-2</v>
      </c>
      <c r="G78" s="16">
        <v>5.5289351851851853E-2</v>
      </c>
      <c r="H78" s="16">
        <v>7.1192129629629633E-2</v>
      </c>
      <c r="I78" s="69"/>
      <c r="J78" s="14" t="s">
        <v>19</v>
      </c>
      <c r="K78" s="1"/>
    </row>
    <row r="79" spans="1:21" x14ac:dyDescent="0.25">
      <c r="A79" s="19"/>
      <c r="B79" s="37" t="s">
        <v>73</v>
      </c>
      <c r="C79" s="65"/>
      <c r="D79" s="66"/>
      <c r="E79" s="81"/>
      <c r="F79" s="16">
        <f>F78-E78</f>
        <v>1.9930555555555552E-2</v>
      </c>
      <c r="G79" s="16">
        <f>G78-F78</f>
        <v>1.7418981481481487E-2</v>
      </c>
      <c r="H79" s="16">
        <f>H78-G78</f>
        <v>1.590277777777778E-2</v>
      </c>
      <c r="I79" s="72"/>
      <c r="J79" s="20"/>
      <c r="K79" s="1"/>
    </row>
    <row r="80" spans="1:21" x14ac:dyDescent="0.25">
      <c r="A80" s="83" t="s">
        <v>170</v>
      </c>
      <c r="B80" s="47" t="s">
        <v>172</v>
      </c>
      <c r="C80" s="62"/>
      <c r="D80" s="63"/>
      <c r="E80" s="31">
        <v>1.6030092592592592E-2</v>
      </c>
      <c r="F80" s="16">
        <v>3.5208333333333335E-2</v>
      </c>
      <c r="G80" s="16">
        <v>5.3310185185185183E-2</v>
      </c>
      <c r="H80" s="16">
        <v>7.1562499999999987E-2</v>
      </c>
      <c r="I80" s="71"/>
      <c r="J80" s="14" t="s">
        <v>37</v>
      </c>
      <c r="K80" s="1"/>
    </row>
    <row r="81" spans="1:12" x14ac:dyDescent="0.25">
      <c r="A81" s="84"/>
      <c r="B81" s="37" t="s">
        <v>173</v>
      </c>
      <c r="C81" s="65"/>
      <c r="D81" s="66"/>
      <c r="E81" s="81"/>
      <c r="F81" s="16">
        <f>F80-E80</f>
        <v>1.9178240740740742E-2</v>
      </c>
      <c r="G81" s="16">
        <f>G80-F80</f>
        <v>1.8101851851851848E-2</v>
      </c>
      <c r="H81" s="16">
        <f>H80-G80</f>
        <v>1.8252314814814805E-2</v>
      </c>
      <c r="I81" s="72"/>
      <c r="J81" s="119"/>
      <c r="K81" s="1"/>
    </row>
    <row r="82" spans="1:12" x14ac:dyDescent="0.25">
      <c r="A82" s="83" t="s">
        <v>171</v>
      </c>
      <c r="B82" s="28" t="s">
        <v>174</v>
      </c>
      <c r="C82" s="28"/>
      <c r="D82" s="68"/>
      <c r="E82" s="31">
        <v>1.5532407407407406E-2</v>
      </c>
      <c r="F82" s="16">
        <v>3.4305555555555554E-2</v>
      </c>
      <c r="G82" s="16">
        <v>5.2835648148148145E-2</v>
      </c>
      <c r="H82" s="16">
        <v>7.1574074074074082E-2</v>
      </c>
      <c r="I82" s="71"/>
      <c r="J82" s="14" t="s">
        <v>21</v>
      </c>
      <c r="K82" s="1"/>
    </row>
    <row r="83" spans="1:12" x14ac:dyDescent="0.25">
      <c r="A83" s="20"/>
      <c r="B83" s="28" t="s">
        <v>164</v>
      </c>
      <c r="C83" s="28"/>
      <c r="D83" s="68"/>
      <c r="E83" s="81"/>
      <c r="F83" s="16">
        <f>F82-E82</f>
        <v>1.877314814814815E-2</v>
      </c>
      <c r="G83" s="16">
        <f>G82-F82</f>
        <v>1.8530092592592591E-2</v>
      </c>
      <c r="H83" s="16">
        <f>H82-G82</f>
        <v>1.8738425925925936E-2</v>
      </c>
      <c r="I83" s="72"/>
      <c r="J83" s="20"/>
      <c r="K83" s="1"/>
      <c r="L83" s="1"/>
    </row>
    <row r="84" spans="1:12" x14ac:dyDescent="0.25">
      <c r="A84" s="54">
        <v>13</v>
      </c>
      <c r="B84" s="117" t="s">
        <v>178</v>
      </c>
      <c r="C84" s="62"/>
      <c r="D84" s="63"/>
      <c r="E84" s="31">
        <v>1.545138888888889E-2</v>
      </c>
      <c r="F84" s="16">
        <v>3.4386574074074076E-2</v>
      </c>
      <c r="G84" s="16">
        <v>5.2407407407407403E-2</v>
      </c>
      <c r="H84" s="16">
        <v>7.1759259259259259E-2</v>
      </c>
      <c r="I84" s="40"/>
      <c r="J84" s="14" t="s">
        <v>36</v>
      </c>
      <c r="K84" s="1"/>
      <c r="L84" s="1"/>
    </row>
    <row r="85" spans="1:12" x14ac:dyDescent="0.25">
      <c r="A85" s="85"/>
      <c r="B85" s="118" t="s">
        <v>179</v>
      </c>
      <c r="C85" s="65"/>
      <c r="D85" s="66"/>
      <c r="E85" s="64"/>
      <c r="F85" s="16">
        <f>F84-E84</f>
        <v>1.8935185185185187E-2</v>
      </c>
      <c r="G85" s="16">
        <f>G84-F84</f>
        <v>1.8020833333333326E-2</v>
      </c>
      <c r="H85" s="16">
        <f>H84-G84</f>
        <v>1.9351851851851856E-2</v>
      </c>
      <c r="I85" s="40"/>
      <c r="J85" s="20"/>
      <c r="K85" s="1"/>
      <c r="L85" s="1"/>
    </row>
    <row r="86" spans="1:12" x14ac:dyDescent="0.25">
      <c r="A86" s="14">
        <v>14</v>
      </c>
      <c r="B86" t="s">
        <v>160</v>
      </c>
      <c r="D86" s="28"/>
      <c r="E86" s="31">
        <v>1.5625E-2</v>
      </c>
      <c r="F86" s="16">
        <v>3.4490740740740738E-2</v>
      </c>
      <c r="G86" s="16">
        <v>5.2812500000000005E-2</v>
      </c>
      <c r="H86" s="16">
        <v>7.1956018518518516E-2</v>
      </c>
      <c r="I86" s="71"/>
      <c r="J86" s="14" t="s">
        <v>71</v>
      </c>
      <c r="K86" s="1"/>
    </row>
    <row r="87" spans="1:12" x14ac:dyDescent="0.25">
      <c r="A87" s="64"/>
      <c r="B87" s="67" t="s">
        <v>161</v>
      </c>
      <c r="D87" s="28" t="s">
        <v>69</v>
      </c>
      <c r="E87" s="32"/>
      <c r="F87" s="16">
        <f>F86-E86</f>
        <v>1.8865740740740738E-2</v>
      </c>
      <c r="G87" s="16">
        <f>G86-F86</f>
        <v>1.8321759259259267E-2</v>
      </c>
      <c r="H87" s="16">
        <f>H86-G86</f>
        <v>1.9143518518518511E-2</v>
      </c>
      <c r="I87" s="72"/>
      <c r="J87" s="20"/>
      <c r="K87" s="1"/>
    </row>
    <row r="88" spans="1:12" x14ac:dyDescent="0.25">
      <c r="A88" s="14">
        <v>15</v>
      </c>
      <c r="B88" s="27" t="s">
        <v>80</v>
      </c>
      <c r="C88" s="77"/>
      <c r="D88" s="78"/>
      <c r="E88" s="34">
        <v>1.6446759259259262E-2</v>
      </c>
      <c r="F88" s="16">
        <v>3.5208333333333335E-2</v>
      </c>
      <c r="G88" s="16">
        <v>5.3159722222222226E-2</v>
      </c>
      <c r="H88" s="16">
        <v>7.239583333333334E-2</v>
      </c>
      <c r="I88" s="40"/>
      <c r="J88" s="14" t="s">
        <v>32</v>
      </c>
      <c r="K88" s="1"/>
    </row>
    <row r="89" spans="1:12" x14ac:dyDescent="0.25">
      <c r="A89" s="20"/>
      <c r="B89" s="61" t="s">
        <v>81</v>
      </c>
      <c r="C89" s="79"/>
      <c r="D89" s="80"/>
      <c r="E89" s="86"/>
      <c r="F89" s="16">
        <f>F88-E88</f>
        <v>1.8761574074074073E-2</v>
      </c>
      <c r="G89" s="16">
        <f>G88-F88</f>
        <v>1.7951388888888892E-2</v>
      </c>
      <c r="H89" s="16">
        <f>H88-G88</f>
        <v>1.9236111111111114E-2</v>
      </c>
      <c r="I89" s="40"/>
      <c r="J89" s="20"/>
      <c r="K89" s="1"/>
    </row>
    <row r="90" spans="1:12" ht="20.25" customHeight="1" x14ac:dyDescent="0.25">
      <c r="A90" s="54">
        <v>16</v>
      </c>
      <c r="B90" s="87" t="s">
        <v>180</v>
      </c>
      <c r="C90" s="62"/>
      <c r="D90" s="63"/>
      <c r="E90" s="31">
        <v>1.6643518518518519E-2</v>
      </c>
      <c r="F90" s="16">
        <v>3.6435185185185189E-2</v>
      </c>
      <c r="G90" s="16">
        <v>5.482638888888889E-2</v>
      </c>
      <c r="H90" s="16">
        <v>7.402777777777779E-2</v>
      </c>
      <c r="I90" s="69"/>
      <c r="J90" s="14" t="s">
        <v>24</v>
      </c>
      <c r="K90" s="1"/>
      <c r="L90" s="1"/>
    </row>
    <row r="91" spans="1:12" x14ac:dyDescent="0.25">
      <c r="A91" s="58"/>
      <c r="B91" s="53" t="s">
        <v>164</v>
      </c>
      <c r="C91" s="65"/>
      <c r="D91" s="66"/>
      <c r="E91" s="81"/>
      <c r="F91" s="16">
        <f>F90-E90</f>
        <v>1.9791666666666669E-2</v>
      </c>
      <c r="G91" s="16">
        <f>G90-F90</f>
        <v>1.8391203703703701E-2</v>
      </c>
      <c r="H91" s="16">
        <f>H90-G90</f>
        <v>1.92013888888889E-2</v>
      </c>
      <c r="I91" s="70"/>
      <c r="J91" s="20"/>
      <c r="K91" s="1"/>
      <c r="L91" s="1"/>
    </row>
    <row r="92" spans="1:12" x14ac:dyDescent="0.25">
      <c r="A92" s="14">
        <v>17</v>
      </c>
      <c r="B92" s="91" t="s">
        <v>82</v>
      </c>
      <c r="C92" s="62"/>
      <c r="D92" s="63"/>
      <c r="E92" s="34">
        <v>1.6840277777777777E-2</v>
      </c>
      <c r="F92" s="16">
        <v>3.6273148148148145E-2</v>
      </c>
      <c r="G92" s="16">
        <v>5.4745370370370368E-2</v>
      </c>
      <c r="H92" s="16">
        <v>7.4212962962962967E-2</v>
      </c>
      <c r="I92" s="28"/>
      <c r="J92" s="14" t="s">
        <v>83</v>
      </c>
      <c r="K92" s="1"/>
    </row>
    <row r="93" spans="1:12" x14ac:dyDescent="0.25">
      <c r="A93" s="20"/>
      <c r="B93" s="53" t="s">
        <v>84</v>
      </c>
      <c r="C93" s="65"/>
      <c r="D93" s="66"/>
      <c r="E93" s="88"/>
      <c r="F93" s="16">
        <f>F92-E92</f>
        <v>1.9432870370370368E-2</v>
      </c>
      <c r="G93" s="16">
        <f>G92-F92</f>
        <v>1.8472222222222223E-2</v>
      </c>
      <c r="H93" s="16">
        <f>H92-G92</f>
        <v>1.9467592592592599E-2</v>
      </c>
      <c r="I93" s="28"/>
      <c r="J93" s="20"/>
      <c r="K93" s="1"/>
    </row>
    <row r="94" spans="1:12" x14ac:dyDescent="0.25">
      <c r="A94" s="14">
        <v>18</v>
      </c>
      <c r="B94" s="101" t="s">
        <v>181</v>
      </c>
      <c r="C94" s="62"/>
      <c r="D94" s="63"/>
      <c r="E94" s="31">
        <v>1.6909722222222225E-2</v>
      </c>
      <c r="F94" s="16">
        <v>3.5798611111111107E-2</v>
      </c>
      <c r="G94" s="16">
        <v>5.4027777777777779E-2</v>
      </c>
      <c r="H94" s="16">
        <v>7.4699074074074071E-2</v>
      </c>
      <c r="I94" s="71"/>
      <c r="J94" s="14" t="s">
        <v>89</v>
      </c>
      <c r="K94" s="1"/>
      <c r="L94" s="1"/>
    </row>
    <row r="95" spans="1:12" x14ac:dyDescent="0.25">
      <c r="A95" s="20"/>
      <c r="B95" s="101" t="s">
        <v>182</v>
      </c>
      <c r="C95" s="65"/>
      <c r="D95" s="66"/>
      <c r="E95" s="81"/>
      <c r="F95" s="16">
        <f>F94-E94</f>
        <v>1.8888888888888882E-2</v>
      </c>
      <c r="G95" s="16">
        <f>G94-F94</f>
        <v>1.8229166666666671E-2</v>
      </c>
      <c r="H95" s="16">
        <f>H94-G94</f>
        <v>2.0671296296296292E-2</v>
      </c>
      <c r="I95" s="72"/>
      <c r="J95" s="20"/>
      <c r="K95" s="1"/>
    </row>
    <row r="96" spans="1:12" x14ac:dyDescent="0.25">
      <c r="A96" s="14">
        <v>19</v>
      </c>
      <c r="B96" s="27" t="s">
        <v>183</v>
      </c>
      <c r="C96" s="62"/>
      <c r="D96" s="63"/>
      <c r="E96" s="128">
        <v>1.7071759259259259E-2</v>
      </c>
      <c r="F96" s="104">
        <v>3.6585648148148145E-2</v>
      </c>
      <c r="G96" s="104">
        <v>5.5625000000000001E-2</v>
      </c>
      <c r="H96" s="104">
        <v>7.6053240740740741E-2</v>
      </c>
      <c r="I96" s="71"/>
      <c r="J96" s="14" t="s">
        <v>86</v>
      </c>
      <c r="K96" s="1"/>
    </row>
    <row r="97" spans="1:12" x14ac:dyDescent="0.25">
      <c r="A97" s="20"/>
      <c r="B97" s="61" t="s">
        <v>185</v>
      </c>
      <c r="C97" s="65"/>
      <c r="D97" s="66"/>
      <c r="E97" s="129"/>
      <c r="F97" s="104">
        <f>F96-E96</f>
        <v>1.9513888888888886E-2</v>
      </c>
      <c r="G97" s="104">
        <f>G96-F96</f>
        <v>1.9039351851851856E-2</v>
      </c>
      <c r="H97" s="104">
        <f>H96-G96</f>
        <v>2.042824074074074E-2</v>
      </c>
      <c r="I97" s="72"/>
      <c r="J97" s="20"/>
      <c r="K97" s="1"/>
      <c r="L97" s="1"/>
    </row>
    <row r="98" spans="1:12" x14ac:dyDescent="0.25">
      <c r="A98" s="14">
        <v>20</v>
      </c>
      <c r="B98" s="101" t="s">
        <v>184</v>
      </c>
      <c r="C98" s="62"/>
      <c r="D98" s="63"/>
      <c r="E98" s="128">
        <v>1.7604166666666667E-2</v>
      </c>
      <c r="F98" s="104">
        <v>3.7418981481481477E-2</v>
      </c>
      <c r="G98" s="104">
        <v>5.6585648148148149E-2</v>
      </c>
      <c r="H98" s="104">
        <v>7.6192129629629637E-2</v>
      </c>
      <c r="I98" s="71"/>
      <c r="J98" s="14" t="s">
        <v>58</v>
      </c>
      <c r="K98" s="1"/>
      <c r="L98" s="1"/>
    </row>
    <row r="99" spans="1:12" x14ac:dyDescent="0.25">
      <c r="A99" s="20"/>
      <c r="B99" s="101" t="s">
        <v>79</v>
      </c>
      <c r="C99" s="65"/>
      <c r="D99" s="66"/>
      <c r="E99" s="129"/>
      <c r="F99" s="104">
        <f>F98-E98</f>
        <v>1.9814814814814809E-2</v>
      </c>
      <c r="G99" s="104">
        <f>G98-F98</f>
        <v>1.9166666666666672E-2</v>
      </c>
      <c r="H99" s="104">
        <f>H98-G98</f>
        <v>1.9606481481481489E-2</v>
      </c>
      <c r="I99" s="72"/>
      <c r="J99" s="20"/>
      <c r="K99" s="1"/>
    </row>
    <row r="100" spans="1:12" x14ac:dyDescent="0.25">
      <c r="A100" s="14">
        <v>21</v>
      </c>
      <c r="B100" s="40" t="s">
        <v>129</v>
      </c>
      <c r="C100" s="28"/>
      <c r="D100" s="68"/>
      <c r="E100" s="128">
        <v>1.6724537037037034E-2</v>
      </c>
      <c r="F100" s="104">
        <v>3.6585648148148145E-2</v>
      </c>
      <c r="G100" s="104">
        <v>5.635416666666667E-2</v>
      </c>
      <c r="H100" s="104">
        <v>7.8495370370370368E-2</v>
      </c>
      <c r="I100" s="69"/>
      <c r="J100" s="14" t="s">
        <v>130</v>
      </c>
      <c r="K100" s="1"/>
    </row>
    <row r="101" spans="1:12" x14ac:dyDescent="0.25">
      <c r="A101" s="20"/>
      <c r="B101" s="67" t="s">
        <v>186</v>
      </c>
      <c r="C101" s="65"/>
      <c r="D101" s="66"/>
      <c r="E101" s="129"/>
      <c r="F101" s="104">
        <f>F100-E100</f>
        <v>1.9861111111111111E-2</v>
      </c>
      <c r="G101" s="104">
        <f>G100-F100</f>
        <v>1.9768518518518526E-2</v>
      </c>
      <c r="H101" s="104">
        <f>H100-G100</f>
        <v>2.2141203703703698E-2</v>
      </c>
      <c r="I101" s="72"/>
      <c r="J101" s="20"/>
      <c r="K101" s="1"/>
    </row>
    <row r="102" spans="1:12" x14ac:dyDescent="0.25">
      <c r="A102" s="14">
        <v>22</v>
      </c>
      <c r="B102" s="62" t="s">
        <v>187</v>
      </c>
      <c r="C102" s="1"/>
      <c r="D102" s="63"/>
      <c r="E102" s="127">
        <v>1.7476851851851851E-2</v>
      </c>
      <c r="F102" s="104">
        <v>3.6446759259259262E-2</v>
      </c>
      <c r="G102" s="104">
        <v>5.9444444444444446E-2</v>
      </c>
      <c r="H102" s="104">
        <v>8.0486111111111105E-2</v>
      </c>
      <c r="I102" s="28"/>
      <c r="J102" s="14" t="s">
        <v>72</v>
      </c>
      <c r="K102" s="1"/>
    </row>
    <row r="103" spans="1:12" x14ac:dyDescent="0.25">
      <c r="A103" s="20"/>
      <c r="B103" s="53" t="s">
        <v>188</v>
      </c>
      <c r="C103" s="65"/>
      <c r="D103" s="66"/>
      <c r="E103" s="127"/>
      <c r="F103" s="104">
        <f>F102-E102</f>
        <v>1.8969907407407411E-2</v>
      </c>
      <c r="G103" s="104">
        <f>G102-F102</f>
        <v>2.2997685185185184E-2</v>
      </c>
      <c r="H103" s="104">
        <f>H102-G102</f>
        <v>2.104166666666666E-2</v>
      </c>
      <c r="I103" s="40"/>
      <c r="J103" s="20"/>
      <c r="K103" s="1"/>
      <c r="L103" s="1"/>
    </row>
    <row r="104" spans="1:12" ht="19.5" customHeight="1" x14ac:dyDescent="0.25">
      <c r="A104" s="14" t="s">
        <v>175</v>
      </c>
      <c r="B104" s="82" t="s">
        <v>176</v>
      </c>
      <c r="C104" s="62"/>
      <c r="D104" s="63"/>
      <c r="E104" s="128">
        <v>1.9710648148148147E-2</v>
      </c>
      <c r="F104" s="104">
        <v>3.965277777777778E-2</v>
      </c>
      <c r="G104" s="104">
        <v>6.1377314814814815E-2</v>
      </c>
      <c r="H104" s="104">
        <v>8.3263888888888887E-2</v>
      </c>
      <c r="I104" s="69"/>
      <c r="J104" s="14" t="s">
        <v>25</v>
      </c>
      <c r="K104" s="1"/>
    </row>
    <row r="105" spans="1:12" x14ac:dyDescent="0.25">
      <c r="A105" s="20"/>
      <c r="B105" s="82" t="s">
        <v>73</v>
      </c>
      <c r="C105" s="65"/>
      <c r="D105" s="66"/>
      <c r="E105" s="129"/>
      <c r="F105" s="104">
        <f>F104-E104</f>
        <v>1.9942129629629633E-2</v>
      </c>
      <c r="G105" s="104">
        <f>G104-F104</f>
        <v>2.1724537037037035E-2</v>
      </c>
      <c r="H105" s="104">
        <f>H104-G104</f>
        <v>2.1886574074074072E-2</v>
      </c>
      <c r="I105" s="70"/>
      <c r="J105" s="20"/>
      <c r="K105" s="1"/>
    </row>
    <row r="106" spans="1:12" ht="20.25" customHeight="1" x14ac:dyDescent="0.25">
      <c r="A106" s="14" t="s">
        <v>175</v>
      </c>
      <c r="B106" s="27" t="s">
        <v>177</v>
      </c>
      <c r="C106" s="62"/>
      <c r="D106" s="63"/>
      <c r="E106" s="128">
        <v>1.9710648148148147E-2</v>
      </c>
      <c r="F106" s="104">
        <v>3.965277777777778E-2</v>
      </c>
      <c r="G106" s="104">
        <v>6.1377314814814815E-2</v>
      </c>
      <c r="H106" s="104">
        <v>8.3263888888888887E-2</v>
      </c>
      <c r="I106" s="71"/>
      <c r="J106" s="14" t="s">
        <v>74</v>
      </c>
      <c r="K106" s="1"/>
    </row>
    <row r="107" spans="1:12" x14ac:dyDescent="0.25">
      <c r="A107" s="20"/>
      <c r="B107" s="61" t="s">
        <v>56</v>
      </c>
      <c r="C107" s="65"/>
      <c r="D107" s="66"/>
      <c r="E107" s="131"/>
      <c r="F107" s="104">
        <f>F106-E106</f>
        <v>1.9942129629629633E-2</v>
      </c>
      <c r="G107" s="104">
        <f>G106-F106</f>
        <v>2.1724537037037035E-2</v>
      </c>
      <c r="H107" s="104">
        <f>H106-G106</f>
        <v>2.1886574074074072E-2</v>
      </c>
      <c r="I107" s="72"/>
      <c r="J107" s="20"/>
      <c r="K107" s="1"/>
    </row>
    <row r="108" spans="1:12" ht="18.75" customHeight="1" x14ac:dyDescent="0.25">
      <c r="A108" s="14">
        <v>25</v>
      </c>
      <c r="B108" s="69" t="s">
        <v>189</v>
      </c>
      <c r="C108" s="62"/>
      <c r="D108" s="63"/>
      <c r="E108" s="128">
        <v>2.3344907407407408E-2</v>
      </c>
      <c r="F108" s="104">
        <v>4.7847222222222228E-2</v>
      </c>
      <c r="G108" s="104">
        <v>7.0543981481481485E-2</v>
      </c>
      <c r="H108" s="104">
        <v>9.2025462962962976E-2</v>
      </c>
      <c r="I108" s="71"/>
      <c r="J108" s="14" t="s">
        <v>78</v>
      </c>
      <c r="K108" s="1"/>
    </row>
    <row r="109" spans="1:12" x14ac:dyDescent="0.25">
      <c r="A109" s="20"/>
      <c r="B109" s="70" t="s">
        <v>120</v>
      </c>
      <c r="C109" s="65"/>
      <c r="D109" s="66"/>
      <c r="E109" s="131"/>
      <c r="F109" s="104">
        <f t="shared" ref="F109" si="13">F108-E108</f>
        <v>2.4502314814814821E-2</v>
      </c>
      <c r="G109" s="104">
        <f t="shared" ref="G109" si="14">G108-F108</f>
        <v>2.2696759259259257E-2</v>
      </c>
      <c r="H109" s="104">
        <f t="shared" ref="H109" si="15">H108-G108</f>
        <v>2.148148148148149E-2</v>
      </c>
      <c r="I109" s="72"/>
      <c r="J109" s="20"/>
      <c r="K109" s="1"/>
    </row>
    <row r="110" spans="1:12" x14ac:dyDescent="0.25">
      <c r="A110" s="19" t="s">
        <v>190</v>
      </c>
      <c r="B110" s="27" t="s">
        <v>191</v>
      </c>
      <c r="C110" s="62"/>
      <c r="D110" s="63"/>
      <c r="E110" s="127">
        <v>1.9861111111111111E-2</v>
      </c>
      <c r="F110" s="104">
        <v>4.2743055555555555E-2</v>
      </c>
      <c r="G110" s="104">
        <v>6.5555555555555547E-2</v>
      </c>
      <c r="H110" s="104">
        <v>9.4282407407407412E-2</v>
      </c>
      <c r="I110" s="71"/>
      <c r="J110" s="14" t="s">
        <v>94</v>
      </c>
    </row>
    <row r="111" spans="1:12" x14ac:dyDescent="0.25">
      <c r="A111" s="19"/>
      <c r="B111" s="61" t="s">
        <v>192</v>
      </c>
      <c r="C111" s="65"/>
      <c r="D111" s="66"/>
      <c r="E111" s="130"/>
      <c r="F111" s="104">
        <f t="shared" ref="F111:H111" si="16">F110-E110</f>
        <v>2.2881944444444444E-2</v>
      </c>
      <c r="G111" s="104">
        <f t="shared" si="16"/>
        <v>2.2812499999999993E-2</v>
      </c>
      <c r="H111" s="104">
        <f t="shared" si="16"/>
        <v>2.8726851851851865E-2</v>
      </c>
      <c r="I111" s="72"/>
      <c r="J111" s="20"/>
    </row>
    <row r="112" spans="1:12" x14ac:dyDescent="0.25">
      <c r="A112" s="14" t="s">
        <v>190</v>
      </c>
      <c r="B112" s="87" t="s">
        <v>193</v>
      </c>
      <c r="C112" s="73"/>
      <c r="D112" s="74"/>
      <c r="E112" s="128">
        <v>2.0254629629629629E-2</v>
      </c>
      <c r="F112" s="104">
        <v>4.221064814814815E-2</v>
      </c>
      <c r="G112" s="104">
        <v>6.5555555555555547E-2</v>
      </c>
      <c r="H112" s="104">
        <v>9.4282407407407412E-2</v>
      </c>
      <c r="I112" s="69"/>
      <c r="J112" s="14" t="s">
        <v>29</v>
      </c>
      <c r="K112" s="1"/>
    </row>
    <row r="113" spans="1:12" x14ac:dyDescent="0.25">
      <c r="A113" s="20"/>
      <c r="B113" s="37" t="s">
        <v>194</v>
      </c>
      <c r="C113" s="75"/>
      <c r="D113" s="76"/>
      <c r="E113" s="129"/>
      <c r="F113" s="104">
        <f>F112-E112</f>
        <v>2.1956018518518521E-2</v>
      </c>
      <c r="G113" s="104">
        <f>G112-F112</f>
        <v>2.3344907407407398E-2</v>
      </c>
      <c r="H113" s="104">
        <f>H112-G112</f>
        <v>2.8726851851851865E-2</v>
      </c>
      <c r="I113" s="72"/>
      <c r="J113" s="20"/>
      <c r="K113" s="1"/>
    </row>
    <row r="114" spans="1:12" x14ac:dyDescent="0.25">
      <c r="A114" s="14">
        <v>28</v>
      </c>
      <c r="B114" s="40" t="s">
        <v>95</v>
      </c>
      <c r="C114" s="28"/>
      <c r="D114" s="28"/>
      <c r="E114" s="128">
        <v>2.3321759259259261E-2</v>
      </c>
      <c r="F114" s="104">
        <v>4.7835648148148148E-2</v>
      </c>
      <c r="G114" s="104">
        <v>7.3807870370370371E-2</v>
      </c>
      <c r="H114" s="104">
        <v>0.10241898148148149</v>
      </c>
      <c r="I114" s="93"/>
      <c r="J114" s="14" t="s">
        <v>96</v>
      </c>
      <c r="K114" s="1"/>
    </row>
    <row r="115" spans="1:12" x14ac:dyDescent="0.25">
      <c r="A115" s="20"/>
      <c r="B115" s="40" t="s">
        <v>97</v>
      </c>
      <c r="C115" s="28"/>
      <c r="D115" s="28"/>
      <c r="E115" s="129"/>
      <c r="F115" s="104">
        <f t="shared" ref="F115:H115" si="17">F114-E114</f>
        <v>2.4513888888888887E-2</v>
      </c>
      <c r="G115" s="104">
        <f t="shared" si="17"/>
        <v>2.5972222222222223E-2</v>
      </c>
      <c r="H115" s="104">
        <f t="shared" si="17"/>
        <v>2.8611111111111115E-2</v>
      </c>
      <c r="I115" s="93"/>
      <c r="J115" s="20"/>
      <c r="K115" s="1"/>
    </row>
    <row r="116" spans="1:12" x14ac:dyDescent="0.25">
      <c r="A116" s="14">
        <v>29</v>
      </c>
      <c r="B116" s="91" t="s">
        <v>98</v>
      </c>
      <c r="C116" s="77"/>
      <c r="D116" s="78"/>
      <c r="E116" s="128">
        <v>2.3287037037037037E-2</v>
      </c>
      <c r="F116" s="104">
        <v>5.3738425925925926E-2</v>
      </c>
      <c r="G116" s="104">
        <v>8.8101851851851862E-2</v>
      </c>
      <c r="H116" s="104">
        <v>0.11994212962962963</v>
      </c>
      <c r="I116" s="71"/>
      <c r="J116" s="14" t="s">
        <v>31</v>
      </c>
      <c r="K116" s="1"/>
    </row>
    <row r="117" spans="1:12" x14ac:dyDescent="0.25">
      <c r="A117" s="20"/>
      <c r="B117" s="61" t="s">
        <v>99</v>
      </c>
      <c r="C117" s="79"/>
      <c r="D117" s="80"/>
      <c r="E117" s="81"/>
      <c r="F117" s="16">
        <f t="shared" ref="F117:H117" si="18">F116-E116</f>
        <v>3.0451388888888889E-2</v>
      </c>
      <c r="G117" s="16">
        <f t="shared" si="18"/>
        <v>3.4363425925925936E-2</v>
      </c>
      <c r="H117" s="16">
        <f t="shared" si="18"/>
        <v>3.1840277777777773E-2</v>
      </c>
      <c r="I117" s="72"/>
      <c r="J117" s="20"/>
      <c r="K117" s="1"/>
      <c r="L117" s="1"/>
    </row>
    <row r="118" spans="1:12" x14ac:dyDescent="0.25">
      <c r="A118" s="38"/>
      <c r="B118" s="28"/>
      <c r="C118" s="28"/>
      <c r="D118" s="28"/>
      <c r="E118" s="41"/>
      <c r="F118" s="40"/>
      <c r="G118" s="41"/>
      <c r="H118" s="40"/>
      <c r="I118" s="40"/>
      <c r="J118" s="38"/>
      <c r="K118" s="1"/>
      <c r="L118" s="1"/>
    </row>
    <row r="119" spans="1:12" ht="15.75" x14ac:dyDescent="0.25">
      <c r="A119" s="51"/>
      <c r="B119" s="52" t="s">
        <v>100</v>
      </c>
      <c r="C119" s="4"/>
      <c r="D119" s="4"/>
      <c r="E119" s="4"/>
      <c r="F119" s="4"/>
      <c r="G119" s="4"/>
      <c r="H119" s="4"/>
      <c r="I119" s="4"/>
      <c r="J119" s="5"/>
      <c r="K119" s="1"/>
      <c r="L119" s="1"/>
    </row>
    <row r="120" spans="1:12" x14ac:dyDescent="0.25">
      <c r="A120" s="14">
        <v>1</v>
      </c>
      <c r="B120" t="s">
        <v>195</v>
      </c>
      <c r="E120" s="31">
        <v>1.2962962962962963E-2</v>
      </c>
      <c r="F120" s="16">
        <v>2.7847222222222221E-2</v>
      </c>
      <c r="G120" s="16">
        <v>4.1400462962962965E-2</v>
      </c>
      <c r="H120" s="16">
        <v>5.5231481481481486E-2</v>
      </c>
      <c r="I120" s="14"/>
      <c r="J120" s="14" t="s">
        <v>27</v>
      </c>
      <c r="K120" s="1"/>
      <c r="L120" s="1"/>
    </row>
    <row r="121" spans="1:12" x14ac:dyDescent="0.25">
      <c r="A121" s="20"/>
      <c r="B121" t="s">
        <v>196</v>
      </c>
      <c r="E121" s="81"/>
      <c r="F121" s="16">
        <f>F120-E120</f>
        <v>1.4884259259259259E-2</v>
      </c>
      <c r="G121" s="16">
        <f>G120-F120</f>
        <v>1.3553240740740744E-2</v>
      </c>
      <c r="H121" s="16">
        <f>H120-G120</f>
        <v>1.383101851851852E-2</v>
      </c>
      <c r="I121" s="20"/>
      <c r="J121" s="20"/>
      <c r="K121" s="1"/>
    </row>
    <row r="122" spans="1:12" x14ac:dyDescent="0.25">
      <c r="A122" s="14">
        <v>2</v>
      </c>
      <c r="B122" s="27" t="s">
        <v>101</v>
      </c>
      <c r="C122" s="62"/>
      <c r="D122" s="63"/>
      <c r="E122" s="34">
        <v>1.511574074074074E-2</v>
      </c>
      <c r="F122" s="16">
        <v>3.1458333333333331E-2</v>
      </c>
      <c r="G122" s="16">
        <v>4.7326388888888883E-2</v>
      </c>
      <c r="H122" s="16">
        <v>6.4965277777777775E-2</v>
      </c>
      <c r="I122" s="38"/>
      <c r="J122" s="14" t="s">
        <v>16</v>
      </c>
      <c r="K122" s="1"/>
    </row>
    <row r="123" spans="1:12" x14ac:dyDescent="0.25">
      <c r="A123" s="20"/>
      <c r="B123" s="21" t="s">
        <v>57</v>
      </c>
      <c r="C123" s="28"/>
      <c r="D123" s="68"/>
      <c r="E123" s="86"/>
      <c r="F123" s="16">
        <f>F122-E122</f>
        <v>1.6342592592592589E-2</v>
      </c>
      <c r="G123" s="16">
        <f>G122-F122</f>
        <v>1.5868055555555552E-2</v>
      </c>
      <c r="H123" s="16">
        <f>H122-G122</f>
        <v>1.7638888888888891E-2</v>
      </c>
      <c r="I123" s="38"/>
      <c r="J123" s="20"/>
      <c r="K123" s="1"/>
    </row>
    <row r="124" spans="1:12" x14ac:dyDescent="0.25">
      <c r="A124" s="14">
        <v>3</v>
      </c>
      <c r="B124" s="47" t="s">
        <v>102</v>
      </c>
      <c r="C124" s="62"/>
      <c r="D124" s="63"/>
      <c r="E124" s="31">
        <v>1.53125E-2</v>
      </c>
      <c r="F124" s="16">
        <v>3.3865740740740738E-2</v>
      </c>
      <c r="G124" s="16">
        <v>5.1319444444444445E-2</v>
      </c>
      <c r="H124" s="16">
        <v>6.8726851851851858E-2</v>
      </c>
      <c r="I124" s="14"/>
      <c r="J124" s="14" t="s">
        <v>19</v>
      </c>
      <c r="K124" s="1"/>
    </row>
    <row r="125" spans="1:12" x14ac:dyDescent="0.25">
      <c r="A125" s="20"/>
      <c r="B125" s="37" t="s">
        <v>103</v>
      </c>
      <c r="C125" s="65"/>
      <c r="D125" s="66"/>
      <c r="E125" s="81"/>
      <c r="F125" s="16">
        <f>F124-E124</f>
        <v>1.8553240740740738E-2</v>
      </c>
      <c r="G125" s="16">
        <f>G124-F124</f>
        <v>1.7453703703703707E-2</v>
      </c>
      <c r="H125" s="16">
        <f>H124-G124</f>
        <v>1.7407407407407413E-2</v>
      </c>
      <c r="I125" s="20"/>
      <c r="J125" s="20"/>
      <c r="K125" s="1"/>
    </row>
    <row r="126" spans="1:12" x14ac:dyDescent="0.25">
      <c r="A126" s="54">
        <v>4</v>
      </c>
      <c r="B126" s="47" t="s">
        <v>106</v>
      </c>
      <c r="C126" s="62"/>
      <c r="D126" s="63"/>
      <c r="E126" s="127">
        <v>1.5972222222222224E-2</v>
      </c>
      <c r="F126" s="16">
        <v>3.4953703703703702E-2</v>
      </c>
      <c r="G126" s="16">
        <v>5.3124999999999999E-2</v>
      </c>
      <c r="H126" s="16">
        <v>7.2210648148148149E-2</v>
      </c>
      <c r="I126" s="38"/>
      <c r="J126" s="14" t="s">
        <v>37</v>
      </c>
      <c r="K126" s="1"/>
    </row>
    <row r="127" spans="1:12" x14ac:dyDescent="0.25">
      <c r="A127" s="58"/>
      <c r="B127" s="82" t="s">
        <v>107</v>
      </c>
      <c r="C127" s="28"/>
      <c r="D127" s="68"/>
      <c r="E127" s="86"/>
      <c r="F127" s="16">
        <f>F126-E126</f>
        <v>1.8981481481481478E-2</v>
      </c>
      <c r="G127" s="16">
        <f>G126-F126</f>
        <v>1.8171296296296297E-2</v>
      </c>
      <c r="H127" s="16">
        <f>H126-G126</f>
        <v>1.908564814814815E-2</v>
      </c>
      <c r="I127" s="38"/>
      <c r="J127" s="20"/>
      <c r="K127" s="1"/>
    </row>
    <row r="128" spans="1:12" x14ac:dyDescent="0.25">
      <c r="A128" s="14">
        <v>5</v>
      </c>
      <c r="B128" s="47" t="s">
        <v>197</v>
      </c>
      <c r="C128" s="62"/>
      <c r="D128" s="63"/>
      <c r="E128" s="31">
        <v>1.7557870370370373E-2</v>
      </c>
      <c r="F128" s="16">
        <v>3.6909722222222226E-2</v>
      </c>
      <c r="G128" s="104">
        <v>5.5173611111111111E-2</v>
      </c>
      <c r="H128" s="16">
        <v>7.2615740740740745E-2</v>
      </c>
      <c r="I128" s="14"/>
      <c r="J128" s="14" t="s">
        <v>18</v>
      </c>
      <c r="K128" s="1"/>
    </row>
    <row r="129" spans="1:11" x14ac:dyDescent="0.25">
      <c r="A129" s="20"/>
      <c r="B129" s="37" t="s">
        <v>118</v>
      </c>
      <c r="C129" s="65"/>
      <c r="D129" s="66"/>
      <c r="E129" s="81"/>
      <c r="F129" s="16">
        <f>F128-E128</f>
        <v>1.9351851851851853E-2</v>
      </c>
      <c r="G129" s="104">
        <f>G128-F128</f>
        <v>1.8263888888888885E-2</v>
      </c>
      <c r="H129" s="16">
        <f>H128-G128</f>
        <v>1.7442129629629634E-2</v>
      </c>
      <c r="I129" s="20"/>
      <c r="J129" s="119"/>
      <c r="K129" s="1"/>
    </row>
    <row r="130" spans="1:11" x14ac:dyDescent="0.25">
      <c r="A130" s="83" t="s">
        <v>108</v>
      </c>
      <c r="B130" s="87" t="s">
        <v>198</v>
      </c>
      <c r="C130" s="73"/>
      <c r="D130" s="74"/>
      <c r="E130" s="31">
        <v>1.7627314814814814E-2</v>
      </c>
      <c r="F130" s="16">
        <v>3.7870370370370367E-2</v>
      </c>
      <c r="G130" s="104">
        <v>5.7314814814814818E-2</v>
      </c>
      <c r="H130" s="16">
        <v>7.8310185185185191E-2</v>
      </c>
      <c r="I130" s="14"/>
      <c r="J130" s="14" t="s">
        <v>21</v>
      </c>
      <c r="K130" s="1"/>
    </row>
    <row r="131" spans="1:11" x14ac:dyDescent="0.25">
      <c r="A131" s="84"/>
      <c r="B131" s="92" t="s">
        <v>91</v>
      </c>
      <c r="C131" s="75"/>
      <c r="D131" s="76"/>
      <c r="E131" s="81"/>
      <c r="F131" s="16">
        <f>F130-E130</f>
        <v>2.0243055555555552E-2</v>
      </c>
      <c r="G131" s="104">
        <f>G130-F130</f>
        <v>1.9444444444444452E-2</v>
      </c>
      <c r="H131" s="16">
        <f>H130-G130</f>
        <v>2.0995370370370373E-2</v>
      </c>
      <c r="I131" s="20"/>
      <c r="J131" s="20"/>
      <c r="K131" s="1"/>
    </row>
    <row r="132" spans="1:11" x14ac:dyDescent="0.25">
      <c r="A132" s="83" t="s">
        <v>109</v>
      </c>
      <c r="B132" s="82" t="s">
        <v>199</v>
      </c>
      <c r="C132" s="28"/>
      <c r="D132" s="28"/>
      <c r="E132" s="31">
        <v>2.210648148148148E-2</v>
      </c>
      <c r="F132" s="16">
        <v>4.5243055555555557E-2</v>
      </c>
      <c r="G132" s="104">
        <v>6.924768518518519E-2</v>
      </c>
      <c r="H132" s="16">
        <v>9.4895833333333332E-2</v>
      </c>
      <c r="I132" s="14"/>
      <c r="J132" s="14" t="s">
        <v>71</v>
      </c>
      <c r="K132" s="1"/>
    </row>
    <row r="133" spans="1:11" x14ac:dyDescent="0.25">
      <c r="A133" s="20"/>
      <c r="B133" s="82" t="s">
        <v>200</v>
      </c>
      <c r="C133" s="28"/>
      <c r="D133" s="28"/>
      <c r="E133" s="81"/>
      <c r="F133" s="16">
        <f>F132-E132</f>
        <v>2.3136574074074077E-2</v>
      </c>
      <c r="G133" s="104">
        <f>G132-F132</f>
        <v>2.4004629629629633E-2</v>
      </c>
      <c r="H133" s="16">
        <f>H132-G132</f>
        <v>2.5648148148148142E-2</v>
      </c>
      <c r="I133" s="20"/>
      <c r="J133" s="119"/>
      <c r="K133" s="1"/>
    </row>
    <row r="134" spans="1:11" x14ac:dyDescent="0.25">
      <c r="A134" s="54">
        <v>8</v>
      </c>
      <c r="B134" s="27" t="s">
        <v>201</v>
      </c>
      <c r="C134" s="62"/>
      <c r="D134" s="63"/>
      <c r="E134" s="34">
        <v>2.0775462962962964E-2</v>
      </c>
      <c r="F134" s="16">
        <v>4.4675925925925924E-2</v>
      </c>
      <c r="G134" s="104">
        <v>6.957175925925925E-2</v>
      </c>
      <c r="H134" s="16">
        <v>9.6747685185185187E-2</v>
      </c>
      <c r="I134" s="38"/>
      <c r="J134" s="14" t="s">
        <v>24</v>
      </c>
      <c r="K134" s="1"/>
    </row>
    <row r="135" spans="1:11" x14ac:dyDescent="0.25">
      <c r="A135" s="58"/>
      <c r="B135" s="61" t="s">
        <v>202</v>
      </c>
      <c r="C135" s="65"/>
      <c r="D135" s="66"/>
      <c r="E135" s="86"/>
      <c r="F135" s="16">
        <f>F134-E134</f>
        <v>2.390046296296296E-2</v>
      </c>
      <c r="G135" s="104">
        <f>G134-F134</f>
        <v>2.4895833333333325E-2</v>
      </c>
      <c r="H135" s="16">
        <f>H134-G134</f>
        <v>2.7175925925925937E-2</v>
      </c>
      <c r="I135" s="38"/>
      <c r="J135" s="20"/>
    </row>
    <row r="136" spans="1:11" x14ac:dyDescent="0.25">
      <c r="A136" s="14">
        <v>9</v>
      </c>
      <c r="B136" s="27" t="s">
        <v>112</v>
      </c>
      <c r="C136" s="1"/>
      <c r="D136" s="1"/>
      <c r="E136" s="31">
        <v>2.5462962962962962E-2</v>
      </c>
      <c r="F136" s="16">
        <v>5.1875000000000004E-2</v>
      </c>
      <c r="G136" s="104">
        <v>7.7511574074074066E-2</v>
      </c>
      <c r="H136" s="16">
        <v>0.10512731481481481</v>
      </c>
      <c r="I136" s="124"/>
      <c r="J136" s="14" t="s">
        <v>96</v>
      </c>
    </row>
    <row r="137" spans="1:11" x14ac:dyDescent="0.25">
      <c r="A137" s="20"/>
      <c r="B137" s="61" t="s">
        <v>113</v>
      </c>
      <c r="C137" s="1"/>
      <c r="D137" s="1"/>
      <c r="E137" s="81"/>
      <c r="F137" s="16">
        <f>F136-E136</f>
        <v>2.6412037037037043E-2</v>
      </c>
      <c r="G137" s="104">
        <f>G136-F136</f>
        <v>2.5636574074074062E-2</v>
      </c>
      <c r="H137" s="16">
        <f>H136-G136</f>
        <v>2.7615740740740746E-2</v>
      </c>
      <c r="I137" s="119"/>
      <c r="J137" s="20"/>
      <c r="K137" s="1"/>
    </row>
    <row r="138" spans="1:11" x14ac:dyDescent="0.25">
      <c r="A138" s="14">
        <v>10</v>
      </c>
      <c r="B138" s="27" t="s">
        <v>110</v>
      </c>
      <c r="C138" s="62"/>
      <c r="D138" s="63"/>
      <c r="E138" s="34">
        <v>2.5347222222222219E-2</v>
      </c>
      <c r="F138" s="16">
        <v>5.2152777777777777E-2</v>
      </c>
      <c r="G138" s="104">
        <v>7.9131944444444449E-2</v>
      </c>
      <c r="H138" s="16">
        <v>0.1083912037037037</v>
      </c>
      <c r="J138" s="14" t="s">
        <v>34</v>
      </c>
      <c r="K138" s="1"/>
    </row>
    <row r="139" spans="1:11" x14ac:dyDescent="0.25">
      <c r="A139" s="20"/>
      <c r="B139" s="61" t="s">
        <v>111</v>
      </c>
      <c r="C139" s="65"/>
      <c r="D139" s="66"/>
      <c r="E139" s="86"/>
      <c r="F139" s="16">
        <f>F138-E138</f>
        <v>2.6805555555555558E-2</v>
      </c>
      <c r="G139" s="104">
        <f>G138-F138</f>
        <v>2.6979166666666672E-2</v>
      </c>
      <c r="H139" s="16">
        <f>H138-G138</f>
        <v>2.9259259259259249E-2</v>
      </c>
      <c r="J139" s="20"/>
      <c r="K139" s="1"/>
    </row>
    <row r="140" spans="1:11" x14ac:dyDescent="0.25">
      <c r="A140" s="14">
        <v>11</v>
      </c>
      <c r="B140" s="117" t="s">
        <v>203</v>
      </c>
      <c r="C140" s="120"/>
      <c r="D140" s="121"/>
      <c r="E140" s="31">
        <v>2.2546296296296297E-2</v>
      </c>
      <c r="F140" s="16">
        <v>4.929398148148148E-2</v>
      </c>
      <c r="G140" s="104">
        <v>7.7800925925925926E-2</v>
      </c>
      <c r="H140" s="16">
        <v>0.10856481481481482</v>
      </c>
      <c r="I140" s="14"/>
      <c r="J140" s="14" t="s">
        <v>28</v>
      </c>
      <c r="K140" s="1"/>
    </row>
    <row r="141" spans="1:11" x14ac:dyDescent="0.25">
      <c r="A141" s="20"/>
      <c r="B141" s="118" t="s">
        <v>204</v>
      </c>
      <c r="C141" s="122"/>
      <c r="D141" s="123"/>
      <c r="E141" s="32"/>
      <c r="F141" s="16">
        <f>F140-E140</f>
        <v>2.6747685185185183E-2</v>
      </c>
      <c r="G141" s="104">
        <f>G140-F140</f>
        <v>2.8506944444444446E-2</v>
      </c>
      <c r="H141" s="16">
        <f>H140-G140</f>
        <v>3.0763888888888896E-2</v>
      </c>
      <c r="I141" s="20"/>
      <c r="J141" s="20"/>
      <c r="K141" s="1"/>
    </row>
    <row r="142" spans="1:11" ht="24.75" customHeight="1" x14ac:dyDescent="0.25">
      <c r="A142" s="48"/>
      <c r="B142" s="147" t="s">
        <v>114</v>
      </c>
      <c r="C142" s="147"/>
      <c r="D142" s="147"/>
      <c r="E142" s="94"/>
      <c r="F142" s="94"/>
      <c r="G142" s="94"/>
      <c r="H142" s="94"/>
      <c r="I142" s="21"/>
      <c r="J142" s="48"/>
      <c r="K142" s="1"/>
    </row>
    <row r="143" spans="1:11" x14ac:dyDescent="0.25">
      <c r="A143" s="13" t="s">
        <v>45</v>
      </c>
      <c r="B143" s="3"/>
      <c r="C143" s="3"/>
      <c r="D143" s="25"/>
      <c r="E143" s="49" t="s">
        <v>6</v>
      </c>
      <c r="F143" s="49" t="s">
        <v>10</v>
      </c>
      <c r="G143" s="47"/>
      <c r="H143" s="2" t="s">
        <v>115</v>
      </c>
      <c r="I143" s="21"/>
      <c r="J143" s="21"/>
      <c r="K143" s="1"/>
    </row>
    <row r="144" spans="1:11" x14ac:dyDescent="0.25">
      <c r="A144" s="148" t="s">
        <v>46</v>
      </c>
      <c r="B144" s="149"/>
      <c r="C144" s="149"/>
      <c r="D144" s="150"/>
      <c r="E144" s="49" t="s">
        <v>47</v>
      </c>
      <c r="F144" s="49" t="s">
        <v>48</v>
      </c>
      <c r="G144" s="37"/>
      <c r="H144" s="9" t="s">
        <v>13</v>
      </c>
      <c r="I144" s="21"/>
      <c r="J144" s="21"/>
      <c r="K144" s="1"/>
    </row>
    <row r="145" spans="1:12" ht="15.75" x14ac:dyDescent="0.25">
      <c r="A145" s="51"/>
      <c r="B145" s="52" t="s">
        <v>116</v>
      </c>
      <c r="C145" s="4"/>
      <c r="D145" s="4"/>
      <c r="E145" s="4"/>
      <c r="F145" s="4"/>
      <c r="G145" s="4"/>
      <c r="H145" s="30"/>
      <c r="I145" s="21"/>
      <c r="J145" s="48"/>
      <c r="K145" s="1"/>
    </row>
    <row r="146" spans="1:12" x14ac:dyDescent="0.25">
      <c r="A146" s="14">
        <v>1</v>
      </c>
      <c r="B146" t="s">
        <v>239</v>
      </c>
      <c r="C146" s="62"/>
      <c r="D146" s="63"/>
      <c r="E146" s="31">
        <v>1.2210648148148146E-2</v>
      </c>
      <c r="F146" s="16">
        <v>2.3923611111111114E-2</v>
      </c>
      <c r="G146" s="91"/>
      <c r="H146" s="14" t="s">
        <v>18</v>
      </c>
      <c r="I146" s="1"/>
      <c r="J146" s="21"/>
      <c r="K146" s="1"/>
    </row>
    <row r="147" spans="1:12" x14ac:dyDescent="0.25">
      <c r="A147" s="20"/>
      <c r="B147" s="118" t="s">
        <v>118</v>
      </c>
      <c r="C147" s="65"/>
      <c r="D147" s="66"/>
      <c r="E147" s="64"/>
      <c r="F147" s="16">
        <f>F146-E146</f>
        <v>1.1712962962962968E-2</v>
      </c>
      <c r="G147" s="53"/>
      <c r="H147" s="20"/>
      <c r="I147" s="28"/>
      <c r="J147" s="28"/>
      <c r="K147" s="1"/>
    </row>
    <row r="148" spans="1:12" x14ac:dyDescent="0.25">
      <c r="A148" s="14">
        <v>2</v>
      </c>
      <c r="B148" s="1" t="s">
        <v>117</v>
      </c>
      <c r="C148" s="28"/>
      <c r="D148" s="28"/>
      <c r="E148" s="31">
        <v>1.2210648148148146E-2</v>
      </c>
      <c r="F148" s="16">
        <v>2.4537037037037038E-2</v>
      </c>
      <c r="G148" s="40"/>
      <c r="H148" s="14" t="s">
        <v>22</v>
      </c>
      <c r="I148" s="28"/>
      <c r="J148" s="21"/>
      <c r="K148" s="1"/>
    </row>
    <row r="149" spans="1:12" x14ac:dyDescent="0.25">
      <c r="A149" s="64"/>
      <c r="B149" s="1" t="s">
        <v>118</v>
      </c>
      <c r="C149" s="28"/>
      <c r="D149" s="28"/>
      <c r="E149" s="64"/>
      <c r="F149" s="16">
        <f>F148-E148</f>
        <v>1.2326388888888892E-2</v>
      </c>
      <c r="G149" s="40"/>
      <c r="H149" s="20"/>
      <c r="I149" s="28"/>
      <c r="K149" s="1"/>
    </row>
    <row r="150" spans="1:12" ht="18" customHeight="1" x14ac:dyDescent="0.25">
      <c r="A150" s="14">
        <v>3</v>
      </c>
      <c r="B150" s="91" t="s">
        <v>240</v>
      </c>
      <c r="C150" s="62"/>
      <c r="D150" s="63"/>
      <c r="E150" s="34">
        <v>1.238425925925926E-2</v>
      </c>
      <c r="F150" s="16">
        <v>2.5092592592592593E-2</v>
      </c>
      <c r="G150" s="91"/>
      <c r="H150" s="14" t="s">
        <v>23</v>
      </c>
      <c r="I150" s="28"/>
      <c r="K150" s="1"/>
    </row>
    <row r="151" spans="1:12" x14ac:dyDescent="0.25">
      <c r="A151" s="64"/>
      <c r="B151" s="28" t="s">
        <v>120</v>
      </c>
      <c r="C151" s="65"/>
      <c r="D151" s="66"/>
      <c r="E151" s="88"/>
      <c r="F151" s="16">
        <f>F150-E150</f>
        <v>1.2708333333333334E-2</v>
      </c>
      <c r="G151" s="53"/>
      <c r="H151" s="20"/>
      <c r="I151" s="28"/>
      <c r="K151" s="1"/>
    </row>
    <row r="152" spans="1:12" x14ac:dyDescent="0.25">
      <c r="A152" s="14">
        <v>4</v>
      </c>
      <c r="B152" s="27" t="s">
        <v>242</v>
      </c>
      <c r="C152" s="62"/>
      <c r="D152" s="63"/>
      <c r="E152" s="31">
        <v>1.2499999999999999E-2</v>
      </c>
      <c r="F152" s="16">
        <v>2.6296296296296293E-2</v>
      </c>
      <c r="G152" s="71"/>
      <c r="H152" s="14" t="s">
        <v>55</v>
      </c>
      <c r="I152" s="28"/>
      <c r="K152" s="1"/>
    </row>
    <row r="153" spans="1:12" x14ac:dyDescent="0.25">
      <c r="A153" s="64"/>
      <c r="B153" s="61" t="s">
        <v>157</v>
      </c>
      <c r="C153" s="65"/>
      <c r="D153" s="66"/>
      <c r="E153" s="81"/>
      <c r="F153" s="16">
        <f>F152-E152</f>
        <v>1.3796296296296294E-2</v>
      </c>
      <c r="G153" s="72"/>
      <c r="H153" s="20"/>
      <c r="I153" s="40"/>
      <c r="K153" s="1"/>
    </row>
    <row r="154" spans="1:12" x14ac:dyDescent="0.25">
      <c r="A154" s="14">
        <v>5</v>
      </c>
      <c r="B154" s="27" t="s">
        <v>243</v>
      </c>
      <c r="C154" s="120"/>
      <c r="D154" s="121"/>
      <c r="E154" s="31">
        <v>1.3252314814814814E-2</v>
      </c>
      <c r="F154" s="16">
        <v>2.631944444444444E-2</v>
      </c>
      <c r="G154" s="71"/>
      <c r="H154" s="14" t="s">
        <v>58</v>
      </c>
      <c r="I154" s="28"/>
      <c r="K154" s="1"/>
      <c r="L154" s="1"/>
    </row>
    <row r="155" spans="1:12" x14ac:dyDescent="0.25">
      <c r="A155" s="64"/>
      <c r="B155" s="61" t="s">
        <v>104</v>
      </c>
      <c r="C155" s="122"/>
      <c r="D155" s="123"/>
      <c r="E155" s="64"/>
      <c r="F155" s="16">
        <f>F154-E154</f>
        <v>1.3067129629629626E-2</v>
      </c>
      <c r="G155" s="72"/>
      <c r="H155" s="20"/>
      <c r="I155" s="28"/>
      <c r="K155" s="1"/>
      <c r="L155" s="38"/>
    </row>
    <row r="156" spans="1:12" ht="18" customHeight="1" x14ac:dyDescent="0.25">
      <c r="A156" s="14">
        <v>6</v>
      </c>
      <c r="B156" s="1" t="s">
        <v>53</v>
      </c>
      <c r="D156" s="68"/>
      <c r="E156" s="97">
        <v>1.3194444444444444E-2</v>
      </c>
      <c r="F156" s="16">
        <v>2.659722222222222E-2</v>
      </c>
      <c r="G156" s="71"/>
      <c r="H156" s="2" t="s">
        <v>72</v>
      </c>
      <c r="I156" s="28"/>
      <c r="K156" s="1"/>
      <c r="L156" s="38"/>
    </row>
    <row r="157" spans="1:12" x14ac:dyDescent="0.25">
      <c r="A157" s="64"/>
      <c r="B157" s="1" t="s">
        <v>244</v>
      </c>
      <c r="D157" s="66"/>
      <c r="E157" s="81"/>
      <c r="F157" s="16">
        <f>F156-E156</f>
        <v>1.3402777777777776E-2</v>
      </c>
      <c r="G157" s="72"/>
      <c r="H157" s="20"/>
      <c r="I157" s="28"/>
      <c r="K157" s="1"/>
      <c r="L157" s="1"/>
    </row>
    <row r="158" spans="1:12" ht="19.5" customHeight="1" x14ac:dyDescent="0.25">
      <c r="A158" s="14">
        <v>7</v>
      </c>
      <c r="B158" s="47" t="s">
        <v>245</v>
      </c>
      <c r="C158" s="55"/>
      <c r="D158" s="56"/>
      <c r="E158" s="128">
        <v>1.3078703703703703E-2</v>
      </c>
      <c r="F158" s="16">
        <v>2.7291666666666662E-2</v>
      </c>
      <c r="G158" s="91"/>
      <c r="H158" s="14" t="s">
        <v>74</v>
      </c>
      <c r="I158" s="28"/>
    </row>
    <row r="159" spans="1:12" x14ac:dyDescent="0.25">
      <c r="A159" s="64"/>
      <c r="B159" s="37" t="s">
        <v>118</v>
      </c>
      <c r="C159" s="11"/>
      <c r="D159" s="59"/>
      <c r="E159" s="64"/>
      <c r="F159" s="16">
        <f>F158-E158</f>
        <v>1.4212962962962958E-2</v>
      </c>
      <c r="G159" s="53"/>
      <c r="H159" s="36"/>
      <c r="I159" s="28"/>
    </row>
    <row r="160" spans="1:12" x14ac:dyDescent="0.25">
      <c r="A160" s="14">
        <v>8</v>
      </c>
      <c r="B160" s="117" t="s">
        <v>246</v>
      </c>
      <c r="C160" s="73"/>
      <c r="D160" s="74"/>
      <c r="E160" s="31">
        <v>1.3888888888888888E-2</v>
      </c>
      <c r="F160" s="16">
        <v>2.8194444444444442E-2</v>
      </c>
      <c r="G160" s="71"/>
      <c r="H160" s="14" t="s">
        <v>16</v>
      </c>
      <c r="I160" s="40"/>
    </row>
    <row r="161" spans="1:18" x14ac:dyDescent="0.25">
      <c r="A161" s="64"/>
      <c r="B161" s="118" t="s">
        <v>202</v>
      </c>
      <c r="C161" s="75"/>
      <c r="D161" s="76"/>
      <c r="E161" s="81"/>
      <c r="F161" s="16">
        <f>F160-E160</f>
        <v>1.4305555555555554E-2</v>
      </c>
      <c r="G161" s="72"/>
      <c r="H161" s="20"/>
      <c r="I161" s="21"/>
    </row>
    <row r="162" spans="1:18" ht="18" customHeight="1" x14ac:dyDescent="0.25">
      <c r="A162" s="14">
        <v>9</v>
      </c>
      <c r="B162" s="27" t="s">
        <v>241</v>
      </c>
      <c r="C162" s="120"/>
      <c r="D162" s="121"/>
      <c r="E162" s="31">
        <v>1.40625E-2</v>
      </c>
      <c r="F162" s="16">
        <v>2.8622685185185185E-2</v>
      </c>
      <c r="G162" s="71"/>
      <c r="H162" s="14" t="s">
        <v>27</v>
      </c>
      <c r="I162" s="40"/>
      <c r="O162" s="115"/>
      <c r="P162" s="1"/>
      <c r="Q162" s="1"/>
      <c r="R162" s="115"/>
    </row>
    <row r="163" spans="1:18" x14ac:dyDescent="0.25">
      <c r="A163" s="64"/>
      <c r="B163" s="61" t="s">
        <v>77</v>
      </c>
      <c r="C163" s="122"/>
      <c r="D163" s="123"/>
      <c r="E163" s="81"/>
      <c r="F163" s="16">
        <f>F162-E162</f>
        <v>1.4560185185185185E-2</v>
      </c>
      <c r="G163" s="72"/>
      <c r="H163" s="20"/>
      <c r="I163" s="40"/>
      <c r="O163" s="115"/>
      <c r="P163" s="1"/>
      <c r="Q163" s="1"/>
      <c r="R163" s="115"/>
    </row>
    <row r="164" spans="1:18" x14ac:dyDescent="0.25">
      <c r="A164" s="14">
        <v>10</v>
      </c>
      <c r="B164" s="87" t="s">
        <v>247</v>
      </c>
      <c r="C164" s="62"/>
      <c r="D164" s="63"/>
      <c r="E164" s="31">
        <v>1.4930555555555556E-2</v>
      </c>
      <c r="F164" s="16">
        <v>2.9861111111111113E-2</v>
      </c>
      <c r="G164" s="40"/>
      <c r="H164" s="14" t="s">
        <v>19</v>
      </c>
      <c r="I164" s="28"/>
      <c r="O164" s="115"/>
      <c r="P164" s="115"/>
      <c r="Q164" s="115"/>
      <c r="R164" s="115"/>
    </row>
    <row r="165" spans="1:18" x14ac:dyDescent="0.25">
      <c r="A165" s="64"/>
      <c r="B165" s="92" t="s">
        <v>248</v>
      </c>
      <c r="C165" s="65"/>
      <c r="D165" s="66"/>
      <c r="E165" s="64"/>
      <c r="F165" s="16">
        <f>F164-E164</f>
        <v>1.4930555555555556E-2</v>
      </c>
      <c r="G165" s="40"/>
      <c r="H165" s="20"/>
      <c r="I165" s="28"/>
      <c r="O165" s="115"/>
      <c r="P165" s="115"/>
      <c r="Q165" s="115"/>
      <c r="R165" s="115"/>
    </row>
    <row r="166" spans="1:18" x14ac:dyDescent="0.25">
      <c r="A166" s="14">
        <v>11</v>
      </c>
      <c r="B166" s="27" t="s">
        <v>249</v>
      </c>
      <c r="C166" s="62"/>
      <c r="D166" s="63"/>
      <c r="E166" s="34">
        <v>1.5046296296296295E-2</v>
      </c>
      <c r="F166" s="16">
        <v>2.9942129629629628E-2</v>
      </c>
      <c r="G166" s="91"/>
      <c r="H166" s="14" t="s">
        <v>78</v>
      </c>
      <c r="I166" s="28"/>
      <c r="O166" s="1"/>
      <c r="P166" s="1"/>
      <c r="Q166" s="115"/>
      <c r="R166" s="115"/>
    </row>
    <row r="167" spans="1:18" x14ac:dyDescent="0.25">
      <c r="A167" s="20"/>
      <c r="B167" s="98" t="s">
        <v>118</v>
      </c>
      <c r="C167" s="65"/>
      <c r="D167" s="66"/>
      <c r="E167" s="34"/>
      <c r="F167" s="16">
        <f>F166-E166</f>
        <v>1.4895833333333332E-2</v>
      </c>
      <c r="G167" s="53"/>
      <c r="H167" s="20"/>
      <c r="I167" s="28"/>
      <c r="O167" s="1"/>
      <c r="P167" s="1"/>
      <c r="Q167" s="115"/>
      <c r="R167" s="115"/>
    </row>
    <row r="168" spans="1:18" x14ac:dyDescent="0.25">
      <c r="A168" s="14">
        <v>12</v>
      </c>
      <c r="B168" t="s">
        <v>250</v>
      </c>
      <c r="C168" s="77"/>
      <c r="D168" s="78"/>
      <c r="E168" s="31">
        <v>1.4664351851851852E-2</v>
      </c>
      <c r="F168" s="99">
        <v>3.0289351851851855E-2</v>
      </c>
      <c r="G168" s="40"/>
      <c r="H168" s="14" t="s">
        <v>28</v>
      </c>
      <c r="I168" s="28"/>
    </row>
    <row r="169" spans="1:18" x14ac:dyDescent="0.25">
      <c r="A169" s="64"/>
      <c r="B169" t="s">
        <v>251</v>
      </c>
      <c r="C169" s="79"/>
      <c r="D169" s="80"/>
      <c r="E169" s="64"/>
      <c r="F169" s="99">
        <f>F168-E168</f>
        <v>1.5625000000000003E-2</v>
      </c>
      <c r="G169" s="40"/>
      <c r="H169" s="20"/>
      <c r="I169" s="28"/>
    </row>
    <row r="170" spans="1:18" x14ac:dyDescent="0.25">
      <c r="A170" s="14">
        <v>13</v>
      </c>
      <c r="B170" s="27" t="s">
        <v>119</v>
      </c>
      <c r="C170" s="96"/>
      <c r="D170" s="63"/>
      <c r="E170" s="90"/>
      <c r="F170" s="16">
        <v>3.0451388888888889E-2</v>
      </c>
      <c r="G170" s="91"/>
      <c r="H170" s="14" t="s">
        <v>30</v>
      </c>
      <c r="I170" s="40"/>
    </row>
    <row r="171" spans="1:18" x14ac:dyDescent="0.25">
      <c r="A171" s="20"/>
      <c r="B171" s="61" t="s">
        <v>90</v>
      </c>
      <c r="C171" s="65"/>
      <c r="D171" s="66"/>
      <c r="E171" s="81"/>
      <c r="F171" s="16"/>
      <c r="G171" s="53"/>
      <c r="H171" s="20"/>
      <c r="I171" s="40"/>
    </row>
    <row r="172" spans="1:18" x14ac:dyDescent="0.25">
      <c r="A172" s="14">
        <v>14</v>
      </c>
      <c r="B172" s="1" t="s">
        <v>121</v>
      </c>
      <c r="C172" s="40"/>
      <c r="D172" s="40"/>
      <c r="E172" s="31">
        <v>1.4872685185185185E-2</v>
      </c>
      <c r="F172" s="16">
        <v>3.0578703703703702E-2</v>
      </c>
      <c r="G172" s="91"/>
      <c r="H172" s="14" t="s">
        <v>34</v>
      </c>
      <c r="I172" s="40"/>
    </row>
    <row r="173" spans="1:18" x14ac:dyDescent="0.25">
      <c r="A173" s="20"/>
      <c r="B173" s="1" t="s">
        <v>122</v>
      </c>
      <c r="C173" s="40"/>
      <c r="D173" s="40"/>
      <c r="E173" s="81"/>
      <c r="F173" s="16">
        <f>F172-E172</f>
        <v>1.5706018518518515E-2</v>
      </c>
      <c r="G173" s="53"/>
      <c r="H173" s="119"/>
    </row>
    <row r="174" spans="1:18" x14ac:dyDescent="0.25">
      <c r="A174" s="14">
        <v>15</v>
      </c>
      <c r="B174" s="87" t="s">
        <v>254</v>
      </c>
      <c r="C174" s="77"/>
      <c r="D174" s="78"/>
      <c r="E174" s="31">
        <v>1.5127314814814816E-2</v>
      </c>
      <c r="F174" s="16">
        <v>3.1099537037037037E-2</v>
      </c>
      <c r="G174" s="91"/>
      <c r="H174" s="14" t="s">
        <v>36</v>
      </c>
      <c r="N174" s="21"/>
    </row>
    <row r="175" spans="1:18" x14ac:dyDescent="0.25">
      <c r="A175" s="64"/>
      <c r="B175" s="92" t="s">
        <v>122</v>
      </c>
      <c r="C175" s="79"/>
      <c r="D175" s="80"/>
      <c r="E175" s="81"/>
      <c r="F175" s="16">
        <f t="shared" ref="F175" si="19">F174-E174</f>
        <v>1.5972222222222221E-2</v>
      </c>
      <c r="G175" s="53"/>
      <c r="H175" s="119"/>
      <c r="I175" s="115"/>
      <c r="N175" s="21"/>
    </row>
    <row r="176" spans="1:18" x14ac:dyDescent="0.25">
      <c r="A176" s="14">
        <v>16</v>
      </c>
      <c r="B176" s="87" t="s">
        <v>255</v>
      </c>
      <c r="C176" s="77"/>
      <c r="D176" s="78"/>
      <c r="E176" s="31">
        <v>1.511574074074074E-2</v>
      </c>
      <c r="F176" s="16">
        <v>3.1342592592592596E-2</v>
      </c>
      <c r="G176" s="91"/>
      <c r="H176" s="2" t="s">
        <v>88</v>
      </c>
      <c r="I176" s="115"/>
      <c r="J176" s="48"/>
      <c r="K176" s="1"/>
      <c r="L176" s="106"/>
      <c r="N176" s="21"/>
    </row>
    <row r="177" spans="1:16" x14ac:dyDescent="0.25">
      <c r="A177" s="64"/>
      <c r="B177" s="92" t="s">
        <v>120</v>
      </c>
      <c r="C177" s="79"/>
      <c r="D177" s="80"/>
      <c r="E177" s="81"/>
      <c r="F177" s="16">
        <f t="shared" ref="F177" si="20">F176-E176</f>
        <v>1.6226851851851853E-2</v>
      </c>
      <c r="G177" s="53"/>
      <c r="H177" s="20"/>
      <c r="I177" s="115"/>
      <c r="J177" s="48"/>
      <c r="K177" s="1"/>
      <c r="L177" s="106"/>
      <c r="N177" s="21"/>
    </row>
    <row r="178" spans="1:16" x14ac:dyDescent="0.25">
      <c r="A178" s="100">
        <v>17</v>
      </c>
      <c r="B178" s="133" t="s">
        <v>256</v>
      </c>
      <c r="C178" s="40"/>
      <c r="D178" s="40"/>
      <c r="E178" s="31">
        <v>1.4988425925925926E-2</v>
      </c>
      <c r="F178" s="16">
        <v>3.1678240740740743E-2</v>
      </c>
      <c r="G178" s="91"/>
      <c r="H178" s="14" t="s">
        <v>21</v>
      </c>
      <c r="I178" s="115"/>
      <c r="J178" s="48"/>
      <c r="K178" s="1"/>
      <c r="L178" s="106"/>
      <c r="N178" s="21"/>
    </row>
    <row r="179" spans="1:16" x14ac:dyDescent="0.25">
      <c r="A179" s="64"/>
      <c r="B179" s="133" t="s">
        <v>257</v>
      </c>
      <c r="C179" s="40"/>
      <c r="D179" s="40"/>
      <c r="E179" s="81"/>
      <c r="F179" s="16">
        <f t="shared" ref="F179" si="21">F178-E178</f>
        <v>1.6689814814814817E-2</v>
      </c>
      <c r="G179" s="53"/>
      <c r="H179" s="20"/>
      <c r="I179" s="115"/>
      <c r="K179" s="1"/>
      <c r="L179" s="1"/>
      <c r="N179" s="21"/>
    </row>
    <row r="180" spans="1:16" x14ac:dyDescent="0.25">
      <c r="A180" s="14">
        <v>18</v>
      </c>
      <c r="B180" s="87" t="s">
        <v>259</v>
      </c>
      <c r="C180" s="77"/>
      <c r="D180" s="78"/>
      <c r="E180" s="31">
        <v>1.5219907407407409E-2</v>
      </c>
      <c r="F180" s="16">
        <v>3.1689814814814816E-2</v>
      </c>
      <c r="G180" s="91"/>
      <c r="H180" s="14" t="s">
        <v>92</v>
      </c>
      <c r="K180" s="1"/>
      <c r="L180" s="1"/>
      <c r="N180" s="21"/>
    </row>
    <row r="181" spans="1:16" x14ac:dyDescent="0.25">
      <c r="A181" s="20"/>
      <c r="B181" s="92" t="s">
        <v>260</v>
      </c>
      <c r="C181" s="79"/>
      <c r="D181" s="80"/>
      <c r="E181" s="81"/>
      <c r="F181" s="16">
        <f t="shared" ref="F181" si="22">F180-E180</f>
        <v>1.6469907407407405E-2</v>
      </c>
      <c r="G181" s="53"/>
      <c r="H181" s="20"/>
      <c r="K181" s="1"/>
      <c r="L181" s="1"/>
      <c r="N181" s="21"/>
    </row>
    <row r="182" spans="1:16" x14ac:dyDescent="0.25">
      <c r="A182" s="2">
        <v>19</v>
      </c>
      <c r="B182" s="133" t="s">
        <v>261</v>
      </c>
      <c r="C182" s="40"/>
      <c r="D182" s="40"/>
      <c r="E182" s="31">
        <v>1.5104166666666667E-2</v>
      </c>
      <c r="F182" s="16">
        <v>3.1921296296296302E-2</v>
      </c>
      <c r="G182" s="91"/>
      <c r="H182" s="14" t="s">
        <v>24</v>
      </c>
      <c r="I182" s="115"/>
      <c r="K182" s="1"/>
      <c r="L182" s="115"/>
      <c r="N182" s="21"/>
    </row>
    <row r="183" spans="1:16" x14ac:dyDescent="0.25">
      <c r="A183" s="64"/>
      <c r="B183" s="133" t="s">
        <v>164</v>
      </c>
      <c r="C183" s="40"/>
      <c r="D183" s="40"/>
      <c r="E183" s="81"/>
      <c r="F183" s="16">
        <f t="shared" ref="F183" si="23">F182-E182</f>
        <v>1.6817129629629633E-2</v>
      </c>
      <c r="G183" s="53"/>
      <c r="H183" s="20"/>
      <c r="I183" s="115"/>
      <c r="K183" s="1"/>
      <c r="L183" s="106"/>
      <c r="N183" s="21"/>
    </row>
    <row r="184" spans="1:16" x14ac:dyDescent="0.25">
      <c r="A184" s="2">
        <v>20</v>
      </c>
      <c r="B184" s="87" t="s">
        <v>262</v>
      </c>
      <c r="C184" s="77"/>
      <c r="D184" s="78"/>
      <c r="E184" s="31">
        <v>1.539351851851852E-2</v>
      </c>
      <c r="F184" s="16">
        <v>3.2268518518518523E-2</v>
      </c>
      <c r="G184" s="91"/>
      <c r="H184" s="14" t="s">
        <v>263</v>
      </c>
      <c r="I184" s="115"/>
      <c r="K184" s="1"/>
      <c r="L184" s="115"/>
      <c r="N184" s="21"/>
    </row>
    <row r="185" spans="1:16" x14ac:dyDescent="0.25">
      <c r="A185" s="64"/>
      <c r="B185" s="92" t="s">
        <v>79</v>
      </c>
      <c r="C185" s="79"/>
      <c r="D185" s="80"/>
      <c r="E185" s="81"/>
      <c r="F185" s="16">
        <f t="shared" ref="F185" si="24">F184-E184</f>
        <v>1.6875000000000001E-2</v>
      </c>
      <c r="G185" s="53"/>
      <c r="H185" s="20"/>
      <c r="I185" s="115"/>
      <c r="K185" s="1"/>
      <c r="L185" s="115"/>
      <c r="N185" s="21"/>
    </row>
    <row r="186" spans="1:16" x14ac:dyDescent="0.25">
      <c r="A186" s="2">
        <v>21</v>
      </c>
      <c r="B186" s="87" t="s">
        <v>126</v>
      </c>
      <c r="C186" s="40"/>
      <c r="D186" s="40"/>
      <c r="E186" s="31">
        <v>1.5046296296296295E-2</v>
      </c>
      <c r="F186" s="16">
        <v>3.2384259259259258E-2</v>
      </c>
      <c r="H186" s="14" t="s">
        <v>25</v>
      </c>
      <c r="I186" s="115"/>
      <c r="K186" s="1"/>
      <c r="L186" s="115"/>
      <c r="N186" s="21"/>
    </row>
    <row r="187" spans="1:16" x14ac:dyDescent="0.25">
      <c r="A187" s="64"/>
      <c r="B187" s="92" t="s">
        <v>127</v>
      </c>
      <c r="C187" s="40"/>
      <c r="D187" s="40"/>
      <c r="E187" s="81"/>
      <c r="F187" s="16">
        <f t="shared" ref="F187" si="25">F186-E186</f>
        <v>1.7337962962962965E-2</v>
      </c>
      <c r="H187" s="36"/>
      <c r="I187" s="115"/>
      <c r="K187" s="1"/>
      <c r="N187" s="21"/>
    </row>
    <row r="188" spans="1:16" x14ac:dyDescent="0.25">
      <c r="A188" s="2">
        <v>22</v>
      </c>
      <c r="B188" s="87" t="s">
        <v>76</v>
      </c>
      <c r="C188" s="77"/>
      <c r="D188" s="78"/>
      <c r="E188" s="31"/>
      <c r="F188" s="16">
        <v>3.2881944444444443E-2</v>
      </c>
      <c r="G188" s="91"/>
      <c r="H188" s="14" t="s">
        <v>32</v>
      </c>
      <c r="K188" s="1"/>
      <c r="N188" s="21"/>
    </row>
    <row r="189" spans="1:16" x14ac:dyDescent="0.25">
      <c r="A189" s="64"/>
      <c r="B189" s="37" t="s">
        <v>77</v>
      </c>
      <c r="C189" s="79"/>
      <c r="D189" s="80"/>
      <c r="E189" s="81"/>
      <c r="F189" s="16"/>
      <c r="G189" s="53"/>
      <c r="H189" s="20"/>
      <c r="K189" s="1"/>
    </row>
    <row r="190" spans="1:16" x14ac:dyDescent="0.25">
      <c r="A190" s="2">
        <v>23</v>
      </c>
      <c r="B190" s="133" t="s">
        <v>268</v>
      </c>
      <c r="C190" s="40"/>
      <c r="D190" s="40"/>
      <c r="E190" s="31">
        <v>1.5196759259259259E-2</v>
      </c>
      <c r="F190" s="16">
        <v>3.3240740740740744E-2</v>
      </c>
      <c r="G190" s="91"/>
      <c r="H190" s="14" t="s">
        <v>264</v>
      </c>
      <c r="I190" s="115"/>
      <c r="K190" s="1"/>
      <c r="M190" s="115"/>
      <c r="N190" s="28"/>
    </row>
    <row r="191" spans="1:16" x14ac:dyDescent="0.25">
      <c r="A191" s="64"/>
      <c r="B191" s="133" t="s">
        <v>79</v>
      </c>
      <c r="C191" s="40"/>
      <c r="D191" s="40"/>
      <c r="E191" s="81"/>
      <c r="F191" s="16">
        <f t="shared" ref="F191" si="26">F190-E190</f>
        <v>1.8043981481481487E-2</v>
      </c>
      <c r="G191" s="53"/>
      <c r="H191" s="20"/>
      <c r="I191" s="115"/>
      <c r="M191" s="115"/>
      <c r="N191" s="28"/>
      <c r="O191" s="115"/>
      <c r="P191" s="115"/>
    </row>
    <row r="192" spans="1:16" x14ac:dyDescent="0.25">
      <c r="A192" s="2">
        <v>24</v>
      </c>
      <c r="B192" s="87" t="s">
        <v>253</v>
      </c>
      <c r="C192" s="77"/>
      <c r="D192" s="78"/>
      <c r="E192" s="31">
        <v>1.6574074074074074E-2</v>
      </c>
      <c r="F192" s="16">
        <v>3.3831018518518517E-2</v>
      </c>
      <c r="G192" s="91"/>
      <c r="H192" s="14" t="s">
        <v>258</v>
      </c>
      <c r="I192" s="115"/>
      <c r="M192" s="115"/>
      <c r="N192" s="28"/>
      <c r="O192" s="115"/>
      <c r="P192" s="115"/>
    </row>
    <row r="193" spans="1:16" x14ac:dyDescent="0.25">
      <c r="A193" s="119"/>
      <c r="B193" s="92" t="s">
        <v>75</v>
      </c>
      <c r="C193" s="79"/>
      <c r="D193" s="80"/>
      <c r="E193" s="81"/>
      <c r="F193" s="16">
        <f t="shared" ref="F193" si="27">F192-E192</f>
        <v>1.7256944444444443E-2</v>
      </c>
      <c r="G193" s="53"/>
      <c r="H193" s="20"/>
      <c r="I193" s="115"/>
      <c r="M193" s="115"/>
      <c r="N193" s="28"/>
      <c r="O193" s="115"/>
      <c r="P193" s="115"/>
    </row>
    <row r="194" spans="1:16" x14ac:dyDescent="0.25">
      <c r="A194" s="2">
        <v>25</v>
      </c>
      <c r="B194" s="87" t="s">
        <v>252</v>
      </c>
      <c r="C194" s="77"/>
      <c r="D194" s="78"/>
      <c r="E194" s="31">
        <v>1.5636574074074074E-2</v>
      </c>
      <c r="F194" s="16">
        <v>3.4317129629629628E-2</v>
      </c>
      <c r="G194" s="91"/>
      <c r="H194" s="14" t="s">
        <v>29</v>
      </c>
      <c r="I194" s="115"/>
      <c r="M194" s="115"/>
      <c r="N194" s="28"/>
      <c r="O194" s="115"/>
      <c r="P194" s="115"/>
    </row>
    <row r="195" spans="1:16" x14ac:dyDescent="0.25">
      <c r="A195" s="64"/>
      <c r="B195" s="92" t="s">
        <v>73</v>
      </c>
      <c r="C195" s="79"/>
      <c r="D195" s="80"/>
      <c r="E195" s="81"/>
      <c r="F195" s="16">
        <f t="shared" ref="F195" si="28">F194-E194</f>
        <v>1.8680555555555554E-2</v>
      </c>
      <c r="G195" s="53"/>
      <c r="H195" s="20"/>
      <c r="I195" s="115"/>
      <c r="N195" s="21"/>
    </row>
    <row r="196" spans="1:16" x14ac:dyDescent="0.25">
      <c r="A196" s="2">
        <v>26</v>
      </c>
      <c r="B196" s="27" t="s">
        <v>269</v>
      </c>
      <c r="C196" s="28"/>
      <c r="D196" s="68"/>
      <c r="E196" s="34">
        <v>1.6840277777777777E-2</v>
      </c>
      <c r="F196" s="16">
        <v>3.5104166666666665E-2</v>
      </c>
      <c r="G196" s="91"/>
      <c r="H196" s="14" t="s">
        <v>37</v>
      </c>
      <c r="J196" s="48"/>
      <c r="K196" s="1"/>
      <c r="L196" s="106"/>
    </row>
    <row r="197" spans="1:16" x14ac:dyDescent="0.25">
      <c r="A197" s="64"/>
      <c r="B197" s="61" t="s">
        <v>128</v>
      </c>
      <c r="C197" s="65"/>
      <c r="D197" s="66"/>
      <c r="E197" s="86"/>
      <c r="F197" s="16">
        <f>F196-E196</f>
        <v>1.8263888888888889E-2</v>
      </c>
      <c r="G197" s="53"/>
      <c r="H197" s="36"/>
      <c r="K197" s="115"/>
      <c r="L197" s="106"/>
    </row>
    <row r="198" spans="1:16" x14ac:dyDescent="0.25">
      <c r="A198" s="2">
        <v>27</v>
      </c>
      <c r="B198" s="27" t="s">
        <v>131</v>
      </c>
      <c r="C198" s="77"/>
      <c r="D198" s="78"/>
      <c r="E198" s="31">
        <v>1.6435185185185188E-2</v>
      </c>
      <c r="F198" s="16">
        <v>3.5266203703703702E-2</v>
      </c>
      <c r="G198" s="40"/>
      <c r="H198" s="14" t="s">
        <v>93</v>
      </c>
      <c r="L198" s="1"/>
    </row>
    <row r="199" spans="1:16" x14ac:dyDescent="0.25">
      <c r="A199" s="64"/>
      <c r="B199" s="61" t="s">
        <v>132</v>
      </c>
      <c r="C199" s="79"/>
      <c r="D199" s="80"/>
      <c r="E199" s="81"/>
      <c r="F199" s="16">
        <f>F198-E198</f>
        <v>1.8831018518518514E-2</v>
      </c>
      <c r="G199" s="40"/>
      <c r="H199" s="20"/>
      <c r="L199" s="1"/>
    </row>
    <row r="200" spans="1:16" x14ac:dyDescent="0.25">
      <c r="A200" s="2">
        <v>28</v>
      </c>
      <c r="B200" s="67" t="s">
        <v>270</v>
      </c>
      <c r="C200" s="1"/>
      <c r="D200" s="1"/>
      <c r="E200" s="31">
        <v>1.6145833333333335E-2</v>
      </c>
      <c r="F200" s="16">
        <v>3.5590277777777776E-2</v>
      </c>
      <c r="G200" s="71"/>
      <c r="H200" s="14" t="s">
        <v>265</v>
      </c>
      <c r="M200" s="1"/>
    </row>
    <row r="201" spans="1:16" x14ac:dyDescent="0.25">
      <c r="A201" s="64"/>
      <c r="B201" s="67" t="s">
        <v>56</v>
      </c>
      <c r="C201" s="1"/>
      <c r="D201" s="1"/>
      <c r="E201" s="81"/>
      <c r="F201" s="16">
        <f>F200-E200</f>
        <v>1.9444444444444441E-2</v>
      </c>
      <c r="G201" s="72"/>
      <c r="H201" s="20"/>
      <c r="M201" s="106"/>
    </row>
    <row r="202" spans="1:16" x14ac:dyDescent="0.25">
      <c r="A202" s="2">
        <v>29</v>
      </c>
      <c r="B202" s="87" t="s">
        <v>271</v>
      </c>
      <c r="C202" s="73"/>
      <c r="D202" s="74"/>
      <c r="E202" s="31">
        <v>1.6168981481481482E-2</v>
      </c>
      <c r="F202" s="16">
        <v>3.5879629629629629E-2</v>
      </c>
      <c r="G202" s="101"/>
      <c r="H202" s="14" t="s">
        <v>83</v>
      </c>
      <c r="M202" s="106"/>
    </row>
    <row r="203" spans="1:16" x14ac:dyDescent="0.25">
      <c r="A203" s="64"/>
      <c r="B203" s="92" t="s">
        <v>77</v>
      </c>
      <c r="C203" s="75"/>
      <c r="D203" s="76"/>
      <c r="E203" s="64"/>
      <c r="F203" s="16">
        <f>F202-E202</f>
        <v>1.9710648148148147E-2</v>
      </c>
      <c r="G203" s="53"/>
      <c r="H203" s="20"/>
      <c r="K203" s="1"/>
      <c r="M203" s="1"/>
    </row>
    <row r="204" spans="1:16" x14ac:dyDescent="0.25">
      <c r="A204" s="2">
        <v>30</v>
      </c>
      <c r="B204" s="47" t="s">
        <v>163</v>
      </c>
      <c r="C204" s="62"/>
      <c r="D204" s="62"/>
      <c r="E204" s="128">
        <v>1.6840277777777777E-2</v>
      </c>
      <c r="F204" s="16">
        <v>3.650462962962963E-2</v>
      </c>
      <c r="G204" s="101"/>
      <c r="H204" s="14" t="s">
        <v>31</v>
      </c>
      <c r="K204" s="1"/>
      <c r="L204" s="38"/>
      <c r="M204" s="1"/>
    </row>
    <row r="205" spans="1:16" x14ac:dyDescent="0.25">
      <c r="A205" s="64"/>
      <c r="B205" s="67" t="s">
        <v>61</v>
      </c>
      <c r="C205" s="65"/>
      <c r="D205" s="65"/>
      <c r="E205" s="64"/>
      <c r="F205" s="16">
        <f>F204-E204</f>
        <v>1.9664351851851853E-2</v>
      </c>
      <c r="G205" s="53"/>
      <c r="H205" s="20"/>
      <c r="K205" s="1"/>
      <c r="L205" s="1"/>
    </row>
    <row r="206" spans="1:16" x14ac:dyDescent="0.25">
      <c r="A206" s="2">
        <v>31</v>
      </c>
      <c r="B206" s="27" t="s">
        <v>124</v>
      </c>
      <c r="C206" s="62"/>
      <c r="D206" s="62"/>
      <c r="E206" s="31">
        <v>1.6284722222222221E-2</v>
      </c>
      <c r="F206" s="16">
        <v>3.6550925925925924E-2</v>
      </c>
      <c r="G206" s="101"/>
      <c r="H206" s="14" t="s">
        <v>71</v>
      </c>
      <c r="K206" s="1"/>
      <c r="L206" s="1"/>
    </row>
    <row r="207" spans="1:16" x14ac:dyDescent="0.25">
      <c r="A207" s="64"/>
      <c r="B207" s="61" t="s">
        <v>125</v>
      </c>
      <c r="C207" s="65"/>
      <c r="D207" s="65"/>
      <c r="E207" s="64"/>
      <c r="F207" s="16">
        <f t="shared" ref="F207" si="29">F206-E206</f>
        <v>2.0266203703703703E-2</v>
      </c>
      <c r="G207" s="53"/>
      <c r="H207" s="20"/>
      <c r="J207" s="106"/>
      <c r="K207" s="1"/>
      <c r="L207" s="1"/>
    </row>
    <row r="208" spans="1:16" x14ac:dyDescent="0.25">
      <c r="A208" s="2">
        <v>32</v>
      </c>
      <c r="B208" s="95" t="s">
        <v>272</v>
      </c>
      <c r="C208" s="62"/>
      <c r="D208" s="62"/>
      <c r="E208" s="31">
        <v>1.7511574074074072E-2</v>
      </c>
      <c r="F208" s="16">
        <v>3.75462962962963E-2</v>
      </c>
      <c r="G208" s="101"/>
      <c r="H208" s="14" t="s">
        <v>266</v>
      </c>
      <c r="J208" s="106"/>
      <c r="K208" s="1"/>
      <c r="L208" s="1"/>
    </row>
    <row r="209" spans="1:14" x14ac:dyDescent="0.25">
      <c r="A209" s="64"/>
      <c r="B209" s="61" t="s">
        <v>273</v>
      </c>
      <c r="C209" s="65"/>
      <c r="D209" s="65"/>
      <c r="E209" s="64"/>
      <c r="F209" s="16">
        <f t="shared" ref="F209" si="30">F208-E208</f>
        <v>2.0034722222222228E-2</v>
      </c>
      <c r="G209" s="53"/>
      <c r="H209" s="20"/>
      <c r="J209" s="106"/>
      <c r="K209" s="1"/>
      <c r="L209" s="1"/>
    </row>
    <row r="210" spans="1:14" x14ac:dyDescent="0.25">
      <c r="A210" s="2">
        <v>33</v>
      </c>
      <c r="B210" s="28" t="s">
        <v>135</v>
      </c>
      <c r="C210" s="62"/>
      <c r="D210" s="62"/>
      <c r="E210" s="128">
        <v>1.7916666666666668E-2</v>
      </c>
      <c r="F210" s="16">
        <v>3.8067129629629631E-2</v>
      </c>
      <c r="G210" s="101"/>
      <c r="H210" s="2" t="s">
        <v>86</v>
      </c>
      <c r="J210" s="106"/>
      <c r="K210" s="1"/>
      <c r="L210" s="1"/>
    </row>
    <row r="211" spans="1:14" x14ac:dyDescent="0.25">
      <c r="A211" s="64"/>
      <c r="B211" s="28" t="s">
        <v>136</v>
      </c>
      <c r="C211" s="65"/>
      <c r="D211" s="65"/>
      <c r="E211" s="64"/>
      <c r="F211" s="16">
        <f t="shared" ref="F211:F215" si="31">F210-E210</f>
        <v>2.0150462962962964E-2</v>
      </c>
      <c r="G211" s="53"/>
      <c r="H211" s="20"/>
      <c r="J211" s="106"/>
      <c r="K211" s="1"/>
      <c r="L211" s="1"/>
    </row>
    <row r="212" spans="1:14" x14ac:dyDescent="0.25">
      <c r="A212" s="2">
        <v>34</v>
      </c>
      <c r="B212" s="95" t="s">
        <v>133</v>
      </c>
      <c r="C212" s="62"/>
      <c r="D212" s="62"/>
      <c r="E212" s="31">
        <v>1.6898148148148148E-2</v>
      </c>
      <c r="F212" s="16">
        <v>3.8634259259259257E-2</v>
      </c>
      <c r="G212" s="101"/>
      <c r="H212" s="14" t="s">
        <v>274</v>
      </c>
      <c r="J212" s="106"/>
      <c r="K212" s="1"/>
    </row>
    <row r="213" spans="1:14" x14ac:dyDescent="0.25">
      <c r="A213" s="64"/>
      <c r="B213" s="61" t="s">
        <v>134</v>
      </c>
      <c r="C213" s="65"/>
      <c r="D213" s="65"/>
      <c r="E213" s="64"/>
      <c r="F213" s="16">
        <f t="shared" si="31"/>
        <v>2.1736111111111109E-2</v>
      </c>
      <c r="G213" s="53"/>
      <c r="H213" s="20"/>
      <c r="J213" s="106"/>
      <c r="K213" s="1"/>
    </row>
    <row r="214" spans="1:14" x14ac:dyDescent="0.25">
      <c r="A214" s="2">
        <v>35</v>
      </c>
      <c r="B214" s="27" t="s">
        <v>137</v>
      </c>
      <c r="C214" s="62"/>
      <c r="D214" s="63"/>
      <c r="E214" s="31">
        <v>1.5949074074074074E-2</v>
      </c>
      <c r="F214" s="16">
        <v>3.8784722222222227E-2</v>
      </c>
      <c r="G214" s="101"/>
      <c r="H214" s="14" t="s">
        <v>267</v>
      </c>
      <c r="J214" s="106"/>
      <c r="K214" s="1"/>
    </row>
    <row r="215" spans="1:14" x14ac:dyDescent="0.25">
      <c r="A215" s="64"/>
      <c r="B215" s="61" t="s">
        <v>138</v>
      </c>
      <c r="C215" s="65"/>
      <c r="D215" s="66"/>
      <c r="E215" s="64"/>
      <c r="F215" s="16">
        <f t="shared" si="31"/>
        <v>2.2835648148148154E-2</v>
      </c>
      <c r="G215" s="53"/>
      <c r="H215" s="20"/>
      <c r="K215" s="1"/>
      <c r="M215" s="1"/>
    </row>
    <row r="216" spans="1:14" x14ac:dyDescent="0.25">
      <c r="A216" s="2">
        <v>36</v>
      </c>
      <c r="B216" s="27" t="s">
        <v>280</v>
      </c>
      <c r="C216" s="62"/>
      <c r="D216" s="63"/>
      <c r="E216" s="31">
        <v>1.8761574074074073E-2</v>
      </c>
      <c r="F216" s="16">
        <v>3.9490740740740743E-2</v>
      </c>
      <c r="G216" s="71"/>
      <c r="H216" s="2" t="s">
        <v>130</v>
      </c>
      <c r="K216" s="1"/>
      <c r="M216" s="1"/>
    </row>
    <row r="217" spans="1:14" x14ac:dyDescent="0.25">
      <c r="A217" s="64"/>
      <c r="B217" s="61" t="s">
        <v>281</v>
      </c>
      <c r="C217" s="65"/>
      <c r="D217" s="66"/>
      <c r="E217" s="64"/>
      <c r="F217" s="16">
        <f t="shared" ref="F217" si="32">F216-E216</f>
        <v>2.072916666666667E-2</v>
      </c>
      <c r="G217" s="72"/>
      <c r="H217" s="9"/>
      <c r="K217" s="1"/>
      <c r="M217" s="1"/>
      <c r="N217" s="106"/>
    </row>
    <row r="218" spans="1:14" x14ac:dyDescent="0.25">
      <c r="A218" s="2">
        <v>37</v>
      </c>
      <c r="B218" s="27" t="s">
        <v>291</v>
      </c>
      <c r="C218" s="62"/>
      <c r="D218" s="63"/>
      <c r="E218" s="31">
        <v>2.0023148148148148E-2</v>
      </c>
      <c r="F218" s="16">
        <v>4.0057870370370369E-2</v>
      </c>
      <c r="G218" s="71"/>
      <c r="H218" s="14" t="s">
        <v>123</v>
      </c>
      <c r="M218" s="1"/>
    </row>
    <row r="219" spans="1:14" x14ac:dyDescent="0.25">
      <c r="A219" s="64"/>
      <c r="B219" s="61" t="s">
        <v>282</v>
      </c>
      <c r="C219" s="65"/>
      <c r="D219" s="66"/>
      <c r="E219" s="64"/>
      <c r="F219" s="16">
        <f t="shared" ref="F219" si="33">F218-E218</f>
        <v>2.0034722222222221E-2</v>
      </c>
      <c r="G219" s="72"/>
      <c r="H219" s="20"/>
      <c r="M219" s="1"/>
    </row>
    <row r="220" spans="1:14" x14ac:dyDescent="0.25">
      <c r="A220" s="2">
        <v>38</v>
      </c>
      <c r="B220" s="27" t="s">
        <v>283</v>
      </c>
      <c r="C220" s="62"/>
      <c r="D220" s="63"/>
      <c r="E220" s="31">
        <v>1.7962962962962962E-2</v>
      </c>
      <c r="F220" s="16">
        <v>4.0138888888888884E-2</v>
      </c>
      <c r="G220" s="101"/>
      <c r="H220" s="14" t="s">
        <v>275</v>
      </c>
      <c r="K220" s="1"/>
    </row>
    <row r="221" spans="1:14" x14ac:dyDescent="0.25">
      <c r="A221" s="64"/>
      <c r="B221" s="61" t="s">
        <v>284</v>
      </c>
      <c r="C221" s="65"/>
      <c r="D221" s="66"/>
      <c r="E221" s="64"/>
      <c r="F221" s="16">
        <f t="shared" ref="F221" si="34">F220-E220</f>
        <v>2.2175925925925922E-2</v>
      </c>
      <c r="G221" s="53"/>
      <c r="H221" s="20"/>
      <c r="I221" s="28"/>
      <c r="K221" s="1"/>
    </row>
    <row r="222" spans="1:14" x14ac:dyDescent="0.25">
      <c r="A222" s="2">
        <v>39</v>
      </c>
      <c r="B222" s="27" t="s">
        <v>285</v>
      </c>
      <c r="C222" s="62"/>
      <c r="D222" s="63"/>
      <c r="E222" s="31">
        <v>1.9004629629629632E-2</v>
      </c>
      <c r="F222" s="16">
        <v>4.2187499999999996E-2</v>
      </c>
      <c r="G222" s="101"/>
      <c r="H222" s="14" t="s">
        <v>38</v>
      </c>
      <c r="I222" s="28"/>
      <c r="K222" s="1"/>
    </row>
    <row r="223" spans="1:14" x14ac:dyDescent="0.25">
      <c r="A223" s="64"/>
      <c r="B223" s="61" t="s">
        <v>91</v>
      </c>
      <c r="C223" s="65"/>
      <c r="D223" s="66"/>
      <c r="E223" s="64"/>
      <c r="F223" s="16">
        <f t="shared" ref="F223" si="35">F222-E222</f>
        <v>2.3182870370370364E-2</v>
      </c>
      <c r="G223" s="53"/>
      <c r="H223" s="19"/>
      <c r="I223" s="28"/>
      <c r="J223" s="21"/>
      <c r="L223" s="115"/>
    </row>
    <row r="224" spans="1:14" x14ac:dyDescent="0.25">
      <c r="A224" s="2">
        <v>40</v>
      </c>
      <c r="B224" s="27" t="s">
        <v>286</v>
      </c>
      <c r="C224" s="62"/>
      <c r="D224" s="63"/>
      <c r="E224" s="31">
        <v>2.1261574074074075E-2</v>
      </c>
      <c r="F224" s="16">
        <v>4.2372685185185187E-2</v>
      </c>
      <c r="G224" s="101"/>
      <c r="H224" s="2" t="s">
        <v>96</v>
      </c>
      <c r="I224" s="28"/>
      <c r="L224" s="48"/>
    </row>
    <row r="225" spans="1:12" x14ac:dyDescent="0.25">
      <c r="A225" s="64"/>
      <c r="B225" s="61" t="s">
        <v>287</v>
      </c>
      <c r="C225" s="65"/>
      <c r="D225" s="66"/>
      <c r="E225" s="64"/>
      <c r="F225" s="16">
        <f t="shared" ref="F225" si="36">F224-E224</f>
        <v>2.1111111111111112E-2</v>
      </c>
      <c r="G225" s="53"/>
      <c r="H225" s="20"/>
      <c r="I225" s="28"/>
      <c r="L225" s="48"/>
    </row>
    <row r="226" spans="1:12" x14ac:dyDescent="0.25">
      <c r="A226" s="2">
        <v>41</v>
      </c>
      <c r="B226" s="27" t="s">
        <v>288</v>
      </c>
      <c r="C226" s="62"/>
      <c r="D226" s="63"/>
      <c r="E226" s="31">
        <v>2.1099537037037038E-2</v>
      </c>
      <c r="F226" s="16">
        <v>4.5289351851851851E-2</v>
      </c>
      <c r="G226" s="101"/>
      <c r="H226" s="14" t="s">
        <v>276</v>
      </c>
      <c r="I226" s="28"/>
      <c r="L226" s="48"/>
    </row>
    <row r="227" spans="1:12" x14ac:dyDescent="0.25">
      <c r="A227" s="64"/>
      <c r="B227" s="61" t="s">
        <v>118</v>
      </c>
      <c r="C227" s="65"/>
      <c r="D227" s="66"/>
      <c r="E227" s="64"/>
      <c r="F227" s="16">
        <f t="shared" ref="F227" si="37">F226-E226</f>
        <v>2.4189814814814813E-2</v>
      </c>
      <c r="G227" s="53"/>
      <c r="H227" s="20"/>
      <c r="I227" s="21"/>
      <c r="L227" s="48"/>
    </row>
    <row r="228" spans="1:12" x14ac:dyDescent="0.25">
      <c r="A228" s="2">
        <v>42</v>
      </c>
      <c r="B228" s="27" t="s">
        <v>85</v>
      </c>
      <c r="C228" s="62"/>
      <c r="D228" s="63"/>
      <c r="E228" s="31">
        <v>2.3993055555555556E-2</v>
      </c>
      <c r="F228" s="16">
        <v>4.8796296296296303E-2</v>
      </c>
      <c r="G228" s="101"/>
      <c r="H228" s="2" t="s">
        <v>278</v>
      </c>
      <c r="L228" s="1"/>
    </row>
    <row r="229" spans="1:12" x14ac:dyDescent="0.25">
      <c r="A229" s="64"/>
      <c r="B229" s="61" t="s">
        <v>87</v>
      </c>
      <c r="C229" s="65"/>
      <c r="D229" s="66"/>
      <c r="E229" s="64"/>
      <c r="F229" s="16">
        <f t="shared" ref="F229" si="38">F228-E228</f>
        <v>2.4803240740740747E-2</v>
      </c>
      <c r="G229" s="53"/>
      <c r="H229" s="6"/>
      <c r="L229" s="1"/>
    </row>
    <row r="230" spans="1:12" x14ac:dyDescent="0.25">
      <c r="A230" s="2">
        <v>43</v>
      </c>
      <c r="B230" s="27" t="s">
        <v>289</v>
      </c>
      <c r="C230" s="62"/>
      <c r="D230" s="63"/>
      <c r="E230" s="31">
        <v>2.2164351851851852E-2</v>
      </c>
      <c r="F230" s="16">
        <v>5.1018518518518519E-2</v>
      </c>
      <c r="G230" s="101"/>
      <c r="H230" s="14" t="s">
        <v>141</v>
      </c>
      <c r="I230" s="28"/>
      <c r="L230" s="1"/>
    </row>
    <row r="231" spans="1:12" x14ac:dyDescent="0.25">
      <c r="A231" s="132"/>
      <c r="B231" s="61" t="s">
        <v>290</v>
      </c>
      <c r="C231" s="65"/>
      <c r="D231" s="66"/>
      <c r="E231" s="64"/>
      <c r="F231" s="16">
        <f t="shared" ref="F231" si="39">F230-E230</f>
        <v>2.8854166666666667E-2</v>
      </c>
      <c r="G231" s="53"/>
      <c r="H231" s="19"/>
      <c r="I231" s="28"/>
      <c r="K231" s="1"/>
      <c r="L231" s="1"/>
    </row>
    <row r="232" spans="1:12" x14ac:dyDescent="0.25">
      <c r="A232" s="2">
        <v>44</v>
      </c>
      <c r="B232" s="62" t="s">
        <v>139</v>
      </c>
      <c r="C232" s="62"/>
      <c r="D232" s="62"/>
      <c r="E232" s="31">
        <v>2.5300925925925925E-2</v>
      </c>
      <c r="F232" s="16">
        <v>5.1273148148148151E-2</v>
      </c>
      <c r="G232" s="101"/>
      <c r="H232" s="2" t="s">
        <v>279</v>
      </c>
      <c r="I232" s="28"/>
      <c r="K232" s="1"/>
      <c r="L232" s="1"/>
    </row>
    <row r="233" spans="1:12" x14ac:dyDescent="0.25">
      <c r="A233" s="6"/>
      <c r="B233" s="65" t="s">
        <v>140</v>
      </c>
      <c r="C233" s="65"/>
      <c r="D233" s="65"/>
      <c r="E233" s="64"/>
      <c r="F233" s="16">
        <f>F232-E232</f>
        <v>2.5972222222222226E-2</v>
      </c>
      <c r="G233" s="53"/>
      <c r="H233" s="6"/>
      <c r="I233" s="28"/>
      <c r="K233" s="1"/>
      <c r="L233" s="1"/>
    </row>
    <row r="234" spans="1:12" x14ac:dyDescent="0.25">
      <c r="A234" s="136">
        <v>45</v>
      </c>
      <c r="B234" s="62" t="s">
        <v>292</v>
      </c>
      <c r="C234" s="62"/>
      <c r="D234" s="63"/>
      <c r="E234" s="31">
        <v>2.8414351851851847E-2</v>
      </c>
      <c r="F234" s="16">
        <v>5.7638888888888885E-2</v>
      </c>
      <c r="G234" s="71"/>
      <c r="H234" s="14" t="s">
        <v>277</v>
      </c>
      <c r="I234" s="28"/>
      <c r="K234" s="1"/>
      <c r="L234" s="38"/>
    </row>
    <row r="235" spans="1:12" x14ac:dyDescent="0.25">
      <c r="A235" s="6"/>
      <c r="B235" s="28" t="s">
        <v>142</v>
      </c>
      <c r="C235" s="28"/>
      <c r="D235" s="68"/>
      <c r="E235" s="19"/>
      <c r="F235" s="31">
        <f>F234-E234</f>
        <v>2.9224537037037038E-2</v>
      </c>
      <c r="G235" s="93"/>
      <c r="H235" s="19"/>
      <c r="I235" s="28"/>
      <c r="K235" s="1"/>
      <c r="L235" s="1"/>
    </row>
    <row r="236" spans="1:12" ht="6" customHeight="1" x14ac:dyDescent="0.25">
      <c r="A236" s="135"/>
      <c r="B236" s="120"/>
      <c r="C236" s="120"/>
      <c r="D236" s="120"/>
      <c r="E236" s="120"/>
      <c r="F236" s="120"/>
      <c r="G236" s="120"/>
      <c r="H236" s="120"/>
      <c r="I236" s="28"/>
      <c r="K236" s="1"/>
      <c r="L236" s="1"/>
    </row>
    <row r="237" spans="1:12" ht="15.75" x14ac:dyDescent="0.25">
      <c r="A237" s="107"/>
      <c r="B237" s="134" t="s">
        <v>143</v>
      </c>
      <c r="C237" s="11"/>
      <c r="D237" s="11"/>
      <c r="E237" s="108"/>
      <c r="F237" s="11"/>
      <c r="G237" s="11"/>
      <c r="H237" s="48"/>
      <c r="I237" s="28"/>
      <c r="K237" s="1"/>
      <c r="L237" s="38"/>
    </row>
    <row r="238" spans="1:12" x14ac:dyDescent="0.25">
      <c r="A238" s="14">
        <v>1</v>
      </c>
      <c r="B238" s="27" t="s">
        <v>205</v>
      </c>
      <c r="C238" s="62"/>
      <c r="D238" s="63"/>
      <c r="E238" s="31">
        <v>1.5243055555555557E-2</v>
      </c>
      <c r="F238" s="16">
        <v>3.3923611111111113E-2</v>
      </c>
      <c r="G238" s="91"/>
      <c r="H238" s="14" t="s">
        <v>18</v>
      </c>
      <c r="I238" s="28"/>
      <c r="K238" s="1"/>
      <c r="L238" s="1"/>
    </row>
    <row r="239" spans="1:12" x14ac:dyDescent="0.25">
      <c r="A239" s="20"/>
      <c r="B239" s="67" t="s">
        <v>118</v>
      </c>
      <c r="C239" s="65"/>
      <c r="D239" s="66"/>
      <c r="E239" s="64"/>
      <c r="F239" s="16">
        <f>F238-E238</f>
        <v>1.8680555555555554E-2</v>
      </c>
      <c r="G239" s="53"/>
      <c r="H239" s="20"/>
      <c r="I239" s="28"/>
      <c r="K239" s="1"/>
      <c r="L239" s="1"/>
    </row>
    <row r="240" spans="1:12" x14ac:dyDescent="0.25">
      <c r="A240" s="14">
        <v>2</v>
      </c>
      <c r="B240" s="27" t="s">
        <v>206</v>
      </c>
      <c r="C240" s="62"/>
      <c r="D240" s="63"/>
      <c r="E240" s="34">
        <v>1.5856481481481482E-2</v>
      </c>
      <c r="F240" s="16">
        <v>3.4270833333333334E-2</v>
      </c>
      <c r="G240" s="91"/>
      <c r="H240" s="14" t="s">
        <v>22</v>
      </c>
      <c r="I240" s="28"/>
      <c r="K240" s="1"/>
      <c r="L240" s="1"/>
    </row>
    <row r="241" spans="1:12" x14ac:dyDescent="0.25">
      <c r="A241" s="64"/>
      <c r="B241" s="61" t="s">
        <v>79</v>
      </c>
      <c r="C241" s="65"/>
      <c r="D241" s="66"/>
      <c r="E241" s="88"/>
      <c r="F241" s="16">
        <f>F240-E240</f>
        <v>1.8414351851851852E-2</v>
      </c>
      <c r="G241" s="53"/>
      <c r="H241" s="36"/>
      <c r="I241" s="28"/>
      <c r="K241" s="1"/>
      <c r="L241" s="1"/>
    </row>
    <row r="242" spans="1:12" x14ac:dyDescent="0.25">
      <c r="A242" s="14">
        <v>3</v>
      </c>
      <c r="B242" s="28" t="s">
        <v>222</v>
      </c>
      <c r="C242" s="62"/>
      <c r="D242" s="63"/>
      <c r="E242" s="31">
        <v>1.6261574074074074E-2</v>
      </c>
      <c r="F242" s="16">
        <v>3.4722222222222224E-2</v>
      </c>
      <c r="G242" s="91"/>
      <c r="H242" s="14" t="s">
        <v>23</v>
      </c>
      <c r="K242" s="1"/>
      <c r="L242" s="1"/>
    </row>
    <row r="243" spans="1:12" x14ac:dyDescent="0.25">
      <c r="A243" s="64"/>
      <c r="B243" s="61" t="s">
        <v>220</v>
      </c>
      <c r="C243" s="65"/>
      <c r="D243" s="66"/>
      <c r="E243" s="64"/>
      <c r="F243" s="16">
        <f>F242-E242</f>
        <v>1.846064814814815E-2</v>
      </c>
      <c r="G243" s="53"/>
      <c r="H243" s="20"/>
      <c r="K243" s="1"/>
      <c r="L243" s="1"/>
    </row>
    <row r="244" spans="1:12" x14ac:dyDescent="0.25">
      <c r="A244" s="14">
        <v>4</v>
      </c>
      <c r="B244" s="47" t="s">
        <v>105</v>
      </c>
      <c r="C244" s="62"/>
      <c r="D244" s="63"/>
      <c r="E244" s="34">
        <v>1.6087962962962964E-2</v>
      </c>
      <c r="F244" s="16">
        <v>3.5532407407407408E-2</v>
      </c>
      <c r="G244" s="91"/>
      <c r="H244" s="14" t="s">
        <v>16</v>
      </c>
      <c r="I244" s="28"/>
      <c r="K244" s="1"/>
      <c r="L244" s="1"/>
    </row>
    <row r="245" spans="1:12" x14ac:dyDescent="0.25">
      <c r="A245" s="64"/>
      <c r="B245" s="37" t="s">
        <v>73</v>
      </c>
      <c r="C245" s="122"/>
      <c r="D245" s="66"/>
      <c r="E245" s="86"/>
      <c r="F245" s="16">
        <f>F244-E244</f>
        <v>1.9444444444444445E-2</v>
      </c>
      <c r="G245" s="53"/>
      <c r="H245" s="20"/>
      <c r="I245" s="21"/>
      <c r="K245" s="1"/>
      <c r="L245" s="1"/>
    </row>
    <row r="246" spans="1:12" x14ac:dyDescent="0.25">
      <c r="A246" s="14">
        <v>5</v>
      </c>
      <c r="B246" s="28" t="s">
        <v>223</v>
      </c>
      <c r="D246" s="28"/>
      <c r="E246" s="31">
        <v>1.7499999999999998E-2</v>
      </c>
      <c r="F246" s="16">
        <v>3.7349537037037035E-2</v>
      </c>
      <c r="G246" s="91"/>
      <c r="H246" s="14" t="s">
        <v>55</v>
      </c>
      <c r="I246" s="28"/>
      <c r="K246" s="1"/>
      <c r="L246" s="1"/>
    </row>
    <row r="247" spans="1:12" x14ac:dyDescent="0.25">
      <c r="A247" s="64"/>
      <c r="B247" s="40" t="s">
        <v>220</v>
      </c>
      <c r="C247" s="28"/>
      <c r="D247" s="28"/>
      <c r="E247" s="64"/>
      <c r="F247" s="16">
        <f>F246-E246</f>
        <v>1.9849537037037037E-2</v>
      </c>
      <c r="G247" s="53"/>
      <c r="H247" s="36"/>
      <c r="I247" s="28"/>
      <c r="K247" s="1"/>
      <c r="L247" s="1"/>
    </row>
    <row r="248" spans="1:12" x14ac:dyDescent="0.25">
      <c r="A248" s="14">
        <v>6</v>
      </c>
      <c r="B248" s="27" t="s">
        <v>224</v>
      </c>
      <c r="C248" s="62"/>
      <c r="D248" s="63"/>
      <c r="E248" s="34">
        <v>1.7141203703703704E-2</v>
      </c>
      <c r="F248" s="16">
        <v>3.7673611111111109E-2</v>
      </c>
      <c r="G248" s="91"/>
      <c r="H248" s="14" t="s">
        <v>27</v>
      </c>
      <c r="I248" s="28"/>
      <c r="J248" s="38"/>
      <c r="K248" s="1"/>
      <c r="L248" s="1"/>
    </row>
    <row r="249" spans="1:12" x14ac:dyDescent="0.25">
      <c r="A249" s="64"/>
      <c r="B249" s="61" t="s">
        <v>68</v>
      </c>
      <c r="C249" s="65"/>
      <c r="D249" s="66"/>
      <c r="E249" s="88"/>
      <c r="F249" s="16">
        <f>F248-E248</f>
        <v>2.0532407407407405E-2</v>
      </c>
      <c r="G249" s="53"/>
      <c r="H249" s="20"/>
      <c r="I249" s="28"/>
      <c r="J249" s="38"/>
      <c r="K249" s="1"/>
      <c r="L249" s="1"/>
    </row>
    <row r="250" spans="1:12" x14ac:dyDescent="0.25">
      <c r="A250" s="14">
        <v>7</v>
      </c>
      <c r="B250" s="67" t="s">
        <v>225</v>
      </c>
      <c r="E250" s="31">
        <v>1.892361111111111E-2</v>
      </c>
      <c r="F250" s="16">
        <v>3.9791666666666663E-2</v>
      </c>
      <c r="G250" s="71"/>
      <c r="H250" s="14" t="s">
        <v>19</v>
      </c>
      <c r="I250" s="28"/>
      <c r="J250" s="38"/>
      <c r="K250" s="1"/>
      <c r="L250" s="1"/>
    </row>
    <row r="251" spans="1:12" x14ac:dyDescent="0.25">
      <c r="A251" s="64"/>
      <c r="B251" s="67" t="s">
        <v>194</v>
      </c>
      <c r="E251" s="64"/>
      <c r="F251" s="16">
        <f>F250-E250</f>
        <v>2.0868055555555553E-2</v>
      </c>
      <c r="G251" s="72"/>
      <c r="H251" s="20"/>
      <c r="I251" s="28"/>
      <c r="J251" s="38"/>
      <c r="K251" s="1"/>
      <c r="L251" s="1"/>
    </row>
    <row r="252" spans="1:12" x14ac:dyDescent="0.25">
      <c r="A252" s="14">
        <v>8</v>
      </c>
      <c r="B252" s="47" t="s">
        <v>226</v>
      </c>
      <c r="C252" s="55"/>
      <c r="D252" s="56"/>
      <c r="E252" s="31">
        <v>1.834490740740741E-2</v>
      </c>
      <c r="F252" s="16">
        <v>4.1053240740740744E-2</v>
      </c>
      <c r="G252" s="71"/>
      <c r="H252" s="14" t="s">
        <v>58</v>
      </c>
      <c r="I252" s="28"/>
      <c r="J252" s="38"/>
      <c r="K252" s="1"/>
      <c r="L252" s="1"/>
    </row>
    <row r="253" spans="1:12" x14ac:dyDescent="0.25">
      <c r="A253" s="64"/>
      <c r="B253" s="37" t="s">
        <v>56</v>
      </c>
      <c r="C253" s="11"/>
      <c r="D253" s="59"/>
      <c r="E253" s="81"/>
      <c r="F253" s="16">
        <f>F252-E252</f>
        <v>2.2708333333333334E-2</v>
      </c>
      <c r="G253" s="72"/>
      <c r="H253" s="20"/>
      <c r="I253" s="28"/>
      <c r="J253" s="38"/>
      <c r="K253" s="1"/>
      <c r="L253" s="1"/>
    </row>
    <row r="254" spans="1:12" x14ac:dyDescent="0.25">
      <c r="A254" s="14">
        <v>9</v>
      </c>
      <c r="B254" s="82" t="s">
        <v>146</v>
      </c>
      <c r="C254" s="1"/>
      <c r="D254" s="1"/>
      <c r="E254" s="31">
        <v>2.1817129629629631E-2</v>
      </c>
      <c r="F254" s="16">
        <v>4.1759259259259253E-2</v>
      </c>
      <c r="G254" s="91"/>
      <c r="H254" s="14" t="s">
        <v>37</v>
      </c>
      <c r="I254" s="28"/>
      <c r="J254" s="38"/>
      <c r="K254" s="1"/>
      <c r="L254" s="1"/>
    </row>
    <row r="255" spans="1:12" x14ac:dyDescent="0.25">
      <c r="A255" s="64"/>
      <c r="B255" s="82" t="s">
        <v>147</v>
      </c>
      <c r="C255" s="1"/>
      <c r="D255" s="1"/>
      <c r="E255" s="64"/>
      <c r="F255" s="16">
        <f>F254-E254</f>
        <v>1.9942129629629622E-2</v>
      </c>
      <c r="G255" s="53"/>
      <c r="H255" s="20"/>
      <c r="I255" s="28"/>
      <c r="J255" s="115"/>
      <c r="K255" s="1"/>
      <c r="L255" s="1"/>
    </row>
    <row r="256" spans="1:12" x14ac:dyDescent="0.25">
      <c r="A256" s="14">
        <v>10</v>
      </c>
      <c r="B256" s="47" t="s">
        <v>144</v>
      </c>
      <c r="C256" s="62"/>
      <c r="D256" s="63"/>
      <c r="E256" s="31">
        <v>2.1678240740740738E-2</v>
      </c>
      <c r="F256" s="16">
        <v>4.1828703703703701E-2</v>
      </c>
      <c r="G256" s="91"/>
      <c r="H256" s="14" t="s">
        <v>71</v>
      </c>
      <c r="I256" s="28"/>
      <c r="K256" s="1"/>
      <c r="L256" s="1"/>
    </row>
    <row r="257" spans="1:12" x14ac:dyDescent="0.25">
      <c r="A257" s="64"/>
      <c r="B257" s="37" t="s">
        <v>145</v>
      </c>
      <c r="C257" s="65"/>
      <c r="D257" s="66"/>
      <c r="E257" s="64"/>
      <c r="F257" s="16">
        <f>F256-E256</f>
        <v>2.0150462962962964E-2</v>
      </c>
      <c r="G257" s="53"/>
      <c r="H257" s="20"/>
      <c r="I257" s="28"/>
      <c r="K257" s="1"/>
      <c r="L257" s="1"/>
    </row>
    <row r="258" spans="1:12" x14ac:dyDescent="0.25">
      <c r="A258" s="14">
        <v>11</v>
      </c>
      <c r="B258" s="27" t="s">
        <v>227</v>
      </c>
      <c r="C258" s="62"/>
      <c r="D258" s="63"/>
      <c r="E258" s="34">
        <v>2.0520833333333332E-2</v>
      </c>
      <c r="F258" s="16">
        <v>4.1967592592592591E-2</v>
      </c>
      <c r="G258" s="101"/>
      <c r="H258" s="14" t="s">
        <v>28</v>
      </c>
      <c r="I258" s="28"/>
      <c r="K258" s="1"/>
      <c r="L258" s="1"/>
    </row>
    <row r="259" spans="1:12" x14ac:dyDescent="0.25">
      <c r="A259" s="64"/>
      <c r="B259" s="61" t="s">
        <v>68</v>
      </c>
      <c r="C259" s="65"/>
      <c r="D259" s="66"/>
      <c r="E259" s="34"/>
      <c r="F259" s="16">
        <f>F258-E258</f>
        <v>2.1446759259259259E-2</v>
      </c>
      <c r="G259" s="101"/>
      <c r="H259" s="20"/>
      <c r="I259" s="28"/>
      <c r="K259" s="1"/>
      <c r="L259" s="1"/>
    </row>
    <row r="260" spans="1:12" x14ac:dyDescent="0.25">
      <c r="A260" s="14">
        <v>12</v>
      </c>
      <c r="B260" s="27" t="s">
        <v>211</v>
      </c>
      <c r="C260" s="62"/>
      <c r="D260" s="63"/>
      <c r="E260" s="31">
        <v>2.0312500000000001E-2</v>
      </c>
      <c r="F260" s="16">
        <v>4.2118055555555554E-2</v>
      </c>
      <c r="G260" s="71"/>
      <c r="H260" s="14" t="s">
        <v>86</v>
      </c>
      <c r="I260" s="28"/>
      <c r="K260" s="1"/>
      <c r="L260" s="1"/>
    </row>
    <row r="261" spans="1:12" x14ac:dyDescent="0.25">
      <c r="A261" s="64"/>
      <c r="B261" s="61" t="s">
        <v>70</v>
      </c>
      <c r="C261" s="65"/>
      <c r="D261" s="66"/>
      <c r="E261" s="64"/>
      <c r="F261" s="16">
        <f>F260-E260</f>
        <v>2.1805555555555554E-2</v>
      </c>
      <c r="G261" s="72"/>
      <c r="H261" s="20"/>
      <c r="I261" s="28"/>
      <c r="K261" s="1"/>
      <c r="L261" s="1"/>
    </row>
    <row r="262" spans="1:12" x14ac:dyDescent="0.25">
      <c r="A262" s="14">
        <v>13</v>
      </c>
      <c r="B262" s="47" t="s">
        <v>207</v>
      </c>
      <c r="C262" s="55"/>
      <c r="D262" s="56"/>
      <c r="E262" s="31">
        <v>2.1365740740740741E-2</v>
      </c>
      <c r="F262" s="16">
        <v>4.2638888888888893E-2</v>
      </c>
      <c r="G262" s="71"/>
      <c r="H262" s="14" t="s">
        <v>72</v>
      </c>
      <c r="I262" s="28"/>
      <c r="K262" s="1"/>
      <c r="L262" s="1"/>
    </row>
    <row r="263" spans="1:12" x14ac:dyDescent="0.25">
      <c r="A263" s="64"/>
      <c r="B263" s="37" t="s">
        <v>120</v>
      </c>
      <c r="C263" s="11"/>
      <c r="D263" s="59"/>
      <c r="E263" s="64"/>
      <c r="F263" s="16">
        <f>F262-E262</f>
        <v>2.1273148148148152E-2</v>
      </c>
      <c r="G263" s="72"/>
      <c r="H263" s="20"/>
      <c r="I263" s="28"/>
      <c r="K263" s="1"/>
      <c r="L263" s="1"/>
    </row>
    <row r="264" spans="1:12" x14ac:dyDescent="0.25">
      <c r="A264" s="14">
        <v>14</v>
      </c>
      <c r="B264" s="47" t="s">
        <v>212</v>
      </c>
      <c r="C264" s="55"/>
      <c r="D264" s="56"/>
      <c r="E264" s="31">
        <v>2.1435185185185186E-2</v>
      </c>
      <c r="F264" s="16">
        <v>4.355324074074074E-2</v>
      </c>
      <c r="G264" s="71"/>
      <c r="H264" s="14" t="s">
        <v>30</v>
      </c>
      <c r="I264" s="28"/>
      <c r="K264" s="1"/>
      <c r="L264" s="1"/>
    </row>
    <row r="265" spans="1:12" x14ac:dyDescent="0.25">
      <c r="A265" s="64"/>
      <c r="B265" s="37" t="s">
        <v>68</v>
      </c>
      <c r="C265" s="11"/>
      <c r="D265" s="59"/>
      <c r="E265" s="64"/>
      <c r="F265" s="16">
        <f t="shared" ref="F265" si="40">F264-E264</f>
        <v>2.2118055555555554E-2</v>
      </c>
      <c r="G265" s="72"/>
      <c r="H265" s="20"/>
      <c r="J265" s="48"/>
      <c r="K265" s="1"/>
      <c r="L265" s="1"/>
    </row>
    <row r="266" spans="1:12" x14ac:dyDescent="0.25">
      <c r="A266" s="14">
        <v>15</v>
      </c>
      <c r="B266" s="47" t="s">
        <v>213</v>
      </c>
      <c r="C266" s="55"/>
      <c r="D266" s="56"/>
      <c r="E266" s="31">
        <v>2.1493055555555557E-2</v>
      </c>
      <c r="F266" s="16">
        <v>4.4351851851851858E-2</v>
      </c>
      <c r="G266" s="71"/>
      <c r="H266" s="14" t="s">
        <v>21</v>
      </c>
      <c r="J266" s="48"/>
      <c r="K266" s="1"/>
      <c r="L266" s="1"/>
    </row>
    <row r="267" spans="1:12" x14ac:dyDescent="0.25">
      <c r="A267" s="20"/>
      <c r="B267" s="37" t="s">
        <v>57</v>
      </c>
      <c r="C267" s="11"/>
      <c r="D267" s="59"/>
      <c r="E267" s="64"/>
      <c r="F267" s="16">
        <f t="shared" ref="F267" si="41">F266-E266</f>
        <v>2.2858796296296301E-2</v>
      </c>
      <c r="G267" s="72"/>
      <c r="H267" s="20"/>
      <c r="J267" s="48"/>
      <c r="K267" s="1"/>
      <c r="L267" s="1"/>
    </row>
    <row r="268" spans="1:12" x14ac:dyDescent="0.25">
      <c r="A268" s="14">
        <v>16</v>
      </c>
      <c r="B268" s="47" t="s">
        <v>214</v>
      </c>
      <c r="C268" s="55"/>
      <c r="D268" s="56"/>
      <c r="E268" s="31">
        <v>2.1215277777777777E-2</v>
      </c>
      <c r="F268" s="16">
        <v>4.4421296296296292E-2</v>
      </c>
      <c r="G268" s="71"/>
      <c r="H268" s="14" t="s">
        <v>74</v>
      </c>
      <c r="J268" s="21"/>
      <c r="K268" s="1"/>
      <c r="L268" s="1"/>
    </row>
    <row r="269" spans="1:12" x14ac:dyDescent="0.25">
      <c r="A269" s="64"/>
      <c r="B269" s="37" t="s">
        <v>79</v>
      </c>
      <c r="C269" s="11"/>
      <c r="D269" s="59"/>
      <c r="E269" s="64"/>
      <c r="F269" s="16">
        <f t="shared" ref="F269" si="42">F268-E268</f>
        <v>2.3206018518518515E-2</v>
      </c>
      <c r="G269" s="72"/>
      <c r="H269" s="20"/>
      <c r="J269" s="21"/>
      <c r="K269" s="1"/>
      <c r="L269" s="1"/>
    </row>
    <row r="270" spans="1:12" x14ac:dyDescent="0.25">
      <c r="A270" s="14">
        <v>17</v>
      </c>
      <c r="B270" s="47" t="s">
        <v>215</v>
      </c>
      <c r="C270" s="55"/>
      <c r="D270" s="56"/>
      <c r="E270" s="31">
        <v>2.210648148148148E-2</v>
      </c>
      <c r="F270" s="16">
        <v>4.5162037037037035E-2</v>
      </c>
      <c r="G270" s="71"/>
      <c r="H270" s="14" t="s">
        <v>34</v>
      </c>
      <c r="J270" s="48"/>
      <c r="K270" s="1"/>
      <c r="L270" s="1"/>
    </row>
    <row r="271" spans="1:12" x14ac:dyDescent="0.25">
      <c r="A271" s="20"/>
      <c r="B271" s="37" t="s">
        <v>216</v>
      </c>
      <c r="C271" s="11"/>
      <c r="D271" s="59"/>
      <c r="E271" s="64"/>
      <c r="F271" s="16">
        <f t="shared" ref="F271" si="43">F270-E270</f>
        <v>2.3055555555555555E-2</v>
      </c>
      <c r="G271" s="72"/>
      <c r="H271" s="20"/>
      <c r="J271" s="48"/>
      <c r="K271" s="1"/>
      <c r="L271" s="1"/>
    </row>
    <row r="272" spans="1:12" x14ac:dyDescent="0.25">
      <c r="A272" s="14">
        <v>18</v>
      </c>
      <c r="B272" s="47" t="s">
        <v>217</v>
      </c>
      <c r="C272" s="55"/>
      <c r="D272" s="56"/>
      <c r="E272" s="31">
        <v>2.2939814814814816E-2</v>
      </c>
      <c r="F272" s="16">
        <v>4.8726851851851855E-2</v>
      </c>
      <c r="G272" s="71"/>
      <c r="H272" s="14" t="s">
        <v>78</v>
      </c>
      <c r="J272" s="48"/>
      <c r="K272" s="1"/>
      <c r="L272" s="1"/>
    </row>
    <row r="273" spans="1:12" x14ac:dyDescent="0.25">
      <c r="A273" s="64"/>
      <c r="B273" s="37" t="s">
        <v>218</v>
      </c>
      <c r="C273" s="11"/>
      <c r="D273" s="59"/>
      <c r="E273" s="64"/>
      <c r="F273" s="16">
        <f t="shared" ref="F273" si="44">F272-E272</f>
        <v>2.5787037037037039E-2</v>
      </c>
      <c r="G273" s="72"/>
      <c r="H273" s="20"/>
      <c r="J273" s="48"/>
      <c r="K273" s="1"/>
      <c r="L273" s="1"/>
    </row>
    <row r="274" spans="1:12" x14ac:dyDescent="0.25">
      <c r="A274" s="125">
        <v>19</v>
      </c>
      <c r="B274" s="117" t="s">
        <v>219</v>
      </c>
      <c r="C274" s="120"/>
      <c r="D274" s="121"/>
      <c r="E274" s="31">
        <v>2.3587962962962963E-2</v>
      </c>
      <c r="F274" s="16">
        <v>4.9513888888888892E-2</v>
      </c>
      <c r="G274" s="71"/>
      <c r="H274" s="14" t="s">
        <v>88</v>
      </c>
      <c r="J274" s="48"/>
      <c r="K274" s="1"/>
      <c r="L274" s="1"/>
    </row>
    <row r="275" spans="1:12" x14ac:dyDescent="0.25">
      <c r="A275" s="126"/>
      <c r="B275" s="118" t="s">
        <v>220</v>
      </c>
      <c r="C275" s="122"/>
      <c r="D275" s="123"/>
      <c r="E275" s="81"/>
      <c r="F275" s="16">
        <f>F274-E274</f>
        <v>2.5925925925925929E-2</v>
      </c>
      <c r="G275" s="72"/>
      <c r="H275" s="20"/>
      <c r="J275" s="48"/>
      <c r="K275" s="1"/>
      <c r="L275" s="1"/>
    </row>
    <row r="276" spans="1:12" x14ac:dyDescent="0.25">
      <c r="A276" s="125">
        <v>20</v>
      </c>
      <c r="B276" s="82" t="s">
        <v>221</v>
      </c>
      <c r="C276" s="1"/>
      <c r="D276" s="1"/>
      <c r="E276" s="31">
        <v>2.5289351851851851E-2</v>
      </c>
      <c r="F276" s="16">
        <v>5.1898148148148145E-2</v>
      </c>
      <c r="G276" s="71"/>
      <c r="H276" s="14" t="s">
        <v>92</v>
      </c>
      <c r="J276" s="48"/>
      <c r="K276" s="1"/>
      <c r="L276" s="1"/>
    </row>
    <row r="277" spans="1:12" x14ac:dyDescent="0.25">
      <c r="A277" s="126"/>
      <c r="B277" s="65" t="s">
        <v>104</v>
      </c>
      <c r="C277" s="1"/>
      <c r="D277" s="1"/>
      <c r="E277" s="64"/>
      <c r="F277" s="16">
        <f>F276-E276</f>
        <v>2.6608796296296294E-2</v>
      </c>
      <c r="G277" s="72"/>
      <c r="H277" s="20"/>
      <c r="J277" s="48"/>
      <c r="K277" s="1"/>
      <c r="L277" s="1"/>
    </row>
    <row r="278" spans="1:12" x14ac:dyDescent="0.25">
      <c r="A278" s="125">
        <v>21</v>
      </c>
      <c r="B278" s="47" t="s">
        <v>148</v>
      </c>
      <c r="C278" s="62"/>
      <c r="D278" s="63"/>
      <c r="E278" s="31">
        <v>2.8171296296296302E-2</v>
      </c>
      <c r="F278" s="16">
        <v>5.7893518518518518E-2</v>
      </c>
      <c r="G278" s="71"/>
      <c r="H278" s="14" t="s">
        <v>36</v>
      </c>
      <c r="J278" s="48"/>
      <c r="K278" s="1"/>
      <c r="L278" s="1"/>
    </row>
    <row r="279" spans="1:12" x14ac:dyDescent="0.25">
      <c r="A279" s="126"/>
      <c r="B279" s="37" t="s">
        <v>149</v>
      </c>
      <c r="C279" s="65"/>
      <c r="D279" s="66"/>
      <c r="E279" s="20"/>
      <c r="F279" s="16">
        <f>F278-E278</f>
        <v>2.9722222222222216E-2</v>
      </c>
      <c r="G279" s="72"/>
      <c r="H279" s="20"/>
      <c r="J279" s="48"/>
      <c r="K279" s="1"/>
      <c r="L279" s="1"/>
    </row>
    <row r="280" spans="1:12" x14ac:dyDescent="0.25">
      <c r="A280" s="125">
        <v>22</v>
      </c>
      <c r="B280" s="27" t="s">
        <v>209</v>
      </c>
      <c r="C280" s="73"/>
      <c r="D280" s="74"/>
      <c r="E280" s="31">
        <v>2.8888888888888891E-2</v>
      </c>
      <c r="F280" s="16">
        <v>5.9375000000000004E-2</v>
      </c>
      <c r="G280" s="91"/>
      <c r="H280" s="14" t="s">
        <v>130</v>
      </c>
      <c r="J280" s="21"/>
      <c r="K280" s="1"/>
      <c r="L280" s="1"/>
    </row>
    <row r="281" spans="1:12" x14ac:dyDescent="0.25">
      <c r="A281" s="126"/>
      <c r="B281" s="61" t="s">
        <v>210</v>
      </c>
      <c r="C281" s="75"/>
      <c r="D281" s="76"/>
      <c r="E281" s="64"/>
      <c r="F281" s="16">
        <f>F280-E280</f>
        <v>3.0486111111111113E-2</v>
      </c>
      <c r="G281" s="53"/>
      <c r="H281" s="119"/>
      <c r="I281" s="1"/>
      <c r="J281" s="1"/>
      <c r="K281" s="1"/>
      <c r="L281" s="1"/>
    </row>
    <row r="283" spans="1:12" x14ac:dyDescent="0.25">
      <c r="A283" s="105" t="s">
        <v>208</v>
      </c>
      <c r="B283" s="105"/>
      <c r="C283" s="105"/>
      <c r="D283" s="105"/>
      <c r="E283" s="105"/>
      <c r="F283" s="105"/>
      <c r="G283" s="105"/>
      <c r="H283" s="105"/>
      <c r="I283" s="105"/>
    </row>
    <row r="284" spans="1:12" x14ac:dyDescent="0.25">
      <c r="A284" s="105" t="s">
        <v>150</v>
      </c>
      <c r="B284" s="105"/>
      <c r="C284" s="105"/>
      <c r="D284" s="105"/>
      <c r="E284" s="105"/>
      <c r="F284" s="105"/>
      <c r="G284" s="105"/>
      <c r="H284" s="105"/>
      <c r="I284" s="21"/>
    </row>
    <row r="285" spans="1:12" x14ac:dyDescent="0.25">
      <c r="A285" s="102" t="s">
        <v>228</v>
      </c>
      <c r="B285" s="21"/>
      <c r="C285" s="21"/>
      <c r="D285" s="21"/>
      <c r="E285" s="21"/>
      <c r="F285" s="21"/>
      <c r="G285" s="21"/>
      <c r="H285" s="21"/>
      <c r="I285" s="21"/>
    </row>
    <row r="286" spans="1:12" x14ac:dyDescent="0.25">
      <c r="A286" s="21" t="s">
        <v>229</v>
      </c>
      <c r="B286" s="21"/>
      <c r="C286" s="21"/>
      <c r="D286" s="21"/>
      <c r="E286" s="21"/>
      <c r="F286" s="21"/>
      <c r="G286" s="21"/>
      <c r="H286" s="21"/>
      <c r="I286" s="21"/>
    </row>
    <row r="287" spans="1:12" x14ac:dyDescent="0.25">
      <c r="A287" s="21" t="s">
        <v>230</v>
      </c>
      <c r="B287" s="21"/>
      <c r="C287" s="21"/>
      <c r="D287" s="21"/>
      <c r="E287" s="21"/>
      <c r="F287" s="21"/>
      <c r="G287" s="21"/>
      <c r="H287" s="21"/>
      <c r="I287" s="21"/>
    </row>
    <row r="288" spans="1:12" x14ac:dyDescent="0.25">
      <c r="A288" s="102" t="s">
        <v>231</v>
      </c>
      <c r="B288" s="21"/>
      <c r="C288" s="21"/>
      <c r="D288" s="21"/>
      <c r="E288" s="21"/>
      <c r="F288" s="102" t="s">
        <v>232</v>
      </c>
      <c r="G288" s="21"/>
      <c r="H288" s="21"/>
      <c r="I288" s="21"/>
    </row>
    <row r="289" spans="1:9" x14ac:dyDescent="0.25">
      <c r="A289" s="21" t="s">
        <v>151</v>
      </c>
      <c r="B289" s="21"/>
      <c r="C289" s="21"/>
      <c r="D289" s="21"/>
      <c r="E289" s="21"/>
      <c r="F289" s="21"/>
      <c r="G289" s="21"/>
      <c r="H289" s="21"/>
      <c r="I289" s="21"/>
    </row>
    <row r="290" spans="1:9" x14ac:dyDescent="0.25">
      <c r="A290" s="21" t="s">
        <v>236</v>
      </c>
      <c r="B290" s="21"/>
      <c r="C290" s="21"/>
      <c r="D290" s="21"/>
      <c r="E290" s="21"/>
      <c r="F290" s="21"/>
      <c r="G290" s="21"/>
      <c r="H290" s="21"/>
      <c r="I290" s="21"/>
    </row>
    <row r="291" spans="1:9" x14ac:dyDescent="0.25">
      <c r="A291" s="21" t="s">
        <v>237</v>
      </c>
      <c r="B291" s="21"/>
      <c r="C291" s="21"/>
      <c r="D291" s="21"/>
      <c r="E291" s="21"/>
      <c r="F291" s="21"/>
      <c r="G291" s="21"/>
      <c r="H291" s="21"/>
      <c r="I291" s="21"/>
    </row>
    <row r="292" spans="1:9" x14ac:dyDescent="0.25">
      <c r="A292" s="21" t="s">
        <v>238</v>
      </c>
      <c r="B292" s="21"/>
      <c r="C292" s="21"/>
      <c r="D292" s="21"/>
      <c r="E292" s="21"/>
      <c r="F292" s="21"/>
      <c r="G292" s="21"/>
      <c r="H292" s="21"/>
      <c r="I292" s="21"/>
    </row>
    <row r="293" spans="1:9" x14ac:dyDescent="0.25">
      <c r="A293" s="21" t="s">
        <v>293</v>
      </c>
      <c r="B293" s="21"/>
      <c r="C293" s="21"/>
      <c r="D293" s="21"/>
      <c r="E293" s="21"/>
      <c r="F293" s="21"/>
      <c r="G293" s="21"/>
      <c r="H293" s="21"/>
      <c r="I293" s="21"/>
    </row>
    <row r="294" spans="1:9" x14ac:dyDescent="0.25">
      <c r="A294" s="102" t="s">
        <v>295</v>
      </c>
      <c r="B294" s="21"/>
      <c r="C294" s="21"/>
      <c r="D294" s="21"/>
      <c r="E294" s="21"/>
      <c r="F294" s="21"/>
      <c r="G294" s="21"/>
      <c r="H294" s="21"/>
      <c r="I294" s="21"/>
    </row>
    <row r="295" spans="1:9" x14ac:dyDescent="0.25">
      <c r="A295" s="102" t="s">
        <v>233</v>
      </c>
      <c r="B295" s="21"/>
      <c r="C295" s="21"/>
      <c r="D295" s="21"/>
      <c r="E295" s="21"/>
      <c r="F295" s="21"/>
      <c r="G295" s="21"/>
      <c r="H295" s="21"/>
      <c r="I295" s="21"/>
    </row>
    <row r="296" spans="1:9" x14ac:dyDescent="0.25">
      <c r="A296" s="102" t="s">
        <v>234</v>
      </c>
      <c r="B296" s="21"/>
      <c r="C296" s="21"/>
      <c r="D296" s="21"/>
      <c r="E296" s="21"/>
      <c r="F296" s="21"/>
      <c r="G296" s="21"/>
      <c r="H296" s="21"/>
      <c r="I296" s="21"/>
    </row>
    <row r="297" spans="1:9" x14ac:dyDescent="0.25">
      <c r="A297" s="102" t="s">
        <v>235</v>
      </c>
      <c r="B297" s="21"/>
      <c r="C297" s="21"/>
      <c r="D297" s="21"/>
      <c r="E297" s="21"/>
      <c r="F297" s="21"/>
      <c r="G297" s="21"/>
      <c r="H297" s="21"/>
      <c r="I297" s="21"/>
    </row>
    <row r="298" spans="1:9" x14ac:dyDescent="0.25">
      <c r="A298" s="102" t="s">
        <v>294</v>
      </c>
      <c r="B298" s="21"/>
      <c r="C298" s="21"/>
      <c r="D298" s="21"/>
      <c r="E298" s="21"/>
      <c r="F298" s="21"/>
      <c r="G298" s="21"/>
      <c r="H298" s="21"/>
      <c r="I298" s="21"/>
    </row>
  </sheetData>
  <mergeCells count="16">
    <mergeCell ref="A6:J6"/>
    <mergeCell ref="A1:J1"/>
    <mergeCell ref="A2:J2"/>
    <mergeCell ref="A3:J3"/>
    <mergeCell ref="A4:J4"/>
    <mergeCell ref="A5:J5"/>
    <mergeCell ref="A56:D56"/>
    <mergeCell ref="A57:C57"/>
    <mergeCell ref="A58:C58"/>
    <mergeCell ref="B142:D142"/>
    <mergeCell ref="A144:D144"/>
    <mergeCell ref="B8:J8"/>
    <mergeCell ref="B9:J9"/>
    <mergeCell ref="B13:J13"/>
    <mergeCell ref="B14:D14"/>
    <mergeCell ref="B55:E55"/>
  </mergeCells>
  <pageMargins left="0.11811023622047245" right="0.11811023622047245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IP</cp:lastModifiedBy>
  <cp:lastPrinted>2018-06-06T07:24:35Z</cp:lastPrinted>
  <dcterms:created xsi:type="dcterms:W3CDTF">2018-06-04T05:05:23Z</dcterms:created>
  <dcterms:modified xsi:type="dcterms:W3CDTF">2018-06-06T10:04:54Z</dcterms:modified>
</cp:coreProperties>
</file>