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40"/>
  </bookViews>
  <sheets>
    <sheet name="10 КМ МУЖЧИНЫ" sheetId="1" r:id="rId1"/>
    <sheet name="10км-старт-лист" sheetId="3" state="hidden" r:id="rId2"/>
    <sheet name="10 КМ ЖЕНЩИНЫ" sheetId="4" r:id="rId3"/>
    <sheet name="21 КМ МУЖЧИНЫ" sheetId="5" r:id="rId4"/>
    <sheet name="21 КМ ЖЕНЩИНЫ" sheetId="6" r:id="rId5"/>
    <sheet name="42 КМ МУЖЧИНЫ" sheetId="7" r:id="rId6"/>
    <sheet name="42 КМ ЖЕНЩИНЫ" sheetId="8" r:id="rId7"/>
    <sheet name="ДЕТИ" sheetId="9" r:id="rId8"/>
  </sheets>
  <externalReferences>
    <externalReference r:id="rId9"/>
    <externalReference r:id="rId10"/>
    <externalReference r:id="rId11"/>
    <externalReference r:id="rId12"/>
    <externalReference r:id="rId13"/>
  </externalReference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jFofc6ZkpOlDHpzbaxDgl4HnlYgw=="/>
    </ext>
  </extLst>
</workbook>
</file>

<file path=xl/calcChain.xml><?xml version="1.0" encoding="utf-8"?>
<calcChain xmlns="http://schemas.openxmlformats.org/spreadsheetml/2006/main">
  <c r="I15" i="8"/>
  <c r="H15"/>
  <c r="I13"/>
  <c r="H13"/>
  <c r="I11"/>
  <c r="H11"/>
  <c r="I10"/>
  <c r="H10"/>
  <c r="I9"/>
  <c r="H9"/>
  <c r="I8"/>
  <c r="H8"/>
  <c r="I23"/>
  <c r="H23"/>
  <c r="I22"/>
  <c r="H22"/>
  <c r="I21"/>
  <c r="H21"/>
  <c r="I20"/>
  <c r="H20"/>
  <c r="I19"/>
  <c r="H19"/>
  <c r="I18"/>
  <c r="H18"/>
  <c r="I26" i="7" l="1"/>
  <c r="H26"/>
  <c r="I25"/>
  <c r="H25"/>
  <c r="I23"/>
  <c r="H23"/>
  <c r="I22"/>
  <c r="H22"/>
  <c r="I20"/>
  <c r="H20"/>
  <c r="I19"/>
  <c r="H19"/>
  <c r="I18"/>
  <c r="H18"/>
  <c r="I17"/>
  <c r="H17"/>
  <c r="I16"/>
  <c r="I15"/>
  <c r="H15"/>
  <c r="I13"/>
  <c r="H13"/>
  <c r="I12"/>
  <c r="H12"/>
  <c r="I11"/>
  <c r="H11"/>
  <c r="I10"/>
  <c r="H10"/>
  <c r="I8"/>
  <c r="H8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I31"/>
  <c r="H31"/>
  <c r="I30"/>
  <c r="H30"/>
  <c r="I29"/>
  <c r="H29"/>
  <c r="I30" i="6" l="1"/>
  <c r="H30"/>
  <c r="I28"/>
  <c r="H28"/>
  <c r="I27"/>
  <c r="H27"/>
  <c r="I25"/>
  <c r="H25"/>
  <c r="I24"/>
  <c r="H24"/>
  <c r="I23"/>
  <c r="H23"/>
  <c r="I22"/>
  <c r="H22"/>
  <c r="I20"/>
  <c r="H20"/>
  <c r="I19"/>
  <c r="H19"/>
  <c r="I18"/>
  <c r="H18"/>
  <c r="I16"/>
  <c r="H16"/>
  <c r="I15"/>
  <c r="H15"/>
  <c r="I14"/>
  <c r="H14"/>
  <c r="I13"/>
  <c r="H13"/>
  <c r="I11"/>
  <c r="H11"/>
  <c r="I10"/>
  <c r="H10"/>
  <c r="I8"/>
  <c r="H8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0" i="5"/>
  <c r="H30"/>
  <c r="I72"/>
  <c r="H72"/>
  <c r="I71"/>
  <c r="H71"/>
  <c r="I70"/>
  <c r="H70"/>
  <c r="I68"/>
  <c r="H68"/>
  <c r="I67"/>
  <c r="H67"/>
  <c r="I66"/>
  <c r="I65"/>
  <c r="I64"/>
  <c r="H64"/>
  <c r="I62"/>
  <c r="H62"/>
  <c r="I60"/>
  <c r="H60"/>
  <c r="I59"/>
  <c r="H59"/>
  <c r="I57"/>
  <c r="H57"/>
  <c r="I56"/>
  <c r="H56"/>
  <c r="I55"/>
  <c r="H55"/>
  <c r="I54"/>
  <c r="H54"/>
  <c r="I53"/>
  <c r="H53"/>
  <c r="I52"/>
  <c r="H52"/>
  <c r="I51"/>
  <c r="H51"/>
  <c r="I50"/>
  <c r="H50"/>
  <c r="I49"/>
  <c r="I48"/>
  <c r="H48"/>
  <c r="I47"/>
  <c r="H47"/>
  <c r="I46"/>
  <c r="H46"/>
  <c r="I45"/>
  <c r="I44"/>
  <c r="I43"/>
  <c r="I41"/>
  <c r="H41"/>
  <c r="I40"/>
  <c r="H40"/>
  <c r="I39"/>
  <c r="H39"/>
  <c r="I38"/>
  <c r="H38"/>
  <c r="I37"/>
  <c r="H37"/>
  <c r="I36"/>
  <c r="H36"/>
  <c r="I35"/>
  <c r="I34"/>
  <c r="H34"/>
  <c r="I33"/>
  <c r="H33"/>
  <c r="I32"/>
  <c r="H32"/>
  <c r="I31"/>
  <c r="H31"/>
  <c r="I29"/>
  <c r="H29"/>
  <c r="I28"/>
  <c r="H28"/>
  <c r="I27"/>
  <c r="H27"/>
  <c r="I26"/>
  <c r="H26"/>
  <c r="I25"/>
  <c r="H25"/>
  <c r="I24"/>
  <c r="H24"/>
  <c r="I23"/>
  <c r="H23"/>
  <c r="I22"/>
  <c r="H22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I8"/>
  <c r="H8"/>
  <c r="I139"/>
  <c r="H139"/>
  <c r="H138"/>
  <c r="I137"/>
  <c r="H137"/>
  <c r="I136"/>
  <c r="H136"/>
  <c r="I135"/>
  <c r="H135"/>
  <c r="I134"/>
  <c r="H134"/>
  <c r="I133"/>
  <c r="H133"/>
  <c r="I132"/>
  <c r="H132"/>
  <c r="I131"/>
  <c r="H131"/>
  <c r="I130"/>
  <c r="H130"/>
  <c r="I129"/>
  <c r="H129"/>
  <c r="I127"/>
  <c r="H127"/>
  <c r="I126"/>
  <c r="H126"/>
  <c r="I125"/>
  <c r="H125"/>
  <c r="I123"/>
  <c r="H123"/>
  <c r="I122"/>
  <c r="H122"/>
  <c r="I121"/>
  <c r="H121"/>
  <c r="I120"/>
  <c r="H120"/>
  <c r="I119"/>
  <c r="I118"/>
  <c r="H118"/>
  <c r="I117"/>
  <c r="H117"/>
  <c r="I116"/>
  <c r="H116"/>
  <c r="I115"/>
  <c r="H115"/>
  <c r="I114"/>
  <c r="H114"/>
  <c r="I113"/>
  <c r="H113"/>
  <c r="I112"/>
  <c r="H112"/>
  <c r="I111"/>
  <c r="H111"/>
  <c r="I110"/>
  <c r="H110"/>
  <c r="I109"/>
  <c r="H109"/>
  <c r="I108"/>
  <c r="I107"/>
  <c r="H107"/>
  <c r="I106"/>
  <c r="H106"/>
  <c r="I105"/>
  <c r="H105"/>
  <c r="I104"/>
  <c r="H104"/>
  <c r="I103"/>
  <c r="H103"/>
  <c r="I102"/>
  <c r="I101"/>
  <c r="H101"/>
  <c r="I100"/>
  <c r="H100"/>
  <c r="I99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I85"/>
  <c r="H85"/>
  <c r="I84"/>
  <c r="I83"/>
  <c r="H83"/>
  <c r="I82"/>
  <c r="H82"/>
  <c r="I81"/>
  <c r="H81"/>
  <c r="I80"/>
  <c r="H80"/>
  <c r="I79"/>
  <c r="I78"/>
  <c r="H78"/>
  <c r="I77"/>
  <c r="H77"/>
  <c r="I76"/>
  <c r="H76"/>
  <c r="I75"/>
  <c r="I47" i="4" l="1"/>
  <c r="H47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7"/>
  <c r="H27"/>
  <c r="I26"/>
  <c r="H26"/>
  <c r="I25"/>
  <c r="H25"/>
  <c r="I24"/>
  <c r="H24"/>
  <c r="I23"/>
  <c r="H23"/>
  <c r="I22"/>
  <c r="H22"/>
  <c r="I21"/>
  <c r="H21"/>
  <c r="I19"/>
  <c r="H19"/>
  <c r="I18"/>
  <c r="H18"/>
  <c r="I16"/>
  <c r="H16"/>
  <c r="I14"/>
  <c r="H14"/>
  <c r="I12"/>
  <c r="H12"/>
  <c r="I9"/>
  <c r="H9"/>
  <c r="I8"/>
  <c r="H8"/>
  <c r="I85"/>
  <c r="H85"/>
  <c r="I84"/>
  <c r="H84"/>
  <c r="I83"/>
  <c r="H83"/>
  <c r="I82"/>
  <c r="H82"/>
  <c r="I81"/>
  <c r="H81"/>
  <c r="I80"/>
  <c r="H80"/>
  <c r="I79"/>
  <c r="H79"/>
  <c r="I78"/>
  <c r="H78"/>
  <c r="I77"/>
  <c r="I76"/>
  <c r="H76"/>
  <c r="I75"/>
  <c r="H75"/>
  <c r="H74"/>
  <c r="I73"/>
  <c r="H73"/>
  <c r="I72"/>
  <c r="H72"/>
  <c r="I71"/>
  <c r="H71"/>
  <c r="I70"/>
  <c r="I69"/>
  <c r="H69"/>
  <c r="I68"/>
  <c r="H68"/>
  <c r="I67"/>
  <c r="H67"/>
  <c r="I66"/>
  <c r="H66"/>
  <c r="I65"/>
  <c r="H65"/>
  <c r="I64"/>
  <c r="H64"/>
  <c r="I62"/>
  <c r="H62"/>
  <c r="I61"/>
  <c r="H61"/>
  <c r="I60"/>
  <c r="H60"/>
  <c r="I59"/>
  <c r="H59"/>
  <c r="I58"/>
  <c r="H58"/>
  <c r="I56"/>
  <c r="H56"/>
  <c r="I55"/>
  <c r="H55"/>
  <c r="I54"/>
  <c r="H54"/>
  <c r="I52"/>
  <c r="H52"/>
  <c r="I51"/>
  <c r="H51"/>
  <c r="I50"/>
  <c r="H50"/>
  <c r="H17" i="1"/>
  <c r="I12"/>
  <c r="I71" l="1"/>
  <c r="I70"/>
  <c r="H70"/>
  <c r="H25"/>
  <c r="I25"/>
  <c r="I26"/>
  <c r="H27"/>
  <c r="I27"/>
  <c r="I28"/>
  <c r="H30"/>
  <c r="I30"/>
  <c r="I31"/>
  <c r="H33"/>
  <c r="I33"/>
  <c r="H34"/>
  <c r="I34"/>
  <c r="H35"/>
  <c r="I35"/>
  <c r="H36"/>
  <c r="I36"/>
  <c r="H37"/>
  <c r="I37"/>
  <c r="H38"/>
  <c r="I38"/>
  <c r="H39"/>
  <c r="I39"/>
  <c r="H40"/>
  <c r="I40"/>
  <c r="H41"/>
  <c r="I41"/>
  <c r="H42"/>
  <c r="I42"/>
  <c r="H43"/>
  <c r="I43"/>
  <c r="H44"/>
  <c r="I44"/>
  <c r="H45"/>
  <c r="I45"/>
  <c r="H46"/>
  <c r="I46"/>
  <c r="H47"/>
  <c r="I47"/>
  <c r="H48"/>
  <c r="I48"/>
  <c r="H49"/>
  <c r="I49"/>
  <c r="H50"/>
  <c r="I50"/>
  <c r="H51"/>
  <c r="I51"/>
  <c r="H52"/>
  <c r="I52"/>
  <c r="H54"/>
  <c r="I54"/>
  <c r="H55"/>
  <c r="I55"/>
  <c r="H56"/>
  <c r="I56"/>
  <c r="H57"/>
  <c r="I57"/>
  <c r="H58"/>
  <c r="I58"/>
  <c r="H59"/>
  <c r="I59"/>
  <c r="H60"/>
  <c r="I60"/>
  <c r="H61"/>
  <c r="I61"/>
  <c r="H62"/>
  <c r="I62"/>
  <c r="H63"/>
  <c r="I63"/>
  <c r="H64"/>
  <c r="I64"/>
  <c r="H65"/>
  <c r="I65"/>
  <c r="H66"/>
  <c r="I66"/>
  <c r="H67"/>
  <c r="I67"/>
  <c r="I68"/>
  <c r="I24"/>
  <c r="H24"/>
  <c r="I23"/>
  <c r="I22"/>
  <c r="I21"/>
  <c r="H21"/>
  <c r="I19"/>
  <c r="H19"/>
  <c r="I18"/>
  <c r="H18"/>
  <c r="I17"/>
  <c r="I14"/>
  <c r="I13"/>
  <c r="H12"/>
  <c r="I9"/>
  <c r="H9"/>
  <c r="I8"/>
  <c r="H8"/>
  <c r="H130"/>
  <c r="H129"/>
  <c r="H127"/>
  <c r="H126"/>
  <c r="H125"/>
  <c r="H124"/>
  <c r="H123"/>
  <c r="H122"/>
  <c r="H121"/>
  <c r="H120"/>
  <c r="H119"/>
  <c r="H118"/>
  <c r="H117"/>
  <c r="H116"/>
  <c r="H115"/>
  <c r="H114"/>
  <c r="H113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5"/>
  <c r="H82"/>
  <c r="H81"/>
  <c r="H79"/>
  <c r="H78"/>
  <c r="H77"/>
  <c r="I75"/>
  <c r="I76"/>
  <c r="I77"/>
  <c r="I78"/>
  <c r="I79"/>
  <c r="I80"/>
  <c r="I81"/>
  <c r="I82"/>
  <c r="I83"/>
  <c r="I85"/>
  <c r="I86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9"/>
  <c r="I110"/>
  <c r="I111"/>
  <c r="I113"/>
  <c r="I114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74"/>
  <c r="H74"/>
</calcChain>
</file>

<file path=xl/sharedStrings.xml><?xml version="1.0" encoding="utf-8"?>
<sst xmlns="http://schemas.openxmlformats.org/spreadsheetml/2006/main" count="3782" uniqueCount="1400">
  <si>
    <t xml:space="preserve">  ПРОТОКОЛ </t>
  </si>
  <si>
    <t xml:space="preserve"> tag </t>
  </si>
  <si>
    <t xml:space="preserve"> Участник </t>
  </si>
  <si>
    <t xml:space="preserve"> Пол </t>
  </si>
  <si>
    <t xml:space="preserve"> Год рождения </t>
  </si>
  <si>
    <t xml:space="preserve"> Возраст </t>
  </si>
  <si>
    <t>Город</t>
  </si>
  <si>
    <t xml:space="preserve"> Команда/клуб </t>
  </si>
  <si>
    <t xml:space="preserve"> Участие на второй день </t>
  </si>
  <si>
    <t xml:space="preserve"> Финиш-10км </t>
  </si>
  <si>
    <t xml:space="preserve"> on </t>
  </si>
  <si>
    <t xml:space="preserve"> 3000e28068900000000325f8a626 </t>
  </si>
  <si>
    <t xml:space="preserve"> Шергин Александр  </t>
  </si>
  <si>
    <t xml:space="preserve"> М </t>
  </si>
  <si>
    <t xml:space="preserve"> off </t>
  </si>
  <si>
    <t xml:space="preserve"> 2021-06-05 05:40:01,366 </t>
  </si>
  <si>
    <t xml:space="preserve"> 00:35:43,623 </t>
  </si>
  <si>
    <t xml:space="preserve"> 3000e28068900000000325f86db7 </t>
  </si>
  <si>
    <t xml:space="preserve"> Диков Иван  </t>
  </si>
  <si>
    <t xml:space="preserve"> 2021-06-05 05:40:01,250 </t>
  </si>
  <si>
    <t xml:space="preserve"> 00:37:48,731 </t>
  </si>
  <si>
    <t xml:space="preserve"> 3000e28068900000000325f86505 </t>
  </si>
  <si>
    <t xml:space="preserve"> Филатов Андрей Андреевич </t>
  </si>
  <si>
    <t xml:space="preserve"> 2021-06-05 05:40:01,110 </t>
  </si>
  <si>
    <t xml:space="preserve"> 00:38:12,877 </t>
  </si>
  <si>
    <t xml:space="preserve"> 3000e28068900000000325f869a7 </t>
  </si>
  <si>
    <t xml:space="preserve"> Щучинов Павел  </t>
  </si>
  <si>
    <t xml:space="preserve"> 2021-06-05 05:40:01,332 </t>
  </si>
  <si>
    <t xml:space="preserve"> 00:38:39,993 </t>
  </si>
  <si>
    <t xml:space="preserve"> 3000e28068900000000325f7e6fd </t>
  </si>
  <si>
    <t xml:space="preserve"> Кашицын Семён  </t>
  </si>
  <si>
    <t xml:space="preserve"> 2021-06-05 05:40:03,480 </t>
  </si>
  <si>
    <t xml:space="preserve"> 00:39:51,649 </t>
  </si>
  <si>
    <t xml:space="preserve"> 3000e28068900000000325f9a615 </t>
  </si>
  <si>
    <t xml:space="preserve"> Каюмов Евгений  </t>
  </si>
  <si>
    <t xml:space="preserve"> 2021-06-05 05:40:01,143 </t>
  </si>
  <si>
    <t xml:space="preserve"> 00:41:03,300 </t>
  </si>
  <si>
    <t xml:space="preserve"> 3000e28068900000000325f8a8b5 </t>
  </si>
  <si>
    <t xml:space="preserve"> Чупров Алексей Александрович </t>
  </si>
  <si>
    <t xml:space="preserve"> 2021-06-05 05:40:01,707 </t>
  </si>
  <si>
    <t xml:space="preserve"> 00:45:04,865 </t>
  </si>
  <si>
    <t xml:space="preserve"> 3000e28068900000000325f7f1d8 </t>
  </si>
  <si>
    <t xml:space="preserve"> Россов Марк  </t>
  </si>
  <si>
    <t xml:space="preserve"> 2021-06-05 05:40:04,476 </t>
  </si>
  <si>
    <t xml:space="preserve"> 00:45:12,425 </t>
  </si>
  <si>
    <t xml:space="preserve"> 3000e28068900000000325f9423f </t>
  </si>
  <si>
    <t xml:space="preserve"> Николаев Иван  </t>
  </si>
  <si>
    <t xml:space="preserve"> 2021-06-05 05:40:12,547 </t>
  </si>
  <si>
    <t xml:space="preserve"> 00:45:18,587 </t>
  </si>
  <si>
    <t xml:space="preserve"> 3000e28068900000000325f96b12 </t>
  </si>
  <si>
    <t xml:space="preserve"> Хунхинов Андрей Александрович </t>
  </si>
  <si>
    <t xml:space="preserve"> 2021-06-05 05:40:08,634 </t>
  </si>
  <si>
    <t xml:space="preserve"> 00:45:19,344 </t>
  </si>
  <si>
    <t xml:space="preserve"> 3000e28068900000000325f985b3 </t>
  </si>
  <si>
    <t>102(436)</t>
  </si>
  <si>
    <t xml:space="preserve"> Наурузбаев Елтай  </t>
  </si>
  <si>
    <t xml:space="preserve"> 2021-06-05 05:40:14,142 </t>
  </si>
  <si>
    <t xml:space="preserve"> 00:45:24,516 </t>
  </si>
  <si>
    <t xml:space="preserve"> 3000e28068900000000325f84f05 </t>
  </si>
  <si>
    <t xml:space="preserve"> Бондарец Михаил  </t>
  </si>
  <si>
    <t xml:space="preserve"> 2021-06-05 05:40:11,284 </t>
  </si>
  <si>
    <t xml:space="preserve"> 00:46:03,525 </t>
  </si>
  <si>
    <t xml:space="preserve"> 3000e28068900000000325f94c3c </t>
  </si>
  <si>
    <t xml:space="preserve"> Новиков Максим  </t>
  </si>
  <si>
    <t xml:space="preserve"> 2021-06-05 05:40:09,238 </t>
  </si>
  <si>
    <t xml:space="preserve"> 00:46:40,900 </t>
  </si>
  <si>
    <t xml:space="preserve"> 3000e28068900000000325f8ec6f </t>
  </si>
  <si>
    <t>104(434)</t>
  </si>
  <si>
    <t xml:space="preserve"> Токарев Олег Алексеевич </t>
  </si>
  <si>
    <t xml:space="preserve"> 2021-06-05 05:40:14,478 </t>
  </si>
  <si>
    <t xml:space="preserve"> 00:46:52,205 </t>
  </si>
  <si>
    <t xml:space="preserve"> 3000e28068900000000325f993b8 </t>
  </si>
  <si>
    <t xml:space="preserve"> Уваров Александр  </t>
  </si>
  <si>
    <t xml:space="preserve"> 2021-06-05 05:40:08,645 </t>
  </si>
  <si>
    <t xml:space="preserve"> 00:46:59,109 </t>
  </si>
  <si>
    <t xml:space="preserve"> 3000e28068900000000325f96973 </t>
  </si>
  <si>
    <t xml:space="preserve"> Малаханов Владимир  </t>
  </si>
  <si>
    <t xml:space="preserve"> 2021-06-05 05:40:04,919 </t>
  </si>
  <si>
    <t xml:space="preserve"> 00:47:04,716 </t>
  </si>
  <si>
    <t xml:space="preserve"> 3000e28068900000000325f996bd </t>
  </si>
  <si>
    <t xml:space="preserve"> Змановский Евгений  </t>
  </si>
  <si>
    <t xml:space="preserve"> 2021-06-05 05:40:14,321 </t>
  </si>
  <si>
    <t xml:space="preserve"> 00:47:49,303 </t>
  </si>
  <si>
    <t xml:space="preserve"> 3000e28068900000000325f8fcbc </t>
  </si>
  <si>
    <t xml:space="preserve"> Лакеев Александр  </t>
  </si>
  <si>
    <t xml:space="preserve"> 2021-06-05 05:40:10,297 </t>
  </si>
  <si>
    <t xml:space="preserve"> 00:48:10,175 </t>
  </si>
  <si>
    <t xml:space="preserve"> 3000e28068900000000325f968c4 </t>
  </si>
  <si>
    <t xml:space="preserve"> Шишмарёв Артём  </t>
  </si>
  <si>
    <t xml:space="preserve"> 2021-06-05 05:40:07,994 </t>
  </si>
  <si>
    <t xml:space="preserve"> 00:48:11,188 </t>
  </si>
  <si>
    <t xml:space="preserve"> 3000e28068900000000325f7e8b9 </t>
  </si>
  <si>
    <t xml:space="preserve"> Маланов Сергей  </t>
  </si>
  <si>
    <t xml:space="preserve"> 2021-06-05 05:40:16,651 </t>
  </si>
  <si>
    <t xml:space="preserve"> 00:48:13,301 </t>
  </si>
  <si>
    <t xml:space="preserve"> 3000e28068900000000325f969fd </t>
  </si>
  <si>
    <t xml:space="preserve"> Сенотрусов Сергей  </t>
  </si>
  <si>
    <t xml:space="preserve"> 2021-06-05 05:40:11,722 </t>
  </si>
  <si>
    <t xml:space="preserve"> 00:48:15,168 </t>
  </si>
  <si>
    <t xml:space="preserve"> 3000e28068900000000325f81ab4 </t>
  </si>
  <si>
    <t xml:space="preserve"> Карабин Игорь  </t>
  </si>
  <si>
    <t xml:space="preserve"> 2021-06-05 05:40:04,156 </t>
  </si>
  <si>
    <t xml:space="preserve"> 00:48:22,697 </t>
  </si>
  <si>
    <t xml:space="preserve"> 3000e28068900000000325f7f000 </t>
  </si>
  <si>
    <t xml:space="preserve"> Алиев Адлан  </t>
  </si>
  <si>
    <t xml:space="preserve"> 2021-06-05 05:40:13,711 </t>
  </si>
  <si>
    <t xml:space="preserve"> 00:48:57,644 </t>
  </si>
  <si>
    <t xml:space="preserve"> 3000e28068900000000325f88f55 </t>
  </si>
  <si>
    <t xml:space="preserve"> Кубасов Владимир  </t>
  </si>
  <si>
    <t xml:space="preserve"> 2021-06-05 05:40:08,789 </t>
  </si>
  <si>
    <t xml:space="preserve"> 00:49:06,775 </t>
  </si>
  <si>
    <t xml:space="preserve"> 3000e28068900000000325f8680b </t>
  </si>
  <si>
    <t xml:space="preserve"> Овсянников Михаил  </t>
  </si>
  <si>
    <t xml:space="preserve"> 2021-06-05 05:40:03,344 </t>
  </si>
  <si>
    <t xml:space="preserve"> 00:49:28,448 </t>
  </si>
  <si>
    <t xml:space="preserve"> 3000e28068900000000325f89082 </t>
  </si>
  <si>
    <t xml:space="preserve"> Шарипов Олег  </t>
  </si>
  <si>
    <t xml:space="preserve"> 2021-06-05 05:40:07,779 </t>
  </si>
  <si>
    <t xml:space="preserve"> 00:50:06,771 </t>
  </si>
  <si>
    <t xml:space="preserve"> 3000e28068900000000325f7f18a </t>
  </si>
  <si>
    <t xml:space="preserve"> Иванов Иван  </t>
  </si>
  <si>
    <t xml:space="preserve"> 2021-06-05 05:40:12,106 </t>
  </si>
  <si>
    <t xml:space="preserve"> 00:50:19,679 </t>
  </si>
  <si>
    <t xml:space="preserve"> 3000e28068900000000325f90ccb </t>
  </si>
  <si>
    <t xml:space="preserve"> Политов Ярослав  </t>
  </si>
  <si>
    <t xml:space="preserve"> 2021-06-05 05:40:18,478 </t>
  </si>
  <si>
    <t xml:space="preserve"> 00:50:20,468 </t>
  </si>
  <si>
    <t xml:space="preserve"> 3000e28068900000000325f81bff </t>
  </si>
  <si>
    <t xml:space="preserve"> Путинцев Андрей  </t>
  </si>
  <si>
    <t xml:space="preserve"> 2021-06-05 05:40:10,876 </t>
  </si>
  <si>
    <t xml:space="preserve"> 00:50:24,472 </t>
  </si>
  <si>
    <t xml:space="preserve"> 3000e28068900000000325f8ea42 </t>
  </si>
  <si>
    <t xml:space="preserve"> Черкасов Дмитрий  </t>
  </si>
  <si>
    <t xml:space="preserve"> 2021-06-05 05:40:09,356 </t>
  </si>
  <si>
    <t xml:space="preserve"> 00:50:47,994 </t>
  </si>
  <si>
    <t xml:space="preserve"> 3000e28068900000000325f839c2 </t>
  </si>
  <si>
    <t xml:space="preserve"> Кошкин Иван  </t>
  </si>
  <si>
    <t xml:space="preserve"> 2021-06-05 05:40:19,607 </t>
  </si>
  <si>
    <t xml:space="preserve"> 00:51:46,178 </t>
  </si>
  <si>
    <t xml:space="preserve"> 3000e28068900000000325f981dd </t>
  </si>
  <si>
    <t xml:space="preserve"> Попов Сергей  </t>
  </si>
  <si>
    <t xml:space="preserve"> 2021-06-05 05:40:05,443 </t>
  </si>
  <si>
    <t xml:space="preserve"> 00:52:00,950 </t>
  </si>
  <si>
    <t xml:space="preserve"> 3000e28068900000000325f98267 </t>
  </si>
  <si>
    <t xml:space="preserve"> Белов Михаил  </t>
  </si>
  <si>
    <t xml:space="preserve"> 2021-06-05 05:40:14,726 </t>
  </si>
  <si>
    <t xml:space="preserve"> 00:52:40,082 </t>
  </si>
  <si>
    <t xml:space="preserve"> 3000e28068900000000325f84b22 </t>
  </si>
  <si>
    <t xml:space="preserve"> Гершевич Антон  </t>
  </si>
  <si>
    <t xml:space="preserve"> 2021-06-05 05:40:23,898 </t>
  </si>
  <si>
    <t xml:space="preserve"> 00:52:54,021 </t>
  </si>
  <si>
    <t xml:space="preserve"> Грудин Антон  </t>
  </si>
  <si>
    <t xml:space="preserve"> 2021-06-06 05:40:00,000 </t>
  </si>
  <si>
    <t xml:space="preserve"> 00:53:07,000 </t>
  </si>
  <si>
    <t xml:space="preserve"> 3000e28068900000000325f8b496 </t>
  </si>
  <si>
    <t xml:space="preserve"> Набоков Сергей  </t>
  </si>
  <si>
    <t xml:space="preserve"> 2021-06-05 05:40:15,661 </t>
  </si>
  <si>
    <t xml:space="preserve"> 00:53:18,721 </t>
  </si>
  <si>
    <t xml:space="preserve"> 3000e28068900000000325f83741 </t>
  </si>
  <si>
    <t xml:space="preserve"> Бутаков Николай  </t>
  </si>
  <si>
    <t xml:space="preserve"> 2021-06-05 05:40:07,527 </t>
  </si>
  <si>
    <t xml:space="preserve"> 00:53:36,636 </t>
  </si>
  <si>
    <t xml:space="preserve"> 3000e28068900000000325f9844c </t>
  </si>
  <si>
    <t xml:space="preserve"> Россов Дмитрий  </t>
  </si>
  <si>
    <t xml:space="preserve"> 2021-06-05 05:40:08,685 </t>
  </si>
  <si>
    <t xml:space="preserve"> 00:53:57,547 </t>
  </si>
  <si>
    <t xml:space="preserve"> 3000e28068900000000325f890a8 </t>
  </si>
  <si>
    <t>101(439)</t>
  </si>
  <si>
    <t xml:space="preserve"> Чернобривцев Денис  </t>
  </si>
  <si>
    <t xml:space="preserve"> 2021-06-05 05:40:16,680 </t>
  </si>
  <si>
    <t xml:space="preserve"> 00:54:01,728 </t>
  </si>
  <si>
    <t xml:space="preserve"> 3000e28068900000000325f91def </t>
  </si>
  <si>
    <t xml:space="preserve"> Шушарин Сергей  </t>
  </si>
  <si>
    <t xml:space="preserve"> 2021-06-05 05:40:07,951 </t>
  </si>
  <si>
    <t xml:space="preserve"> 00:54:05,838 </t>
  </si>
  <si>
    <t xml:space="preserve"> 3000e28068900000000325f7f2ec </t>
  </si>
  <si>
    <t xml:space="preserve"> Иншаков Алексей  </t>
  </si>
  <si>
    <t xml:space="preserve"> 2021-06-05 05:40:07,132 </t>
  </si>
  <si>
    <t xml:space="preserve"> 00:54:10,834 </t>
  </si>
  <si>
    <t xml:space="preserve"> Хайрулин Максим  </t>
  </si>
  <si>
    <t xml:space="preserve"> 00:54:23,000 </t>
  </si>
  <si>
    <t xml:space="preserve"> 3000e28068900000000325f95f0a </t>
  </si>
  <si>
    <t xml:space="preserve"> Коротницкий Артем  </t>
  </si>
  <si>
    <t xml:space="preserve"> 2021-06-05 05:40:16,648 </t>
  </si>
  <si>
    <t xml:space="preserve"> 00:54:28,834 </t>
  </si>
  <si>
    <t xml:space="preserve"> 3000e28068900000000325f7f217 </t>
  </si>
  <si>
    <t xml:space="preserve"> Дабаев Аям  </t>
  </si>
  <si>
    <t xml:space="preserve"> 2021-06-05 05:40:17,669 </t>
  </si>
  <si>
    <t xml:space="preserve"> 00:54:33,961 </t>
  </si>
  <si>
    <t xml:space="preserve"> 3000e28068900000000325f93ba2 </t>
  </si>
  <si>
    <t xml:space="preserve"> Агафонов Николай  </t>
  </si>
  <si>
    <t xml:space="preserve"> 2021-06-05 05:40:18,921 </t>
  </si>
  <si>
    <t xml:space="preserve"> 00:54:50,351 </t>
  </si>
  <si>
    <t xml:space="preserve"> 3000e28068900000000325f902d4 </t>
  </si>
  <si>
    <t xml:space="preserve"> Андриенко Андрей  </t>
  </si>
  <si>
    <t xml:space="preserve"> 2021-06-05 05:40:07,196 </t>
  </si>
  <si>
    <t xml:space="preserve"> 00:55:30,225 </t>
  </si>
  <si>
    <t xml:space="preserve"> 3000e28068900000000325f7e650 </t>
  </si>
  <si>
    <t xml:space="preserve"> Елизаров Константин  </t>
  </si>
  <si>
    <t xml:space="preserve"> 2021-06-05 05:40:05,869 </t>
  </si>
  <si>
    <t xml:space="preserve"> 00:56:34,305 </t>
  </si>
  <si>
    <t xml:space="preserve"> 3000e28068900000000325f8b5b4 </t>
  </si>
  <si>
    <t xml:space="preserve"> Золотуев Александр  </t>
  </si>
  <si>
    <t xml:space="preserve"> 2021-06-05 05:40:18,197 </t>
  </si>
  <si>
    <t xml:space="preserve"> 00:57:09,559 </t>
  </si>
  <si>
    <t xml:space="preserve"> 3000e28068900000000325f7f316 </t>
  </si>
  <si>
    <t xml:space="preserve"> Федоров Роман  </t>
  </si>
  <si>
    <t xml:space="preserve"> 2021-06-05 05:40:05,974 </t>
  </si>
  <si>
    <t xml:space="preserve"> 00:57:20,635 </t>
  </si>
  <si>
    <t xml:space="preserve"> 3000e28068900000000325f94eed </t>
  </si>
  <si>
    <t xml:space="preserve"> Платонов Артём  </t>
  </si>
  <si>
    <t xml:space="preserve"> 2021-06-05 05:40:10,378 </t>
  </si>
  <si>
    <t xml:space="preserve"> 00:58:52,118 </t>
  </si>
  <si>
    <t xml:space="preserve"> 3000e28068900000000325f9166f </t>
  </si>
  <si>
    <t xml:space="preserve"> Петров Иван  </t>
  </si>
  <si>
    <t xml:space="preserve"> 2021-06-05 05:40:05,408 </t>
  </si>
  <si>
    <t xml:space="preserve"> 00:58:56,050 </t>
  </si>
  <si>
    <t xml:space="preserve"> 3000e28068900000000325f7e5e0 </t>
  </si>
  <si>
    <t xml:space="preserve"> Голобоков Артём  </t>
  </si>
  <si>
    <t xml:space="preserve"> 2021-06-05 05:40:08,243 </t>
  </si>
  <si>
    <t xml:space="preserve"> 00:59:09,889 </t>
  </si>
  <si>
    <t xml:space="preserve"> 3000e28068900000000325f7e0b9 </t>
  </si>
  <si>
    <t xml:space="preserve"> Алексахин Александр  </t>
  </si>
  <si>
    <t xml:space="preserve"> 2021-06-05 05:40:15,489 </t>
  </si>
  <si>
    <t xml:space="preserve"> 01:02:57,480 </t>
  </si>
  <si>
    <t xml:space="preserve"> 3000e28068900000000325f89132 </t>
  </si>
  <si>
    <t xml:space="preserve"> Лапуцкий Алексей  </t>
  </si>
  <si>
    <t xml:space="preserve"> 2021-06-05 05:40:18,986 </t>
  </si>
  <si>
    <t xml:space="preserve"> 01:03:42,551 </t>
  </si>
  <si>
    <t xml:space="preserve"> 3000e28068900000000325f889cf </t>
  </si>
  <si>
    <t xml:space="preserve"> Бархоков Николай Михайлович </t>
  </si>
  <si>
    <t xml:space="preserve"> 2021-06-05 05:40:08,150 </t>
  </si>
  <si>
    <t xml:space="preserve"> 01:04:11,765 </t>
  </si>
  <si>
    <t xml:space="preserve"> 3000e28068900000000325f8aacf </t>
  </si>
  <si>
    <t xml:space="preserve"> Степанов Вадим  </t>
  </si>
  <si>
    <t xml:space="preserve"> 2021-06-05 05:40:15,297 </t>
  </si>
  <si>
    <t xml:space="preserve"> 01:04:28,961 </t>
  </si>
  <si>
    <t xml:space="preserve"> 3000e28068900000000325f8fe1a </t>
  </si>
  <si>
    <t xml:space="preserve"> Ивченко Евгений  </t>
  </si>
  <si>
    <t xml:space="preserve"> 2021-06-05 05:40:17,414 </t>
  </si>
  <si>
    <t xml:space="preserve"> 01:05:57,398 </t>
  </si>
  <si>
    <t xml:space="preserve"> 3000e28068900000000325f90edb </t>
  </si>
  <si>
    <t xml:space="preserve"> Чернышев Валерий  </t>
  </si>
  <si>
    <t xml:space="preserve"> 2021-06-05 05:40:19,773 </t>
  </si>
  <si>
    <t xml:space="preserve"> 01:06:43,186 </t>
  </si>
  <si>
    <t xml:space="preserve"> 3000e28068900000000325f96871 </t>
  </si>
  <si>
    <t xml:space="preserve"> Карагодин Николай  </t>
  </si>
  <si>
    <t xml:space="preserve"> 2021-06-05 05:40:07,484 </t>
  </si>
  <si>
    <t xml:space="preserve"> 01:14:04,064 </t>
  </si>
  <si>
    <t xml:space="preserve"> 3000e28068900000000325f981e0 </t>
  </si>
  <si>
    <t xml:space="preserve"> Сопов Виктор Митрофанович </t>
  </si>
  <si>
    <t xml:space="preserve"> 2021-06-05 05:40:15,633 </t>
  </si>
  <si>
    <t xml:space="preserve"> 01:35:48,979 </t>
  </si>
  <si>
    <t xml:space="preserve">Организаторы соревнования: </t>
  </si>
  <si>
    <t>Мехоношин П.А.</t>
  </si>
  <si>
    <t xml:space="preserve">Судьи соревнования: </t>
  </si>
  <si>
    <t xml:space="preserve">Электронный хронометраж: </t>
  </si>
  <si>
    <t>проект "Торóк", ООО "Эммет": Ерлыкова Г.К., Лебедь Ф.М., Воропаев Е.В.</t>
  </si>
  <si>
    <t xml:space="preserve">Судья электронного хронометража: </t>
  </si>
  <si>
    <t>Воропаев Е.В.</t>
  </si>
  <si>
    <t>Список участников</t>
  </si>
  <si>
    <t>10 км</t>
  </si>
  <si>
    <t>Номер</t>
  </si>
  <si>
    <t>Имя</t>
  </si>
  <si>
    <t>Фамилия</t>
  </si>
  <si>
    <t>Дата рождения</t>
  </si>
  <si>
    <t>Возр. Группа</t>
  </si>
  <si>
    <t>Клуб</t>
  </si>
  <si>
    <t>Марина</t>
  </si>
  <si>
    <t>Головлева</t>
  </si>
  <si>
    <t>Ангарск</t>
  </si>
  <si>
    <t>May 8, 1984</t>
  </si>
  <si>
    <t>Ж4</t>
  </si>
  <si>
    <t>Золотые статуэтки</t>
  </si>
  <si>
    <t>Александр</t>
  </si>
  <si>
    <t>Лакеев</t>
  </si>
  <si>
    <t>Apr 26, 1965</t>
  </si>
  <si>
    <t>М4</t>
  </si>
  <si>
    <t>не внесен в возрастную группу в таблице ниже</t>
  </si>
  <si>
    <t>Константин</t>
  </si>
  <si>
    <t>Елизаров</t>
  </si>
  <si>
    <t>Иркутск</t>
  </si>
  <si>
    <t>Feb 25, 1978</t>
  </si>
  <si>
    <t>Александра</t>
  </si>
  <si>
    <t>Дупленко</t>
  </si>
  <si>
    <t>Черемхово</t>
  </si>
  <si>
    <t>Jul 13, 1986</t>
  </si>
  <si>
    <t>Черемспорт</t>
  </si>
  <si>
    <t>Елена</t>
  </si>
  <si>
    <t>Спиридонова</t>
  </si>
  <si>
    <t>Oct 6, 1990</t>
  </si>
  <si>
    <t>Сергей</t>
  </si>
  <si>
    <t>Маланов</t>
  </si>
  <si>
    <t>Усолье - Сибирское</t>
  </si>
  <si>
    <t>Dec 27, 1984</t>
  </si>
  <si>
    <t>Артем</t>
  </si>
  <si>
    <t>Коротницкий</t>
  </si>
  <si>
    <t>Jul 25, 1989</t>
  </si>
  <si>
    <t>Hammer</t>
  </si>
  <si>
    <t>Дмитрий</t>
  </si>
  <si>
    <t>Черкасов</t>
  </si>
  <si>
    <t>Nov 11, 1980</t>
  </si>
  <si>
    <t>Таисья</t>
  </si>
  <si>
    <t>Трухина</t>
  </si>
  <si>
    <t>Mar 27, 2008</t>
  </si>
  <si>
    <t>Ж1</t>
  </si>
  <si>
    <t>Юный Динамовец</t>
  </si>
  <si>
    <t>ВОЗРАСТНЫЕ ГРУППЫ НА 10 КМ</t>
  </si>
  <si>
    <t>Михаил</t>
  </si>
  <si>
    <t>Овсянников</t>
  </si>
  <si>
    <t>Смоленщина</t>
  </si>
  <si>
    <t>May 9, 2009</t>
  </si>
  <si>
    <t>М0</t>
  </si>
  <si>
    <t>ДЮСШ Иркутского района</t>
  </si>
  <si>
    <t>2010 -2009</t>
  </si>
  <si>
    <t>Ж0</t>
  </si>
  <si>
    <t>Мальчики, девочки 10 - 11 лет,</t>
  </si>
  <si>
    <t>Белов</t>
  </si>
  <si>
    <t>Aug 13, 1971</t>
  </si>
  <si>
    <t>Протектор</t>
  </si>
  <si>
    <t>2008 - 2007</t>
  </si>
  <si>
    <t>М1</t>
  </si>
  <si>
    <t>Мальчики, девочки 12 - 13 лет,</t>
  </si>
  <si>
    <t>Николай</t>
  </si>
  <si>
    <t>Агафонов</t>
  </si>
  <si>
    <t>Jun 20, 1981</t>
  </si>
  <si>
    <t>2006 - 2005</t>
  </si>
  <si>
    <t>М2</t>
  </si>
  <si>
    <t>Ж2</t>
  </si>
  <si>
    <t>Юноши, девушки 14 - 15 лет,</t>
  </si>
  <si>
    <t>Артём</t>
  </si>
  <si>
    <t>Платонов</t>
  </si>
  <si>
    <t>Jan 23, 1984</t>
  </si>
  <si>
    <t>2004 - 2003</t>
  </si>
  <si>
    <t>М3</t>
  </si>
  <si>
    <t>Ж3</t>
  </si>
  <si>
    <t>Юниоры, юниорки 16 - 17 лет, </t>
  </si>
  <si>
    <t>Алена</t>
  </si>
  <si>
    <t>Колесниченко</t>
  </si>
  <si>
    <t>Jan 6, 1989</t>
  </si>
  <si>
    <t>2002 - 1951</t>
  </si>
  <si>
    <t>Мужчины, женщины 18 - 69 лет, </t>
  </si>
  <si>
    <t>Лола</t>
  </si>
  <si>
    <t>Oct 4, 1972</t>
  </si>
  <si>
    <t>Старше 1950</t>
  </si>
  <si>
    <t>М5</t>
  </si>
  <si>
    <t>Ж5</t>
  </si>
  <si>
    <t>Мужчины, женщины старше 70 лет. </t>
  </si>
  <si>
    <t>Голобоков</t>
  </si>
  <si>
    <t>Зима</t>
  </si>
  <si>
    <t>Aug 3, 1987</t>
  </si>
  <si>
    <t>Ксения</t>
  </si>
  <si>
    <t>Ширлина</t>
  </si>
  <si>
    <t>Apr 20, 2007</t>
  </si>
  <si>
    <t>Семён</t>
  </si>
  <si>
    <t>Кашицын</t>
  </si>
  <si>
    <t>Feb 15, 2006</t>
  </si>
  <si>
    <t>нет</t>
  </si>
  <si>
    <t>Андрей</t>
  </si>
  <si>
    <t>Путинцев</t>
  </si>
  <si>
    <t>Jun 3, 1992</t>
  </si>
  <si>
    <t>Владимир</t>
  </si>
  <si>
    <t>Кубасов</t>
  </si>
  <si>
    <t>Aug 4, 1984</t>
  </si>
  <si>
    <t>Агиза</t>
  </si>
  <si>
    <t>Апханова</t>
  </si>
  <si>
    <t>Feb 2, 1964</t>
  </si>
  <si>
    <t>БТР</t>
  </si>
  <si>
    <t>Павел</t>
  </si>
  <si>
    <t>Щучинов</t>
  </si>
  <si>
    <t>Железнодорожный</t>
  </si>
  <si>
    <t>Mar 12, 1993</t>
  </si>
  <si>
    <t>Путеец</t>
  </si>
  <si>
    <t>Иван</t>
  </si>
  <si>
    <t>Петров</t>
  </si>
  <si>
    <t>Feb 2, 1989</t>
  </si>
  <si>
    <t>Тумакова</t>
  </si>
  <si>
    <t>Mar 14, 1982</t>
  </si>
  <si>
    <t>Спартак</t>
  </si>
  <si>
    <t>Малаханов</t>
  </si>
  <si>
    <t xml:space="preserve">Ангарск </t>
  </si>
  <si>
    <t>May 15, 1964</t>
  </si>
  <si>
    <t>Ирина</t>
  </si>
  <si>
    <t>Харитонова</t>
  </si>
  <si>
    <t>Aug 14, 1976</t>
  </si>
  <si>
    <t>Романов</t>
  </si>
  <si>
    <t>Oct 12, 1982</t>
  </si>
  <si>
    <t>Serafim-team</t>
  </si>
  <si>
    <t>Петр</t>
  </si>
  <si>
    <t>Мехоношин</t>
  </si>
  <si>
    <t>May 30, 1972</t>
  </si>
  <si>
    <t>Марафоны Байкал</t>
  </si>
  <si>
    <t>Игорь</t>
  </si>
  <si>
    <t>Карабин</t>
  </si>
  <si>
    <t>Dec 19, 1986</t>
  </si>
  <si>
    <t>База</t>
  </si>
  <si>
    <t>Антон</t>
  </si>
  <si>
    <t>Грудин</t>
  </si>
  <si>
    <t>Feb 25, 1988</t>
  </si>
  <si>
    <t>Максим</t>
  </si>
  <si>
    <t>Хайрулин</t>
  </si>
  <si>
    <t>Oct 12, 1988</t>
  </si>
  <si>
    <t>Бутаков</t>
  </si>
  <si>
    <t>Aug 1, 1963</t>
  </si>
  <si>
    <t>Лично</t>
  </si>
  <si>
    <t>Косарев</t>
  </si>
  <si>
    <t>May 8, 1976</t>
  </si>
  <si>
    <t>АНХРС</t>
  </si>
  <si>
    <t>Евгений</t>
  </si>
  <si>
    <t>Каюмов</t>
  </si>
  <si>
    <t>Иркутск-45</t>
  </si>
  <si>
    <t>Apr 25, 1990</t>
  </si>
  <si>
    <t>Татьяна</t>
  </si>
  <si>
    <t>Мигунова</t>
  </si>
  <si>
    <t>Cанкт-Петербург</t>
  </si>
  <si>
    <t>Aug 18, 1974</t>
  </si>
  <si>
    <t>Нет</t>
  </si>
  <si>
    <t>Алексахин</t>
  </si>
  <si>
    <t>Таруса</t>
  </si>
  <si>
    <t>Mar 13, 1991</t>
  </si>
  <si>
    <t>В/ч</t>
  </si>
  <si>
    <t>Ольга</t>
  </si>
  <si>
    <t>Чигирёва</t>
  </si>
  <si>
    <t>Новосибирск</t>
  </si>
  <si>
    <t>Apr 14, 1992</t>
  </si>
  <si>
    <t>Stayer club</t>
  </si>
  <si>
    <t>Бондарец</t>
  </si>
  <si>
    <t>Sep 19, 1994</t>
  </si>
  <si>
    <t>Алексей</t>
  </si>
  <si>
    <t>Иншаков</t>
  </si>
  <si>
    <t>Oct 29, 2009</t>
  </si>
  <si>
    <t>Шишмарева</t>
  </si>
  <si>
    <t>Nov 2, 1985</t>
  </si>
  <si>
    <t>Светлана</t>
  </si>
  <si>
    <t>Уварова</t>
  </si>
  <si>
    <t>Jul 31, 1978</t>
  </si>
  <si>
    <t>BaikalTrailRunning</t>
  </si>
  <si>
    <t>Уваров</t>
  </si>
  <si>
    <t>Apr 7, 1975</t>
  </si>
  <si>
    <t>Змановский</t>
  </si>
  <si>
    <t>Apr 29, 1986</t>
  </si>
  <si>
    <t>Борода добра</t>
  </si>
  <si>
    <t>Оксана</t>
  </si>
  <si>
    <t>Нестерец</t>
  </si>
  <si>
    <t>Jan 9, 1966</t>
  </si>
  <si>
    <t>Юлия</t>
  </si>
  <si>
    <t>Кочетова</t>
  </si>
  <si>
    <t>Oct 21, 1987</t>
  </si>
  <si>
    <t>Анжелика</t>
  </si>
  <si>
    <t>Воскаева</t>
  </si>
  <si>
    <t>Jul 9, 1974</t>
  </si>
  <si>
    <t>Екатерина</t>
  </si>
  <si>
    <t>Завистовская</t>
  </si>
  <si>
    <t>Sep 30, 1989</t>
  </si>
  <si>
    <t>Run_irkutsk</t>
  </si>
  <si>
    <t>Россов</t>
  </si>
  <si>
    <t>Jan 29, 1979</t>
  </si>
  <si>
    <t>Марк</t>
  </si>
  <si>
    <t>Nov 29, 2006</t>
  </si>
  <si>
    <t>Корбатов</t>
  </si>
  <si>
    <t>May 28, 1977</t>
  </si>
  <si>
    <t>Андриенко</t>
  </si>
  <si>
    <t>Feb 26, 1963</t>
  </si>
  <si>
    <t>Золотуев</t>
  </si>
  <si>
    <t>Sep 14, 1986</t>
  </si>
  <si>
    <t>Готовский</t>
  </si>
  <si>
    <t>Feb 8, 1986</t>
  </si>
  <si>
    <t>Аям</t>
  </si>
  <si>
    <t>Дабаев</t>
  </si>
  <si>
    <t>Улан-Удэ</t>
  </si>
  <si>
    <t>Jan 1, 1992</t>
  </si>
  <si>
    <t>Лугманова</t>
  </si>
  <si>
    <t>Челябинск</t>
  </si>
  <si>
    <t>Mar 29, 1993</t>
  </si>
  <si>
    <t>Локомотив</t>
  </si>
  <si>
    <t>Попов</t>
  </si>
  <si>
    <t>Mar 8, 1950</t>
  </si>
  <si>
    <t>Роман</t>
  </si>
  <si>
    <t>Федоров</t>
  </si>
  <si>
    <t>Feb 16, 2006</t>
  </si>
  <si>
    <t>Шушарин</t>
  </si>
  <si>
    <t>Jun 19, 1987</t>
  </si>
  <si>
    <t>Олег</t>
  </si>
  <si>
    <t>Шарипов</t>
  </si>
  <si>
    <t>Nov 7, 1985</t>
  </si>
  <si>
    <t>Ярослав</t>
  </si>
  <si>
    <t>Политов</t>
  </si>
  <si>
    <t>Jul 7, 2009</t>
  </si>
  <si>
    <t>Дина</t>
  </si>
  <si>
    <t>Налетова</t>
  </si>
  <si>
    <t>Мегет</t>
  </si>
  <si>
    <t>Jun 19, 1975</t>
  </si>
  <si>
    <t>СК Энергия</t>
  </si>
  <si>
    <t>Алёна</t>
  </si>
  <si>
    <t>Птиченко</t>
  </si>
  <si>
    <t>Mar 29, 1982</t>
  </si>
  <si>
    <t>Шишмарёв</t>
  </si>
  <si>
    <t>Jun 11, 1988</t>
  </si>
  <si>
    <t>Гершевич</t>
  </si>
  <si>
    <t>Aug 28, 1988</t>
  </si>
  <si>
    <t>Кошкин</t>
  </si>
  <si>
    <t>Шелехов</t>
  </si>
  <si>
    <t>Apr 6, 1989</t>
  </si>
  <si>
    <t>Ивченко</t>
  </si>
  <si>
    <t>Jan 5, 1995</t>
  </si>
  <si>
    <t>Анна</t>
  </si>
  <si>
    <t>Aug 5, 1992</t>
  </si>
  <si>
    <t>Эльвира</t>
  </si>
  <si>
    <t>Лещак</t>
  </si>
  <si>
    <t>Jan 18, 2005</t>
  </si>
  <si>
    <t>Вадим</t>
  </si>
  <si>
    <t>Степанов</t>
  </si>
  <si>
    <t>Jan 1, 1978</t>
  </si>
  <si>
    <t>Степанова</t>
  </si>
  <si>
    <t>Nov 29, 1979</t>
  </si>
  <si>
    <t>Валентина</t>
  </si>
  <si>
    <t>Пастухова</t>
  </si>
  <si>
    <t>Большое Голоустное</t>
  </si>
  <si>
    <t>Aug 21, 1947</t>
  </si>
  <si>
    <t>Baigal Dalai</t>
  </si>
  <si>
    <t>Климова</t>
  </si>
  <si>
    <t>May 9, 1975</t>
  </si>
  <si>
    <t>Иванов</t>
  </si>
  <si>
    <t>Apr 16, 1990</t>
  </si>
  <si>
    <t>Николаев</t>
  </si>
  <si>
    <t>Dec 29, 1991</t>
  </si>
  <si>
    <t>Эллина</t>
  </si>
  <si>
    <t>Кручинина</t>
  </si>
  <si>
    <t>Apr 19, 2011</t>
  </si>
  <si>
    <t>КЛБ</t>
  </si>
  <si>
    <t>Алиса</t>
  </si>
  <si>
    <t>Набоков</t>
  </si>
  <si>
    <t>Dec 2, 1994</t>
  </si>
  <si>
    <t>Панибратченко</t>
  </si>
  <si>
    <t>May 21, 1987</t>
  </si>
  <si>
    <t>Гайдукова</t>
  </si>
  <si>
    <t>Jun 23, 1986</t>
  </si>
  <si>
    <t>КВБ</t>
  </si>
  <si>
    <t>Дарья</t>
  </si>
  <si>
    <t>Долгополова</t>
  </si>
  <si>
    <t>Jan 14, 1991</t>
  </si>
  <si>
    <t>Клитченко</t>
  </si>
  <si>
    <t>Тайшет</t>
  </si>
  <si>
    <t>Dec 9, 1987</t>
  </si>
  <si>
    <t>Адлан</t>
  </si>
  <si>
    <t>Алиев</t>
  </si>
  <si>
    <t>п.Средний</t>
  </si>
  <si>
    <t>Aug 14, 1998</t>
  </si>
  <si>
    <t>Анюта</t>
  </si>
  <si>
    <t>Осипчук</t>
  </si>
  <si>
    <t>Feb 1, 1984</t>
  </si>
  <si>
    <t>WorldClass</t>
  </si>
  <si>
    <t>Гантимурова</t>
  </si>
  <si>
    <t>Aug 14, 1997</t>
  </si>
  <si>
    <t>Сенотрусов</t>
  </si>
  <si>
    <t>Apr 14, 1974</t>
  </si>
  <si>
    <t>Нина</t>
  </si>
  <si>
    <t>Хлызова</t>
  </si>
  <si>
    <t>Nov 25, 1978</t>
  </si>
  <si>
    <t>Лапуцкий</t>
  </si>
  <si>
    <t>May 19, 1988</t>
  </si>
  <si>
    <t>Шергин</t>
  </si>
  <si>
    <t>Саянск</t>
  </si>
  <si>
    <t>Oct 19, 1994</t>
  </si>
  <si>
    <t>Беганутые</t>
  </si>
  <si>
    <t>Варвара</t>
  </si>
  <si>
    <t>Юрьева</t>
  </si>
  <si>
    <t>May 20, 2010</t>
  </si>
  <si>
    <t>ЛБК "Ангарский"</t>
  </si>
  <si>
    <t>Шейкин</t>
  </si>
  <si>
    <t>Dec 20, 1980</t>
  </si>
  <si>
    <t>Савелий</t>
  </si>
  <si>
    <t>Исламов</t>
  </si>
  <si>
    <t>Братск</t>
  </si>
  <si>
    <t>Aug 3, 1998</t>
  </si>
  <si>
    <t>Возрастные группы</t>
  </si>
  <si>
    <t>Мальчики 10 - 11 лет</t>
  </si>
  <si>
    <t>Мальчики 12 - 13 лет</t>
  </si>
  <si>
    <t>Юноши 14 - 15 лет</t>
  </si>
  <si>
    <t>Юниоры  16 - 17 лет</t>
  </si>
  <si>
    <t>Мужчины  18 - 69 лет</t>
  </si>
  <si>
    <t>не внесены в нашу программу</t>
  </si>
  <si>
    <t>Мужчины старше 70 лет</t>
  </si>
  <si>
    <t>Девочки 10 - 11 лет</t>
  </si>
  <si>
    <t>Девочки 12 - 13 лет</t>
  </si>
  <si>
    <t>Девушки 14 - 15 лет</t>
  </si>
  <si>
    <t>Девушки 16 - 17 лет</t>
  </si>
  <si>
    <t>Женщины 18 - 69 лет</t>
  </si>
  <si>
    <t>Женщины старше 70 лет</t>
  </si>
  <si>
    <t>-</t>
  </si>
  <si>
    <t>103(435)</t>
  </si>
  <si>
    <t xml:space="preserve"> Алферова Наталия</t>
  </si>
  <si>
    <t>105(438)</t>
  </si>
  <si>
    <t xml:space="preserve"> Белялова Алина</t>
  </si>
  <si>
    <t>106(437)</t>
  </si>
  <si>
    <t xml:space="preserve"> Клыкова Дарья</t>
  </si>
  <si>
    <t xml:space="preserve">Место </t>
  </si>
  <si>
    <t>2 день</t>
  </si>
  <si>
    <t>Место</t>
  </si>
  <si>
    <t xml:space="preserve"> Номер </t>
  </si>
  <si>
    <r>
      <t xml:space="preserve"> Старт-10км 
</t>
    </r>
    <r>
      <rPr>
        <b/>
        <sz val="8"/>
        <color theme="1"/>
        <rFont val="Calibri"/>
        <family val="2"/>
        <charset val="204"/>
      </rPr>
      <t>время старта по GPS</t>
    </r>
  </si>
  <si>
    <t xml:space="preserve"> Старт-10км 
время старта по GPS</t>
  </si>
  <si>
    <t xml:space="preserve">АБСОЛЮТ МУЖЧИНЫ </t>
  </si>
  <si>
    <t>Мальчики 10 - 11 лет - М0</t>
  </si>
  <si>
    <t>Мальчики 12 - 13 лет - М1</t>
  </si>
  <si>
    <t>Юноши 14 - 15 лет - М2</t>
  </si>
  <si>
    <t>Мужчины  18 - 69 лет - М4</t>
  </si>
  <si>
    <t>Мужчины старше 70 лет - М5</t>
  </si>
  <si>
    <t xml:space="preserve"> </t>
  </si>
  <si>
    <t>Бол. Голоустное</t>
  </si>
  <si>
    <t xml:space="preserve"> 3000e28068900000000325f90f8e </t>
  </si>
  <si>
    <t xml:space="preserve"> Клитченко Татьяна  </t>
  </si>
  <si>
    <t xml:space="preserve"> Ж </t>
  </si>
  <si>
    <t xml:space="preserve"> 2021-06-05 05:40:11,387 </t>
  </si>
  <si>
    <t xml:space="preserve"> 00:46:28,505 </t>
  </si>
  <si>
    <t xml:space="preserve"> 3000e28068900000000325f84227 </t>
  </si>
  <si>
    <t xml:space="preserve"> Лещак Эльвира  </t>
  </si>
  <si>
    <t xml:space="preserve"> 2021-06-05 05:40:02,764 </t>
  </si>
  <si>
    <t xml:space="preserve"> 00:47:54,566 </t>
  </si>
  <si>
    <t xml:space="preserve"> 3000e28068900000000325f81b3e </t>
  </si>
  <si>
    <t xml:space="preserve"> Чигирёва Ольга  </t>
  </si>
  <si>
    <t xml:space="preserve"> 2021-06-05 05:40:05,643 </t>
  </si>
  <si>
    <t xml:space="preserve"> 00:48:09,859 </t>
  </si>
  <si>
    <t xml:space="preserve"> 3000e28068900000000325f91da0 </t>
  </si>
  <si>
    <t xml:space="preserve"> 2021-06-05 05:40:06,620 </t>
  </si>
  <si>
    <t xml:space="preserve"> 00:49:15,032 </t>
  </si>
  <si>
    <t xml:space="preserve"> 3000e28068900000000325f7e502 </t>
  </si>
  <si>
    <t xml:space="preserve"> Гайдукова Ольга  </t>
  </si>
  <si>
    <t xml:space="preserve"> 2021-06-05 05:40:04,226 </t>
  </si>
  <si>
    <t xml:space="preserve"> 00:49:38,084 </t>
  </si>
  <si>
    <t xml:space="preserve"> 3000e28068900000000325f81b78 </t>
  </si>
  <si>
    <t xml:space="preserve"> Долгополова Дарья  </t>
  </si>
  <si>
    <t xml:space="preserve"> 2021-06-05 05:40:04,779 </t>
  </si>
  <si>
    <t xml:space="preserve"> 00:50:39,528 </t>
  </si>
  <si>
    <t xml:space="preserve"> 3000e28068900000000325f7f22b </t>
  </si>
  <si>
    <t xml:space="preserve"> Дупленко Александра  </t>
  </si>
  <si>
    <t xml:space="preserve"> 2021-06-05 05:40:03,922 </t>
  </si>
  <si>
    <t xml:space="preserve"> 00:52:49,211 </t>
  </si>
  <si>
    <t xml:space="preserve"> 3000e28068900000000325f93c09 </t>
  </si>
  <si>
    <t xml:space="preserve"> 2021-06-05 05:40:05,485 </t>
  </si>
  <si>
    <t xml:space="preserve"> 00:53:50,056 </t>
  </si>
  <si>
    <t xml:space="preserve"> 3000e28068900000000325f8feb5 </t>
  </si>
  <si>
    <t xml:space="preserve"> Птиченко Алёна  </t>
  </si>
  <si>
    <t xml:space="preserve"> 2021-06-05 05:40:07,932 </t>
  </si>
  <si>
    <t xml:space="preserve"> 00:53:53,707 </t>
  </si>
  <si>
    <t xml:space="preserve"> 3000e28068900000000325f81c26 </t>
  </si>
  <si>
    <t xml:space="preserve"> Шишмарева Александра  </t>
  </si>
  <si>
    <t xml:space="preserve"> 2021-06-05 05:40:07,698 </t>
  </si>
  <si>
    <t xml:space="preserve"> 00:54:06,421 </t>
  </si>
  <si>
    <t xml:space="preserve"> 3000e28068900000000325f8aaff </t>
  </si>
  <si>
    <t xml:space="preserve"> Гантимурова Елена  </t>
  </si>
  <si>
    <t xml:space="preserve"> 2021-06-05 05:40:11,231 </t>
  </si>
  <si>
    <t xml:space="preserve"> 00:54:29,987 </t>
  </si>
  <si>
    <t xml:space="preserve"> 3000e28068900000000325f84ca8 </t>
  </si>
  <si>
    <t xml:space="preserve"> Трухина Таисья  </t>
  </si>
  <si>
    <t xml:space="preserve"> 2021-06-05 05:40:01,695 </t>
  </si>
  <si>
    <t xml:space="preserve"> 00:54:39,827 </t>
  </si>
  <si>
    <t xml:space="preserve"> 3000e28068900000000325f984d6 </t>
  </si>
  <si>
    <t xml:space="preserve"> Лугманова Ирина  </t>
  </si>
  <si>
    <t xml:space="preserve"> 2021-06-05 05:40:12,749 </t>
  </si>
  <si>
    <t xml:space="preserve"> 00:57:48,818 </t>
  </si>
  <si>
    <t xml:space="preserve"> 3000e28068900000000325f91bc4 </t>
  </si>
  <si>
    <t xml:space="preserve"> 2021-06-05 05:40:08,410 </t>
  </si>
  <si>
    <t xml:space="preserve"> 00:59:09,758 </t>
  </si>
  <si>
    <t xml:space="preserve"> 3000e28068900000000325f7f153 </t>
  </si>
  <si>
    <t xml:space="preserve"> Уварова Светлана  </t>
  </si>
  <si>
    <t xml:space="preserve"> 2021-06-05 05:40:10,983 </t>
  </si>
  <si>
    <t xml:space="preserve"> 01:00:06,813 </t>
  </si>
  <si>
    <t xml:space="preserve"> 3000e28068900000000325f84ea9 </t>
  </si>
  <si>
    <t xml:space="preserve"> Степанова Ольга  </t>
  </si>
  <si>
    <t xml:space="preserve"> 2021-06-05 05:40:15,524 </t>
  </si>
  <si>
    <t xml:space="preserve"> 01:00:09,951 </t>
  </si>
  <si>
    <t xml:space="preserve"> 3000e28068900000000325f93e0b </t>
  </si>
  <si>
    <t xml:space="preserve"> Лола Елена  </t>
  </si>
  <si>
    <t xml:space="preserve"> 2021-06-05 05:40:18,331 </t>
  </si>
  <si>
    <t xml:space="preserve"> 01:00:22,533 </t>
  </si>
  <si>
    <t xml:space="preserve"> 3000e28068900000000325f90111 </t>
  </si>
  <si>
    <t xml:space="preserve"> Ширлина Ксения  </t>
  </si>
  <si>
    <t xml:space="preserve"> 2021-06-05 05:40:15,379 </t>
  </si>
  <si>
    <t xml:space="preserve"> 01:03:48,745 </t>
  </si>
  <si>
    <t xml:space="preserve"> 3000e28068900000000325f818eb </t>
  </si>
  <si>
    <t xml:space="preserve"> Харитонова Ирина  </t>
  </si>
  <si>
    <t xml:space="preserve"> 2021-06-05 05:40:06,338 </t>
  </si>
  <si>
    <t xml:space="preserve"> 01:05:07,598 </t>
  </si>
  <si>
    <t xml:space="preserve"> 3000e28068900000000325f99b23 </t>
  </si>
  <si>
    <t xml:space="preserve"> Ивченко Анна  </t>
  </si>
  <si>
    <t xml:space="preserve"> 2021-06-05 05:40:18,157 </t>
  </si>
  <si>
    <t xml:space="preserve"> 01:05:47,297 </t>
  </si>
  <si>
    <t xml:space="preserve"> 3000e28068900000000325f88db4 </t>
  </si>
  <si>
    <t xml:space="preserve"> Нестерова Валерия  </t>
  </si>
  <si>
    <t xml:space="preserve"> 2021-06-05 05:40:02,873 </t>
  </si>
  <si>
    <t xml:space="preserve"> 01:06:02,022 </t>
  </si>
  <si>
    <t xml:space="preserve"> 3000e28068900000000325f88e04 </t>
  </si>
  <si>
    <t xml:space="preserve"> Мигунова Татьяна  </t>
  </si>
  <si>
    <t xml:space="preserve"> 2021-06-05 05:40:15,597 </t>
  </si>
  <si>
    <t xml:space="preserve"> 01:06:07,831 </t>
  </si>
  <si>
    <t xml:space="preserve"> 3000e28068900000000325f80afe </t>
  </si>
  <si>
    <t xml:space="preserve"> Воскаева Анжелика  </t>
  </si>
  <si>
    <t xml:space="preserve"> 2021-06-05 05:40:07,265 </t>
  </si>
  <si>
    <t xml:space="preserve"> 01:06:53,573 </t>
  </si>
  <si>
    <t xml:space="preserve"> 3000e28068900000000325f7e613 </t>
  </si>
  <si>
    <t xml:space="preserve"> Завистовская Екатерина  </t>
  </si>
  <si>
    <t xml:space="preserve"> 2021-06-05 05:40:04,401 </t>
  </si>
  <si>
    <t xml:space="preserve"> 01:06:56,444 </t>
  </si>
  <si>
    <t xml:space="preserve"> 3000e28068900000000325f941fe </t>
  </si>
  <si>
    <t xml:space="preserve"> Нестерец Оксана  </t>
  </si>
  <si>
    <t xml:space="preserve"> 01:07:30,000 </t>
  </si>
  <si>
    <t xml:space="preserve"> 3000e28068900000000325f98264 </t>
  </si>
  <si>
    <t xml:space="preserve"> Спиридонова Елена  </t>
  </si>
  <si>
    <t xml:space="preserve"> 2021-06-05 05:40:05,241 </t>
  </si>
  <si>
    <t xml:space="preserve"> 01:08:39,347 </t>
  </si>
  <si>
    <t xml:space="preserve"> 3000e28068900000000325f842b2 </t>
  </si>
  <si>
    <t xml:space="preserve"> Панибратченко Ольга  </t>
  </si>
  <si>
    <t xml:space="preserve"> 2021-06-05 05:40:17,387 </t>
  </si>
  <si>
    <t xml:space="preserve"> 01:09:14,368 </t>
  </si>
  <si>
    <t xml:space="preserve"> 3000e28068900000000325f90452 </t>
  </si>
  <si>
    <t xml:space="preserve"> Плетникова Екатерина  </t>
  </si>
  <si>
    <t xml:space="preserve"> 2021-06-05 05:40:09,169 </t>
  </si>
  <si>
    <t xml:space="preserve"> 01:09:17,386 </t>
  </si>
  <si>
    <t xml:space="preserve"> 3000e28068900000000325f9a335 </t>
  </si>
  <si>
    <t xml:space="preserve"> Осипчук Анюта  </t>
  </si>
  <si>
    <t xml:space="preserve"> 2021-06-05 05:40:20,215 </t>
  </si>
  <si>
    <t xml:space="preserve"> 01:10:51,962 </t>
  </si>
  <si>
    <t xml:space="preserve"> 3000e28068900000000325f9a42a </t>
  </si>
  <si>
    <t xml:space="preserve"> Климова Юлия  </t>
  </si>
  <si>
    <t xml:space="preserve"> 2021-06-05 05:40:06,795 </t>
  </si>
  <si>
    <t xml:space="preserve"> 01:11:47,628 </t>
  </si>
  <si>
    <t xml:space="preserve"> 3000e28068900000000325f949f9 </t>
  </si>
  <si>
    <t xml:space="preserve"> Апханова Агиза  </t>
  </si>
  <si>
    <t xml:space="preserve"> 2021-06-05 05:40:04,402 </t>
  </si>
  <si>
    <t xml:space="preserve"> 01:12:20,031 </t>
  </si>
  <si>
    <t xml:space="preserve"> 3000e28068900000000325f96a9b </t>
  </si>
  <si>
    <t xml:space="preserve"> Кручинина Алиса  </t>
  </si>
  <si>
    <t xml:space="preserve"> 2021-06-05 05:40:03,466 </t>
  </si>
  <si>
    <t xml:space="preserve"> 01:16:21,734 </t>
  </si>
  <si>
    <t xml:space="preserve"> 3000e28068900000000325f7f5be </t>
  </si>
  <si>
    <t xml:space="preserve"> Кручинина Эллина  </t>
  </si>
  <si>
    <t xml:space="preserve"> 2021-06-05 05:40:03,100 </t>
  </si>
  <si>
    <t xml:space="preserve"> 01:16:21,871 </t>
  </si>
  <si>
    <t xml:space="preserve"> 3000e28068900000000325f96cab </t>
  </si>
  <si>
    <t xml:space="preserve"> Хлызова Нина  </t>
  </si>
  <si>
    <t xml:space="preserve"> 2021-06-05 05:40:20,420 </t>
  </si>
  <si>
    <t xml:space="preserve"> 01:17:58,690 </t>
  </si>
  <si>
    <t xml:space="preserve"> 3000e28068900000000325f7f7e7 </t>
  </si>
  <si>
    <t xml:space="preserve"> Головлева Марина  </t>
  </si>
  <si>
    <t xml:space="preserve"> 2021-06-05 05:40:03,906 </t>
  </si>
  <si>
    <t xml:space="preserve"> 01:33:44,562 </t>
  </si>
  <si>
    <t xml:space="preserve"> 3000e28068900000000325f9958c </t>
  </si>
  <si>
    <t xml:space="preserve"> Пастухова Валентина  </t>
  </si>
  <si>
    <t xml:space="preserve"> 2021-06-05 05:40:11,973 </t>
  </si>
  <si>
    <t xml:space="preserve"> 01:38:37,673 </t>
  </si>
  <si>
    <t xml:space="preserve"> Белялова Алина </t>
  </si>
  <si>
    <t xml:space="preserve"> Клыкова Дарья  </t>
  </si>
  <si>
    <t>2 ДЕНЬ</t>
  </si>
  <si>
    <t>Баклаши</t>
  </si>
  <si>
    <t>АБСОЛЮТ ЖЕНЩИНЫ</t>
  </si>
  <si>
    <t>Девочки 10 - 11 лет - Ж0</t>
  </si>
  <si>
    <t>Девочки 12 - 13 лет - Ж1</t>
  </si>
  <si>
    <t>Девушки 14 - 15 лет - Ж2</t>
  </si>
  <si>
    <t>Девушки 16 - 17 лет - Ж3</t>
  </si>
  <si>
    <t>Женщины 18 - 69 лет - Ж4</t>
  </si>
  <si>
    <t>Женщины старше 70 лет - Ж5</t>
  </si>
  <si>
    <t>ПРОТОКОЛ   ФИНИША</t>
  </si>
  <si>
    <t>05 июня 2021 г.</t>
  </si>
  <si>
    <t>БАЙКАЛЬСКИЙ МАРАФОН</t>
  </si>
  <si>
    <t>Место проведения: Иркутская область,  пос. Большое Голоустное.</t>
  </si>
  <si>
    <t>Старт в 13-40</t>
  </si>
  <si>
    <t>Температура воздуха: +28 С</t>
  </si>
  <si>
    <t>10 КМ   МУЖЧИНЫ</t>
  </si>
  <si>
    <t>Ясно</t>
  </si>
  <si>
    <t>10 КМ   ЖЕНЩИНЫ</t>
  </si>
  <si>
    <r>
      <t xml:space="preserve">Старт-на21км 
</t>
    </r>
    <r>
      <rPr>
        <sz val="8"/>
        <color theme="1"/>
        <rFont val="Calibri"/>
        <family val="2"/>
        <charset val="204"/>
        <scheme val="minor"/>
      </rPr>
      <t>время старта по GPS</t>
    </r>
  </si>
  <si>
    <t xml:space="preserve"> Круг1-10,5км </t>
  </si>
  <si>
    <t xml:space="preserve"> Финиш-21км </t>
  </si>
  <si>
    <t xml:space="preserve"> 3000e28068900000000325f852f7 </t>
  </si>
  <si>
    <t xml:space="preserve"> Шергин Максим  </t>
  </si>
  <si>
    <t xml:space="preserve"> 2021-06-05 05:40:01,564 </t>
  </si>
  <si>
    <t xml:space="preserve"> 00:36:43,390 </t>
  </si>
  <si>
    <t xml:space="preserve"> 01:16:05,783 </t>
  </si>
  <si>
    <t xml:space="preserve"> 3000e28068900000000325f7e7dc </t>
  </si>
  <si>
    <t xml:space="preserve"> Якушкин Алексей  </t>
  </si>
  <si>
    <t xml:space="preserve"> 2021-06-05 05:40:04,930 </t>
  </si>
  <si>
    <t xml:space="preserve"> 00:42:19,436 </t>
  </si>
  <si>
    <t xml:space="preserve"> 01:22:50,317 </t>
  </si>
  <si>
    <t xml:space="preserve"> Алексеев Иван  </t>
  </si>
  <si>
    <t xml:space="preserve"> 00:44:31,000 </t>
  </si>
  <si>
    <t xml:space="preserve"> 01:29:03,000 </t>
  </si>
  <si>
    <t xml:space="preserve"> 3000e28068900000000325f91c2a </t>
  </si>
  <si>
    <t xml:space="preserve"> Кузьмин Вадим  </t>
  </si>
  <si>
    <t xml:space="preserve"> 2021-06-05 05:40:01,566 </t>
  </si>
  <si>
    <t xml:space="preserve"> 00:43:28,287 </t>
  </si>
  <si>
    <t xml:space="preserve"> 01:29:06,686 </t>
  </si>
  <si>
    <t xml:space="preserve"> 3000e28068900000000325f88e91 </t>
  </si>
  <si>
    <t xml:space="preserve"> Васильев Виктор  </t>
  </si>
  <si>
    <t xml:space="preserve"> 2021-06-05 05:40:01,900 </t>
  </si>
  <si>
    <t xml:space="preserve"> 00:45:19,627 </t>
  </si>
  <si>
    <t xml:space="preserve"> 01:31:40,299 </t>
  </si>
  <si>
    <t xml:space="preserve"> 3000e28068900000000325f81a67 </t>
  </si>
  <si>
    <t xml:space="preserve"> Огородников Антон  </t>
  </si>
  <si>
    <t xml:space="preserve"> 2021-06-05 05:40:07,231 </t>
  </si>
  <si>
    <t xml:space="preserve"> 00:45:41,103 </t>
  </si>
  <si>
    <t xml:space="preserve"> 01:31:41,207 </t>
  </si>
  <si>
    <t xml:space="preserve"> 3000e28068900000000325f838ab </t>
  </si>
  <si>
    <t xml:space="preserve"> Вавилин Константин  </t>
  </si>
  <si>
    <t xml:space="preserve"> 2021-06-05 05:40:02,402 </t>
  </si>
  <si>
    <t xml:space="preserve"> 00:45:19,101 </t>
  </si>
  <si>
    <t xml:space="preserve"> 01:32:10,148 </t>
  </si>
  <si>
    <t xml:space="preserve"> 3000e28068900000000325f83794 </t>
  </si>
  <si>
    <t xml:space="preserve"> Ильин Александр  </t>
  </si>
  <si>
    <t xml:space="preserve"> 2021-06-05 05:40:07,323 </t>
  </si>
  <si>
    <t xml:space="preserve"> 00:47:58,516 </t>
  </si>
  <si>
    <t xml:space="preserve"> 01:35:48,476 </t>
  </si>
  <si>
    <t xml:space="preserve"> 3000e28068900000000325f7e81a </t>
  </si>
  <si>
    <t xml:space="preserve"> Набоков Денис  </t>
  </si>
  <si>
    <t xml:space="preserve"> 2021-06-05 05:40:15,159 </t>
  </si>
  <si>
    <t xml:space="preserve"> 00:48:03,813 </t>
  </si>
  <si>
    <t xml:space="preserve"> 01:36:52,075 </t>
  </si>
  <si>
    <t xml:space="preserve"> 3000e28068900000000325f850c0 </t>
  </si>
  <si>
    <t xml:space="preserve"> 2021-06-05 07:05:21,157 </t>
  </si>
  <si>
    <t xml:space="preserve"> 00:46:57,151 </t>
  </si>
  <si>
    <t xml:space="preserve"> 01:37:07,508 </t>
  </si>
  <si>
    <t xml:space="preserve"> 3000e28068900000000325f7e737 </t>
  </si>
  <si>
    <t xml:space="preserve"> Стерехов Дмитрий  </t>
  </si>
  <si>
    <t xml:space="preserve"> 2021-06-05 05:40:16,195 </t>
  </si>
  <si>
    <t xml:space="preserve"> 00:47:07,211 </t>
  </si>
  <si>
    <t xml:space="preserve"> 01:37:56,513 </t>
  </si>
  <si>
    <t xml:space="preserve"> 3000e28068900000000325f8bfc2 </t>
  </si>
  <si>
    <t xml:space="preserve"> Пастухов Андрей  </t>
  </si>
  <si>
    <t xml:space="preserve"> 2021-06-05 05:40:04,244 </t>
  </si>
  <si>
    <t xml:space="preserve"> 00:47:41,155 </t>
  </si>
  <si>
    <t xml:space="preserve"> 01:39:01,108 </t>
  </si>
  <si>
    <t xml:space="preserve"> 3000e28068900000000325f8c22e </t>
  </si>
  <si>
    <t xml:space="preserve"> Шабалин Сергей  </t>
  </si>
  <si>
    <t xml:space="preserve"> 2021-06-05 05:40:08,968 </t>
  </si>
  <si>
    <t xml:space="preserve"> 00:47:36,558 </t>
  </si>
  <si>
    <t xml:space="preserve"> 01:39:13,590 </t>
  </si>
  <si>
    <t xml:space="preserve"> 3000e28068900000000325f96954 </t>
  </si>
  <si>
    <t xml:space="preserve"> Труханов Евгений  </t>
  </si>
  <si>
    <t xml:space="preserve"> 2021-06-05 05:40:04,803 </t>
  </si>
  <si>
    <t xml:space="preserve"> 00:48:38,131 </t>
  </si>
  <si>
    <t xml:space="preserve"> 01:39:36,441 </t>
  </si>
  <si>
    <t xml:space="preserve"> 3000e28068900000000325f7e639 </t>
  </si>
  <si>
    <t xml:space="preserve"> Налетов Евгений  </t>
  </si>
  <si>
    <t xml:space="preserve"> 2021-06-05 05:40:03,659 </t>
  </si>
  <si>
    <t xml:space="preserve"> 00:47:32,532 </t>
  </si>
  <si>
    <t xml:space="preserve"> 01:40:00,721 </t>
  </si>
  <si>
    <t xml:space="preserve"> 3000e28068900000000325f88ef3 </t>
  </si>
  <si>
    <t xml:space="preserve"> Товстый Владимир  </t>
  </si>
  <si>
    <t xml:space="preserve"> 2021-06-05 05:40:06,918 </t>
  </si>
  <si>
    <t xml:space="preserve"> 00:49:50,481 </t>
  </si>
  <si>
    <t xml:space="preserve"> 01:42:48,883 </t>
  </si>
  <si>
    <t xml:space="preserve"> 3000e28068900000000325f88d8b </t>
  </si>
  <si>
    <t xml:space="preserve"> Лукашин Николай  </t>
  </si>
  <si>
    <t xml:space="preserve"> 2021-06-05 05:40:06,253 </t>
  </si>
  <si>
    <t xml:space="preserve"> 00:50:38,126 </t>
  </si>
  <si>
    <t xml:space="preserve"> 01:44:29,111 </t>
  </si>
  <si>
    <t xml:space="preserve"> 3000e28068900000000325f81a34 </t>
  </si>
  <si>
    <t xml:space="preserve"> Леденцов Роман  </t>
  </si>
  <si>
    <t xml:space="preserve"> 2021-06-05 05:40:08,851 </t>
  </si>
  <si>
    <t xml:space="preserve"> 00:51:56,466 </t>
  </si>
  <si>
    <t xml:space="preserve"> 01:44:56,663 </t>
  </si>
  <si>
    <t xml:space="preserve"> 3000e28068900000000325f84735 </t>
  </si>
  <si>
    <t xml:space="preserve"> Плетников Александр  </t>
  </si>
  <si>
    <t xml:space="preserve"> 2021-06-05 05:40:09,311 </t>
  </si>
  <si>
    <t xml:space="preserve"> 00:50:45,287 </t>
  </si>
  <si>
    <t xml:space="preserve"> 01:45:12,161 </t>
  </si>
  <si>
    <t xml:space="preserve"> Нещериков Михаил  </t>
  </si>
  <si>
    <t xml:space="preserve"> 2021-06-05 05:40:08,321 </t>
  </si>
  <si>
    <t xml:space="preserve"> 00:51:53,885 </t>
  </si>
  <si>
    <t xml:space="preserve"> 01:45:53,963 </t>
  </si>
  <si>
    <t xml:space="preserve"> 3000e28068900000000325f8e9ba </t>
  </si>
  <si>
    <t xml:space="preserve"> Иванов Александр  </t>
  </si>
  <si>
    <t xml:space="preserve"> 2021-06-05 05:40:12,133 </t>
  </si>
  <si>
    <t xml:space="preserve"> 00:48:42,789 </t>
  </si>
  <si>
    <t xml:space="preserve"> 01:46:21,237 </t>
  </si>
  <si>
    <t xml:space="preserve"> 3000e28068900000000325f86ca8 </t>
  </si>
  <si>
    <t xml:space="preserve"> Конев Михаил  </t>
  </si>
  <si>
    <t xml:space="preserve"> 2021-06-05 05:40:10,963 </t>
  </si>
  <si>
    <t xml:space="preserve"> 00:52:24,301 </t>
  </si>
  <si>
    <t xml:space="preserve"> 01:46:36,714 </t>
  </si>
  <si>
    <t xml:space="preserve"> 3000e28068900000000325f81c89 </t>
  </si>
  <si>
    <t xml:space="preserve"> Бахарев Дмитрий  </t>
  </si>
  <si>
    <t xml:space="preserve"> 2021-06-05 05:40:09,880 </t>
  </si>
  <si>
    <t xml:space="preserve"> 00:51:58,993 </t>
  </si>
  <si>
    <t xml:space="preserve"> 01:46:45,943 </t>
  </si>
  <si>
    <t xml:space="preserve"> Масько Александр  </t>
  </si>
  <si>
    <t xml:space="preserve"> 00:53:38,000 </t>
  </si>
  <si>
    <t xml:space="preserve"> 01:47:15,000 </t>
  </si>
  <si>
    <t xml:space="preserve"> 3000e28068900000000325f9a2aa </t>
  </si>
  <si>
    <t xml:space="preserve"> Королёв Алексей  </t>
  </si>
  <si>
    <t xml:space="preserve"> 2021-06-05 05:40:03,246 </t>
  </si>
  <si>
    <t xml:space="preserve"> 00:53:24,305 </t>
  </si>
  <si>
    <t xml:space="preserve"> 01:47:16,731 </t>
  </si>
  <si>
    <t xml:space="preserve"> Герих Алексей  </t>
  </si>
  <si>
    <t xml:space="preserve"> 00:53:49,000 </t>
  </si>
  <si>
    <t xml:space="preserve"> 01:47:37,000 </t>
  </si>
  <si>
    <t xml:space="preserve"> 3000e28068900000000325f819c7 </t>
  </si>
  <si>
    <t xml:space="preserve"> Бывальцев Сергей  </t>
  </si>
  <si>
    <t xml:space="preserve"> 2021-06-05 05:40:08,331 </t>
  </si>
  <si>
    <t xml:space="preserve"> 00:53:46,509 </t>
  </si>
  <si>
    <t xml:space="preserve"> 01:48:26,340 </t>
  </si>
  <si>
    <t xml:space="preserve"> 3000e28068900000000325f89fc8 </t>
  </si>
  <si>
    <t xml:space="preserve"> 2021-06-05 05:40:06,280 </t>
  </si>
  <si>
    <t xml:space="preserve"> 00:50:00,442 </t>
  </si>
  <si>
    <t xml:space="preserve"> 01:48:45,282 </t>
  </si>
  <si>
    <t xml:space="preserve"> 3000e28068900000000325f96866 </t>
  </si>
  <si>
    <t xml:space="preserve"> Новиков Роман  </t>
  </si>
  <si>
    <t xml:space="preserve"> 2021-06-05 05:40:07,258 </t>
  </si>
  <si>
    <t xml:space="preserve"> 00:54:51,558 </t>
  </si>
  <si>
    <t xml:space="preserve"> 01:49:12,469 </t>
  </si>
  <si>
    <t xml:space="preserve"> 3000e28068900000000325f81a16 </t>
  </si>
  <si>
    <t xml:space="preserve"> Ханхалаев Егор  </t>
  </si>
  <si>
    <t xml:space="preserve"> 2021-06-05 05:40:19,921 </t>
  </si>
  <si>
    <t xml:space="preserve"> 00:53:34,385 </t>
  </si>
  <si>
    <t xml:space="preserve"> 01:49:13,385 </t>
  </si>
  <si>
    <t xml:space="preserve"> 3000e28068900000000325f8e692 </t>
  </si>
  <si>
    <t xml:space="preserve"> Марков Ярослав  </t>
  </si>
  <si>
    <t xml:space="preserve"> 2021-06-05 05:40:13,132 </t>
  </si>
  <si>
    <t xml:space="preserve"> 01:47:05,657 </t>
  </si>
  <si>
    <t xml:space="preserve"> 01:49:39,844 </t>
  </si>
  <si>
    <t xml:space="preserve"> 3000e28068900000000325f96382 </t>
  </si>
  <si>
    <t xml:space="preserve"> Асхаев Александр  </t>
  </si>
  <si>
    <t xml:space="preserve"> 2021-06-05 05:40:12,157 </t>
  </si>
  <si>
    <t xml:space="preserve"> 00:53:02,535 </t>
  </si>
  <si>
    <t xml:space="preserve"> 01:50:20,624 </t>
  </si>
  <si>
    <t xml:space="preserve"> 3000e28068900000000325f9828a </t>
  </si>
  <si>
    <t xml:space="preserve"> Беляков Данил  </t>
  </si>
  <si>
    <t xml:space="preserve"> 2021-06-05 05:40:13,695 </t>
  </si>
  <si>
    <t xml:space="preserve"> 00:53:01,778 </t>
  </si>
  <si>
    <t xml:space="preserve"> 01:50:23,856 </t>
  </si>
  <si>
    <t xml:space="preserve"> 3000e28068900000000325f8c31e </t>
  </si>
  <si>
    <t xml:space="preserve"> Барковский Михаил  </t>
  </si>
  <si>
    <t xml:space="preserve"> 2021-06-05 05:40:22,151 </t>
  </si>
  <si>
    <t xml:space="preserve"> 00:52:57,152 </t>
  </si>
  <si>
    <t xml:space="preserve"> 01:50:24,576 </t>
  </si>
  <si>
    <t xml:space="preserve"> 3000e28068900000000325f9a700 </t>
  </si>
  <si>
    <t xml:space="preserve"> Федосов Александр  </t>
  </si>
  <si>
    <t xml:space="preserve"> 2021-06-05 05:40:16,393 </t>
  </si>
  <si>
    <t xml:space="preserve"> 00:52:55,236 </t>
  </si>
  <si>
    <t xml:space="preserve"> 01:50:37,918 </t>
  </si>
  <si>
    <t xml:space="preserve"> 3000e28068900000000325f81878 </t>
  </si>
  <si>
    <t xml:space="preserve"> Красинский Валерий  </t>
  </si>
  <si>
    <t xml:space="preserve"> 2021-06-05 05:40:08,146 </t>
  </si>
  <si>
    <t xml:space="preserve"> 00:53:45,201 </t>
  </si>
  <si>
    <t xml:space="preserve"> 01:50:48,741 </t>
  </si>
  <si>
    <t xml:space="preserve"> 3000e28068900000000325f96a4c </t>
  </si>
  <si>
    <t xml:space="preserve"> Птиченко Дмитрий  </t>
  </si>
  <si>
    <t xml:space="preserve"> 2021-06-05 05:40:07,377 </t>
  </si>
  <si>
    <t xml:space="preserve"> 00:51:38,460 </t>
  </si>
  <si>
    <t xml:space="preserve"> 01:50:52,110 </t>
  </si>
  <si>
    <t xml:space="preserve"> 3000e28068900000000325f9101a </t>
  </si>
  <si>
    <t xml:space="preserve"> Забойкин Владимир  </t>
  </si>
  <si>
    <t xml:space="preserve"> 2021-06-05 05:40:04,359 </t>
  </si>
  <si>
    <t xml:space="preserve"> 00:49:38,445 </t>
  </si>
  <si>
    <t xml:space="preserve"> 01:51:51,614 </t>
  </si>
  <si>
    <t xml:space="preserve"> 3000e28068900000000325f981cb </t>
  </si>
  <si>
    <t xml:space="preserve"> Марчуков Константин  </t>
  </si>
  <si>
    <t xml:space="preserve"> 2021-06-05 05:40:09,368 </t>
  </si>
  <si>
    <t xml:space="preserve"> 00:53:24,782 </t>
  </si>
  <si>
    <t xml:space="preserve"> 01:51:54,525 </t>
  </si>
  <si>
    <t xml:space="preserve"> 3000e28068900000000325f86b59 </t>
  </si>
  <si>
    <t xml:space="preserve"> Чокан Владимир  </t>
  </si>
  <si>
    <t xml:space="preserve"> 2021-06-05 05:40:06,421 </t>
  </si>
  <si>
    <t xml:space="preserve"> 00:54:18,514 </t>
  </si>
  <si>
    <t xml:space="preserve"> 01:53:42,415 </t>
  </si>
  <si>
    <t xml:space="preserve"> Давыдов Денис  </t>
  </si>
  <si>
    <t xml:space="preserve"> 00:57:40,000 </t>
  </si>
  <si>
    <t xml:space="preserve"> 01:55:20,000 </t>
  </si>
  <si>
    <t xml:space="preserve"> 3000e28068900000000325f7f42d </t>
  </si>
  <si>
    <t xml:space="preserve"> Хотяновский Николай  </t>
  </si>
  <si>
    <t xml:space="preserve"> 2021-06-05 05:40:13,625 </t>
  </si>
  <si>
    <t xml:space="preserve"> 00:55:31,223 </t>
  </si>
  <si>
    <t xml:space="preserve"> 01:55:26,567 </t>
  </si>
  <si>
    <t xml:space="preserve"> 3000e28068900000000325f83a24 </t>
  </si>
  <si>
    <t xml:space="preserve"> Труфанов Станислав  </t>
  </si>
  <si>
    <t xml:space="preserve"> 2021-06-05 05:40:10,677 </t>
  </si>
  <si>
    <t xml:space="preserve"> 00:55:54,557 </t>
  </si>
  <si>
    <t xml:space="preserve"> 01:55:33,964 </t>
  </si>
  <si>
    <t xml:space="preserve"> 3000e28068900000000325f91d4f </t>
  </si>
  <si>
    <t xml:space="preserve"> Чебыкин Александр  </t>
  </si>
  <si>
    <t xml:space="preserve"> 2021-06-05 05:40:14,874 </t>
  </si>
  <si>
    <t xml:space="preserve"> 00:56:23,662 </t>
  </si>
  <si>
    <t xml:space="preserve"> 01:56:26,275 </t>
  </si>
  <si>
    <t xml:space="preserve"> 3000e28068900000000325f984ff </t>
  </si>
  <si>
    <t xml:space="preserve"> Белошапкин Евгений  </t>
  </si>
  <si>
    <t xml:space="preserve"> 2021-06-05 05:40:12,821 </t>
  </si>
  <si>
    <t xml:space="preserve"> 00:55:02,924 </t>
  </si>
  <si>
    <t xml:space="preserve"> 01:57:27,060 </t>
  </si>
  <si>
    <t xml:space="preserve"> 3000e28068900000000325f890e5 </t>
  </si>
  <si>
    <t xml:space="preserve"> Чупахин Андрей  </t>
  </si>
  <si>
    <t xml:space="preserve"> 2021-06-05 05:40:14,270 </t>
  </si>
  <si>
    <t xml:space="preserve"> 00:53:39,700 </t>
  </si>
  <si>
    <t xml:space="preserve"> 01:57:36,623 </t>
  </si>
  <si>
    <t xml:space="preserve"> 3000e28068900000000325f83be0 </t>
  </si>
  <si>
    <t xml:space="preserve"> Ильин Павел  </t>
  </si>
  <si>
    <t xml:space="preserve"> 2021-06-05 05:40:06,531 </t>
  </si>
  <si>
    <t xml:space="preserve"> 00:58:31,143 </t>
  </si>
  <si>
    <t xml:space="preserve"> 01:57:39,207 </t>
  </si>
  <si>
    <t xml:space="preserve"> 3000e28068900000000325f9828c </t>
  </si>
  <si>
    <t xml:space="preserve"> Портяной Илья  </t>
  </si>
  <si>
    <t xml:space="preserve"> 2021-06-05 05:40:17,926 </t>
  </si>
  <si>
    <t xml:space="preserve"> 00:54:51,590 </t>
  </si>
  <si>
    <t xml:space="preserve"> 01:58:50,442 </t>
  </si>
  <si>
    <t xml:space="preserve"> 3000e28068900000000325f8ea08 </t>
  </si>
  <si>
    <t xml:space="preserve"> Чернов Денис  </t>
  </si>
  <si>
    <t xml:space="preserve"> 2021-06-05 05:40:16,725 </t>
  </si>
  <si>
    <t xml:space="preserve"> 00:56:52,756 </t>
  </si>
  <si>
    <t xml:space="preserve"> 01:59:37,594 </t>
  </si>
  <si>
    <t xml:space="preserve"> 3000e28068900000000325f85921 </t>
  </si>
  <si>
    <t xml:space="preserve"> Мартынов Илья  </t>
  </si>
  <si>
    <t xml:space="preserve"> 2021-06-05 05:40:10,766 </t>
  </si>
  <si>
    <t xml:space="preserve"> 00:59:00,211 </t>
  </si>
  <si>
    <t xml:space="preserve"> 02:04:38,233 </t>
  </si>
  <si>
    <t xml:space="preserve"> 3000e28068900000000325f91bb2 </t>
  </si>
  <si>
    <t xml:space="preserve"> Селянин Максим  </t>
  </si>
  <si>
    <t xml:space="preserve"> 2021-06-05 05:40:09,920 </t>
  </si>
  <si>
    <t xml:space="preserve"> 00:54:55,574 </t>
  </si>
  <si>
    <t xml:space="preserve"> 02:10:51,502 </t>
  </si>
  <si>
    <t xml:space="preserve"> 3000e28068900000000325f7f5f8 </t>
  </si>
  <si>
    <t xml:space="preserve"> Трач Пётр  </t>
  </si>
  <si>
    <t xml:space="preserve"> 2021-06-05 05:40:11,563 </t>
  </si>
  <si>
    <t xml:space="preserve"> 01:01:51,540 </t>
  </si>
  <si>
    <t xml:space="preserve"> 02:10:55,058 </t>
  </si>
  <si>
    <t xml:space="preserve"> Димитриев Иван  </t>
  </si>
  <si>
    <t xml:space="preserve"> 01:05:32,000 </t>
  </si>
  <si>
    <t xml:space="preserve"> 02:11:04,000 </t>
  </si>
  <si>
    <t xml:space="preserve"> 3000e28068900000000325f9858b </t>
  </si>
  <si>
    <t xml:space="preserve"> Ширлин Андрей  </t>
  </si>
  <si>
    <t xml:space="preserve"> 2021-06-05 05:40:14,912 </t>
  </si>
  <si>
    <t xml:space="preserve"> 00:59:22,360 </t>
  </si>
  <si>
    <t xml:space="preserve"> 02:11:59,628 </t>
  </si>
  <si>
    <t xml:space="preserve"> 3000e28068900000000325f81a53 </t>
  </si>
  <si>
    <t xml:space="preserve"> Дронов Александр  </t>
  </si>
  <si>
    <t xml:space="preserve"> 2021-06-05 05:40:17,243 </t>
  </si>
  <si>
    <t xml:space="preserve"> 00:56:20,133 </t>
  </si>
  <si>
    <t xml:space="preserve"> 02:14:49,221 </t>
  </si>
  <si>
    <t xml:space="preserve"> 3000e28068900000000325f83a9d </t>
  </si>
  <si>
    <t xml:space="preserve"> Гайчук Дмитрий  </t>
  </si>
  <si>
    <t xml:space="preserve"> 2021-06-05 05:40:16,209 </t>
  </si>
  <si>
    <t xml:space="preserve"> 01:06:22,605 </t>
  </si>
  <si>
    <t xml:space="preserve"> 02:16:13,417 </t>
  </si>
  <si>
    <t xml:space="preserve"> 3000e28068900000000325f891bc </t>
  </si>
  <si>
    <t xml:space="preserve"> Бура Геннадий  </t>
  </si>
  <si>
    <t xml:space="preserve"> 2021-06-05 05:40:14,600 </t>
  </si>
  <si>
    <t xml:space="preserve"> 01:05:07,057 </t>
  </si>
  <si>
    <t xml:space="preserve"> 02:17:53,012 </t>
  </si>
  <si>
    <t xml:space="preserve"> 3000e28068900000000325f8c3e5 </t>
  </si>
  <si>
    <t xml:space="preserve"> Николаев Сергей  </t>
  </si>
  <si>
    <t xml:space="preserve"> 2021-06-05 05:40:18,606 </t>
  </si>
  <si>
    <t xml:space="preserve"> 01:00:30,300 </t>
  </si>
  <si>
    <t xml:space="preserve"> 02:19:05,125 </t>
  </si>
  <si>
    <t xml:space="preserve"> 3000e28068900000000325f96bac </t>
  </si>
  <si>
    <t xml:space="preserve"> Попов Михаил  </t>
  </si>
  <si>
    <t xml:space="preserve"> 2021-06-05 05:40:16,173 </t>
  </si>
  <si>
    <t xml:space="preserve"> 01:04:02,732 </t>
  </si>
  <si>
    <t xml:space="preserve"> 02:22:08,554 </t>
  </si>
  <si>
    <t xml:space="preserve"> 3000e28068900000000325f8e76c </t>
  </si>
  <si>
    <t xml:space="preserve"> Педенко Вячеслав  </t>
  </si>
  <si>
    <t xml:space="preserve"> 2021-06-05 05:40:07,471 </t>
  </si>
  <si>
    <t xml:space="preserve"> 01:11:18,989 </t>
  </si>
  <si>
    <t xml:space="preserve"> 02:27:58,170 </t>
  </si>
  <si>
    <t xml:space="preserve"> 3000e28068900000000325f8c343 </t>
  </si>
  <si>
    <t xml:space="preserve"> Кравцов Иван  </t>
  </si>
  <si>
    <t xml:space="preserve"> 2021-06-05 05:40:06,718 </t>
  </si>
  <si>
    <t xml:space="preserve"> 01:04:30,680 </t>
  </si>
  <si>
    <t xml:space="preserve"> 02:28:12,210 </t>
  </si>
  <si>
    <t xml:space="preserve"> 3000e28068900000000325f91aed </t>
  </si>
  <si>
    <t xml:space="preserve"> Москвитин Николай  </t>
  </si>
  <si>
    <t xml:space="preserve"> 2021-06-05 05:40:35,486 </t>
  </si>
  <si>
    <t xml:space="preserve"> 01:15:28,632 </t>
  </si>
  <si>
    <t xml:space="preserve"> 02:33:04,882 </t>
  </si>
  <si>
    <t xml:space="preserve"> 01:21:17,000 </t>
  </si>
  <si>
    <t xml:space="preserve"> 02:42:34,000 </t>
  </si>
  <si>
    <t xml:space="preserve"> 3000e28068900000000325f91d14 </t>
  </si>
  <si>
    <t xml:space="preserve"> Самозванов Эдуард  </t>
  </si>
  <si>
    <t xml:space="preserve"> 2021-06-05 05:40:25,524 </t>
  </si>
  <si>
    <t xml:space="preserve"> 01:06:31,587 </t>
  </si>
  <si>
    <t xml:space="preserve"> 02:44:53,195 </t>
  </si>
  <si>
    <t xml:space="preserve"> Камашев  Владимир   </t>
  </si>
  <si>
    <t xml:space="preserve"> Китов Александр  </t>
  </si>
  <si>
    <t>Усолье-Сибирское</t>
  </si>
  <si>
    <t xml:space="preserve"> Рябчевский Дмитрий  </t>
  </si>
  <si>
    <t xml:space="preserve"> Круг 1-10,5км </t>
  </si>
  <si>
    <t>21 КМ   МУЖЧИНЫ</t>
  </si>
  <si>
    <t>Юноши 14-17 лет - М0</t>
  </si>
  <si>
    <t>Мужчины 18-29 лет - М1</t>
  </si>
  <si>
    <t>Мужчины 30-39 лет - М2</t>
  </si>
  <si>
    <t>Мужчины 40-49 лет - М3</t>
  </si>
  <si>
    <t>Мужчины 50-59 лет - М4</t>
  </si>
  <si>
    <t>Мужчины 60-69 лет - М5</t>
  </si>
  <si>
    <t>МУЖЧИНЫ АБСОЛЮТ</t>
  </si>
  <si>
    <t>Мужчины старше 70 - М6</t>
  </si>
  <si>
    <t>2-й день</t>
  </si>
  <si>
    <t xml:space="preserve"> 3000e28068900000000325f7f2ef </t>
  </si>
  <si>
    <t xml:space="preserve"> Букина Елена  </t>
  </si>
  <si>
    <t xml:space="preserve"> 2021-06-05 05:40:04,849 </t>
  </si>
  <si>
    <t xml:space="preserve"> 00:49:38,707 </t>
  </si>
  <si>
    <t xml:space="preserve"> 01:42:21,657 </t>
  </si>
  <si>
    <t xml:space="preserve"> 3000e28068900000000325f8ef60 </t>
  </si>
  <si>
    <t xml:space="preserve"> Овсянко Елена  </t>
  </si>
  <si>
    <t xml:space="preserve"> 2021-06-05 05:40:04,638 </t>
  </si>
  <si>
    <t xml:space="preserve"> 00:51:53,152 </t>
  </si>
  <si>
    <t xml:space="preserve"> 01:45:52,269 </t>
  </si>
  <si>
    <t xml:space="preserve"> 3000e28068900000000325f8ed3b </t>
  </si>
  <si>
    <t xml:space="preserve"> Грико Анастасия  </t>
  </si>
  <si>
    <t xml:space="preserve"> 2021-06-05 05:40:05,501 </t>
  </si>
  <si>
    <t xml:space="preserve"> 00:51:30,901 </t>
  </si>
  <si>
    <t xml:space="preserve"> 01:46:23,645 </t>
  </si>
  <si>
    <t xml:space="preserve"> 3000e28068900000000325f91ddc </t>
  </si>
  <si>
    <t xml:space="preserve"> Буренкова Раиса  </t>
  </si>
  <si>
    <t xml:space="preserve"> 2021-06-05 05:40:12,814 </t>
  </si>
  <si>
    <t xml:space="preserve"> 00:56:52,460 </t>
  </si>
  <si>
    <t xml:space="preserve"> 01:57:56,984 </t>
  </si>
  <si>
    <t xml:space="preserve"> 3000e28068900000000325f8399a </t>
  </si>
  <si>
    <t xml:space="preserve"> Кириллова Екатерина  </t>
  </si>
  <si>
    <t xml:space="preserve"> 2021-06-05 05:40:05,692 </t>
  </si>
  <si>
    <t xml:space="preserve"> 00:58:49,576 </t>
  </si>
  <si>
    <t xml:space="preserve"> 02:00:42,099 </t>
  </si>
  <si>
    <t xml:space="preserve"> 3000e28068900000000325f7e4ff </t>
  </si>
  <si>
    <t xml:space="preserve"> Волчек Татьяна  </t>
  </si>
  <si>
    <t xml:space="preserve"> 2021-06-05 05:40:11,205 </t>
  </si>
  <si>
    <t xml:space="preserve"> 01:00:10,655 </t>
  </si>
  <si>
    <t xml:space="preserve"> 02:01:47,768 </t>
  </si>
  <si>
    <t xml:space="preserve"> 3000e28068900000000325f96c72 </t>
  </si>
  <si>
    <t xml:space="preserve"> Кабаева Наталья  </t>
  </si>
  <si>
    <t xml:space="preserve"> 2021-06-05 05:40:09,294 </t>
  </si>
  <si>
    <t xml:space="preserve"> 00:58:46,826 </t>
  </si>
  <si>
    <t xml:space="preserve"> 02:03:28,200 </t>
  </si>
  <si>
    <t xml:space="preserve"> 3000e28068900000000325f93d0b </t>
  </si>
  <si>
    <t xml:space="preserve"> Симененко Екатерина  </t>
  </si>
  <si>
    <t xml:space="preserve"> 2021-06-05 05:40:03,254 </t>
  </si>
  <si>
    <t xml:space="preserve"> 00:58:57,162 </t>
  </si>
  <si>
    <t xml:space="preserve"> 02:06:32,195 </t>
  </si>
  <si>
    <t xml:space="preserve"> 3000e28068900000000325f8c5fe </t>
  </si>
  <si>
    <t xml:space="preserve"> Глумова Ирина  </t>
  </si>
  <si>
    <t xml:space="preserve"> 2021-06-05 05:40:12,366 </t>
  </si>
  <si>
    <t xml:space="preserve"> 01:04:20,524 </t>
  </si>
  <si>
    <t xml:space="preserve"> 02:12:37,279 </t>
  </si>
  <si>
    <t xml:space="preserve"> 3000e28068900000000325f7f3e0 </t>
  </si>
  <si>
    <t xml:space="preserve"> Дронова Екатерина  </t>
  </si>
  <si>
    <t xml:space="preserve"> 2021-06-05 05:40:17,286 </t>
  </si>
  <si>
    <t xml:space="preserve"> 00:56:20,297 </t>
  </si>
  <si>
    <t xml:space="preserve"> 02:14:49,078 </t>
  </si>
  <si>
    <t xml:space="preserve"> 3000e28068900000000325f96c53 </t>
  </si>
  <si>
    <t xml:space="preserve"> Кузнецова Наталья  </t>
  </si>
  <si>
    <t xml:space="preserve"> 2021-06-05 05:40:02,254 </t>
  </si>
  <si>
    <t xml:space="preserve"> 01:05:29,314 </t>
  </si>
  <si>
    <t xml:space="preserve"> 02:17:05,396 </t>
  </si>
  <si>
    <t xml:space="preserve"> 3000e28068900000000325f9a715 </t>
  </si>
  <si>
    <t xml:space="preserve"> Полянская Людмила  </t>
  </si>
  <si>
    <t xml:space="preserve"> 2021-06-05 05:40:05,370 </t>
  </si>
  <si>
    <t xml:space="preserve"> 01:04:09,940 </t>
  </si>
  <si>
    <t xml:space="preserve"> 02:18:31,268 </t>
  </si>
  <si>
    <t xml:space="preserve"> 3000e28068900000000325f984af </t>
  </si>
  <si>
    <t xml:space="preserve"> Вдовенко Галина  </t>
  </si>
  <si>
    <t xml:space="preserve"> 2021-06-05 05:40:13,733 </t>
  </si>
  <si>
    <t xml:space="preserve"> 01:10:02,926 </t>
  </si>
  <si>
    <t xml:space="preserve"> 02:21:48,606 </t>
  </si>
  <si>
    <t xml:space="preserve"> 3000e28068900000000325f8c5ae </t>
  </si>
  <si>
    <t xml:space="preserve"> Быстрова Татьяна  </t>
  </si>
  <si>
    <t xml:space="preserve"> 2021-06-05 05:40:12,529 </t>
  </si>
  <si>
    <t xml:space="preserve"> 01:08:06,783 </t>
  </si>
  <si>
    <t xml:space="preserve"> 02:25:14,014 </t>
  </si>
  <si>
    <t xml:space="preserve"> 3000e28068900000000325f83baf </t>
  </si>
  <si>
    <t xml:space="preserve"> Бумблете Вита  </t>
  </si>
  <si>
    <t xml:space="preserve"> 2021-06-05 05:40:02,933 </t>
  </si>
  <si>
    <t xml:space="preserve"> 01:10:23,970 </t>
  </si>
  <si>
    <t xml:space="preserve"> 02:27:19,383 </t>
  </si>
  <si>
    <t xml:space="preserve"> 3000e28068900000000325f908ae </t>
  </si>
  <si>
    <t xml:space="preserve"> Пидгурская Наталья  </t>
  </si>
  <si>
    <t xml:space="preserve"> 2021-06-05 05:40:14,343 </t>
  </si>
  <si>
    <t xml:space="preserve"> 01:16:34,092 </t>
  </si>
  <si>
    <t xml:space="preserve"> 02:39:42,021 </t>
  </si>
  <si>
    <t xml:space="preserve"> 3000e28068900000000325f8390b </t>
  </si>
  <si>
    <t xml:space="preserve"> Антипина Лидия  </t>
  </si>
  <si>
    <t xml:space="preserve"> 2021-06-05 05:40:11,204 </t>
  </si>
  <si>
    <t xml:space="preserve"> 01:18:37,019 </t>
  </si>
  <si>
    <t xml:space="preserve"> 02:50:02,346 </t>
  </si>
  <si>
    <t xml:space="preserve"> Димитриева Екатерина  </t>
  </si>
  <si>
    <t xml:space="preserve"> 01:28:16,000 </t>
  </si>
  <si>
    <t xml:space="preserve"> 02:56:32,000 </t>
  </si>
  <si>
    <t>21 КМ   ЖЕНЩИНЫ</t>
  </si>
  <si>
    <t>Девушки 14-17 лет - Ж0</t>
  </si>
  <si>
    <t xml:space="preserve">Организатор соревнования: </t>
  </si>
  <si>
    <t xml:space="preserve">Судья соревнования: </t>
  </si>
  <si>
    <t>Женщины 18-29 лет - Ж1</t>
  </si>
  <si>
    <t>Женщины 30-39 лет - Ж2</t>
  </si>
  <si>
    <t>Женщины 40-49 лет - Ж3</t>
  </si>
  <si>
    <t>Женщины 50-59 лет - Ж4</t>
  </si>
  <si>
    <t>Женщины 60-69 лет - Ж5</t>
  </si>
  <si>
    <t>Женщины старше 70 лет - Ж6</t>
  </si>
  <si>
    <r>
      <t xml:space="preserve">Старт-на41км 
</t>
    </r>
    <r>
      <rPr>
        <sz val="8"/>
        <color theme="1"/>
        <rFont val="Calibri"/>
        <family val="2"/>
        <charset val="204"/>
        <scheme val="minor"/>
      </rPr>
      <t>время старта по GPS</t>
    </r>
  </si>
  <si>
    <t xml:space="preserve"> Круг2-21км </t>
  </si>
  <si>
    <t xml:space="preserve"> Круг3-31,5км </t>
  </si>
  <si>
    <t xml:space="preserve"> Финиш-42км </t>
  </si>
  <si>
    <t xml:space="preserve"> 3000e28068900000000325f83937 </t>
  </si>
  <si>
    <t xml:space="preserve"> Жиндаев Андрей  </t>
  </si>
  <si>
    <t xml:space="preserve"> 2021-06-05 05:40:01,293 </t>
  </si>
  <si>
    <t xml:space="preserve"> 00:42:19,544 </t>
  </si>
  <si>
    <t xml:space="preserve"> 01:25:18,121 </t>
  </si>
  <si>
    <t xml:space="preserve"> 02:09:44,152 </t>
  </si>
  <si>
    <t xml:space="preserve"> 02:57:14,915 </t>
  </si>
  <si>
    <t xml:space="preserve"> 3000e28068900000000325f95d84 </t>
  </si>
  <si>
    <t xml:space="preserve"> Цветков Сегрей  </t>
  </si>
  <si>
    <t xml:space="preserve"> 2021-06-05 05:40:01,760 </t>
  </si>
  <si>
    <t xml:space="preserve"> 00:39:09,426 </t>
  </si>
  <si>
    <t xml:space="preserve"> 01:19:53,617 </t>
  </si>
  <si>
    <t xml:space="preserve"> 02:10:18,861 </t>
  </si>
  <si>
    <t xml:space="preserve"> 03:23:58,203 </t>
  </si>
  <si>
    <t xml:space="preserve"> 3000e28068900000000325f87263 </t>
  </si>
  <si>
    <t xml:space="preserve"> Калинин Роман  </t>
  </si>
  <si>
    <t xml:space="preserve"> 2021-06-05 05:40:02,439 </t>
  </si>
  <si>
    <t xml:space="preserve"> 00:46:01,833 </t>
  </si>
  <si>
    <t xml:space="preserve"> 01:36:39,377 </t>
  </si>
  <si>
    <t xml:space="preserve"> 02:31:39,057 </t>
  </si>
  <si>
    <t xml:space="preserve"> 03:28:02,827 </t>
  </si>
  <si>
    <t xml:space="preserve"> 3000e28068900000000325f7f19f </t>
  </si>
  <si>
    <t xml:space="preserve"> 2021-06-05 05:40:10,344 </t>
  </si>
  <si>
    <t xml:space="preserve"> 00:48:35,022 </t>
  </si>
  <si>
    <t xml:space="preserve"> 01:39:59,992 </t>
  </si>
  <si>
    <t xml:space="preserve"> 02:33:35,956 </t>
  </si>
  <si>
    <t xml:space="preserve"> 03:31:26,831 </t>
  </si>
  <si>
    <t xml:space="preserve"> 3000e28068900000000325f7f531 </t>
  </si>
  <si>
    <t xml:space="preserve"> Овсянко Константин  </t>
  </si>
  <si>
    <t xml:space="preserve"> 2021-06-05 05:40:05,431 </t>
  </si>
  <si>
    <t xml:space="preserve"> 00:49:27,006 </t>
  </si>
  <si>
    <t xml:space="preserve"> 01:41:49,543 </t>
  </si>
  <si>
    <t xml:space="preserve"> 02:37:58,174 </t>
  </si>
  <si>
    <t xml:space="preserve"> 03:41:18,388 </t>
  </si>
  <si>
    <t xml:space="preserve"> 3000e28068900000000325f96b23 </t>
  </si>
  <si>
    <t xml:space="preserve"> Вахрушкин Валерий  </t>
  </si>
  <si>
    <t xml:space="preserve"> 2021-06-05 05:40:20,687 </t>
  </si>
  <si>
    <t xml:space="preserve"> 00:49:07,220 </t>
  </si>
  <si>
    <t xml:space="preserve"> 01:39:34,736 </t>
  </si>
  <si>
    <t xml:space="preserve"> 02:35:46,262 </t>
  </si>
  <si>
    <t xml:space="preserve"> 03:48:58,237 </t>
  </si>
  <si>
    <t xml:space="preserve"> 3000e28068900000000325f93bdf </t>
  </si>
  <si>
    <t xml:space="preserve"> Реутский Сергей  </t>
  </si>
  <si>
    <t xml:space="preserve"> 2021-06-05 05:40:05,432 </t>
  </si>
  <si>
    <t xml:space="preserve"> 00:58:00,087 </t>
  </si>
  <si>
    <t xml:space="preserve"> 01:55:28,208 </t>
  </si>
  <si>
    <t xml:space="preserve"> 02:52:34,739 </t>
  </si>
  <si>
    <t xml:space="preserve"> 03:53:34,725 </t>
  </si>
  <si>
    <t xml:space="preserve"> 3000e28068900000000325f91b10 </t>
  </si>
  <si>
    <t xml:space="preserve"> Колосовский Сергей  </t>
  </si>
  <si>
    <t xml:space="preserve"> 2021-06-05 05:40:03,591 </t>
  </si>
  <si>
    <t xml:space="preserve"> 00:51:59,778 </t>
  </si>
  <si>
    <t xml:space="preserve"> 01:47:17,009 </t>
  </si>
  <si>
    <t xml:space="preserve"> 02:47:38,026 </t>
  </si>
  <si>
    <t xml:space="preserve"> 03:55:22,867 </t>
  </si>
  <si>
    <t xml:space="preserve"> 3000e28068900000000325f84f79 </t>
  </si>
  <si>
    <t xml:space="preserve"> 2021-06-05 05:40:02,544 </t>
  </si>
  <si>
    <t xml:space="preserve"> 00:58:04,975 </t>
  </si>
  <si>
    <t xml:space="preserve"> 01:56:09,036 </t>
  </si>
  <si>
    <t xml:space="preserve"> 03:00:03,719 </t>
  </si>
  <si>
    <t xml:space="preserve"> 04:07:17,093 </t>
  </si>
  <si>
    <t xml:space="preserve"> 3000e28068900000000325f9a51a </t>
  </si>
  <si>
    <t xml:space="preserve"> Самойлов Алексей  </t>
  </si>
  <si>
    <t xml:space="preserve"> 2021-06-05 05:40:03,734 </t>
  </si>
  <si>
    <t xml:space="preserve"> 00:51:56,489 </t>
  </si>
  <si>
    <t xml:space="preserve"> 01:48:11,486 </t>
  </si>
  <si>
    <t xml:space="preserve"> 02:56:19,116 </t>
  </si>
  <si>
    <t xml:space="preserve"> 04:08:08,166 </t>
  </si>
  <si>
    <t xml:space="preserve"> 3000e28068900000000325f86e04 </t>
  </si>
  <si>
    <t xml:space="preserve"> Каморных Сергей  </t>
  </si>
  <si>
    <t xml:space="preserve"> 2021-06-05 05:40:13,232 </t>
  </si>
  <si>
    <t xml:space="preserve"> 00:57:45,591 </t>
  </si>
  <si>
    <t xml:space="preserve"> 01:55:45,548 </t>
  </si>
  <si>
    <t xml:space="preserve"> 03:04:09,497 </t>
  </si>
  <si>
    <t xml:space="preserve"> 04:13:40,080 </t>
  </si>
  <si>
    <t xml:space="preserve"> 3000e28068900000000325f9697b </t>
  </si>
  <si>
    <t xml:space="preserve"> Шаповалов Федор  </t>
  </si>
  <si>
    <t xml:space="preserve"> 2021-06-05 05:40:18,681 </t>
  </si>
  <si>
    <t xml:space="preserve"> 00:58:11,053 </t>
  </si>
  <si>
    <t xml:space="preserve"> 01:59:09,594 </t>
  </si>
  <si>
    <t xml:space="preserve"> 03:13:12,728 </t>
  </si>
  <si>
    <t xml:space="preserve"> 04:48:06,296 </t>
  </si>
  <si>
    <t xml:space="preserve"> 3000e28068900000000325f98317 </t>
  </si>
  <si>
    <t xml:space="preserve"> Никонов Виктор  </t>
  </si>
  <si>
    <t xml:space="preserve"> 2021-06-05 05:40:13,203 </t>
  </si>
  <si>
    <t xml:space="preserve"> 01:08:18,375 </t>
  </si>
  <si>
    <t xml:space="preserve"> 02:22:37,158 </t>
  </si>
  <si>
    <t xml:space="preserve"> 03:38:42,062 </t>
  </si>
  <si>
    <t xml:space="preserve"> 05:02:55,132 </t>
  </si>
  <si>
    <t xml:space="preserve"> 3000e28068900000000325f8bf5b </t>
  </si>
  <si>
    <t xml:space="preserve"> Тюрин Павел  </t>
  </si>
  <si>
    <t xml:space="preserve"> 2021-06-05 05:40:03,976 </t>
  </si>
  <si>
    <t xml:space="preserve"> 01:07:43,471 </t>
  </si>
  <si>
    <t xml:space="preserve"> 02:38:58,634 </t>
  </si>
  <si>
    <t xml:space="preserve"> 04:25:48,935 </t>
  </si>
  <si>
    <t xml:space="preserve"> 05:12:17,704 </t>
  </si>
  <si>
    <t xml:space="preserve"> 3000e28068900000000325f86dde </t>
  </si>
  <si>
    <t xml:space="preserve"> Кудымов Валентин  </t>
  </si>
  <si>
    <t xml:space="preserve"> 2021-06-05 05:40:03,588 </t>
  </si>
  <si>
    <t xml:space="preserve"> 01:12:15,176 </t>
  </si>
  <si>
    <t xml:space="preserve"> 02:31:54,012 </t>
  </si>
  <si>
    <t xml:space="preserve"> 04:02:19,743 </t>
  </si>
  <si>
    <t xml:space="preserve"> 05:29:08,563 </t>
  </si>
  <si>
    <t xml:space="preserve"> Пушков Станислав  </t>
  </si>
  <si>
    <t xml:space="preserve">Мужчины 18-29 лет - М1 </t>
  </si>
  <si>
    <t xml:space="preserve">Мужчины 30-39 лет - М2 </t>
  </si>
  <si>
    <t xml:space="preserve">Мужчины 40-49 лет - М3 </t>
  </si>
  <si>
    <t xml:space="preserve">Мужчины 60-69 лет - М5 </t>
  </si>
  <si>
    <t xml:space="preserve">Мужчины старше 70 лет -М6 </t>
  </si>
  <si>
    <t>42 КМ   МУЖЧИНЫ</t>
  </si>
  <si>
    <t xml:space="preserve"> 3000e28068900000000325f88ec9 </t>
  </si>
  <si>
    <t xml:space="preserve"> Карякина Александра  </t>
  </si>
  <si>
    <t xml:space="preserve"> 2021-06-05 05:40:07,589 </t>
  </si>
  <si>
    <t xml:space="preserve"> 00:51:56,159 </t>
  </si>
  <si>
    <t xml:space="preserve"> 01:46:00,642 </t>
  </si>
  <si>
    <t xml:space="preserve"> 02:39:45,567 </t>
  </si>
  <si>
    <t xml:space="preserve"> 03:36:13,858 </t>
  </si>
  <si>
    <t xml:space="preserve"> 3000e28068900000000325f7f86a </t>
  </si>
  <si>
    <t xml:space="preserve"> Ларионова Татьяна  </t>
  </si>
  <si>
    <t xml:space="preserve"> 2021-06-05 05:40:05,318 </t>
  </si>
  <si>
    <t xml:space="preserve"> 00:53:16,399 </t>
  </si>
  <si>
    <t xml:space="preserve"> 01:49:26,042 </t>
  </si>
  <si>
    <t xml:space="preserve"> 02:47:44,329 </t>
  </si>
  <si>
    <t xml:space="preserve"> 03:52:25,642 </t>
  </si>
  <si>
    <t xml:space="preserve"> 3000e28068900000000325f89094 </t>
  </si>
  <si>
    <t xml:space="preserve"> Сухарева Юлия  </t>
  </si>
  <si>
    <t xml:space="preserve"> 2021-06-05 05:40:03,370 </t>
  </si>
  <si>
    <t xml:space="preserve"> 00:52:00,389 </t>
  </si>
  <si>
    <t xml:space="preserve"> 01:47:14,971 </t>
  </si>
  <si>
    <t xml:space="preserve"> 02:47:38,181 </t>
  </si>
  <si>
    <t xml:space="preserve"> 03:55:22,739 </t>
  </si>
  <si>
    <t xml:space="preserve"> 3000e28068900000000325f8c575 </t>
  </si>
  <si>
    <t xml:space="preserve"> СлАвнова Любовь  </t>
  </si>
  <si>
    <t xml:space="preserve"> 2021-06-05 05:40:02,283 </t>
  </si>
  <si>
    <t xml:space="preserve"> 00:52:01,995 </t>
  </si>
  <si>
    <t xml:space="preserve"> 01:47:59,427 </t>
  </si>
  <si>
    <t xml:space="preserve"> 02:50:11,678 </t>
  </si>
  <si>
    <t xml:space="preserve"> 04:04:10,819 </t>
  </si>
  <si>
    <t xml:space="preserve"> 3000e28068900000000325f896b8 </t>
  </si>
  <si>
    <t xml:space="preserve"> Орлова Екатерина  </t>
  </si>
  <si>
    <t xml:space="preserve"> 2021-06-05 05:40:02,422 </t>
  </si>
  <si>
    <t xml:space="preserve"> 00:54:07,244 </t>
  </si>
  <si>
    <t xml:space="preserve"> 01:54:56,339 </t>
  </si>
  <si>
    <t xml:space="preserve"> 03:04:41,470 </t>
  </si>
  <si>
    <t xml:space="preserve"> 04:16:00,329 </t>
  </si>
  <si>
    <t xml:space="preserve"> 3000e28068900000000325f89502 </t>
  </si>
  <si>
    <t xml:space="preserve"> Чаркова Нина  </t>
  </si>
  <si>
    <t xml:space="preserve"> 2021-06-05 05:40:10,641 </t>
  </si>
  <si>
    <t xml:space="preserve"> 01:16:16,894 </t>
  </si>
  <si>
    <t xml:space="preserve"> 02:50:42,078 </t>
  </si>
  <si>
    <t xml:space="preserve"> 04:25:45,075 </t>
  </si>
  <si>
    <t xml:space="preserve"> 05:12:08,106 </t>
  </si>
  <si>
    <t xml:space="preserve">Женщины 30-39 лет - Ж2 </t>
  </si>
  <si>
    <t xml:space="preserve">Женщины 50-59 лет - Ж4 </t>
  </si>
  <si>
    <t xml:space="preserve">Женщины 60-69 лет - Ж6 </t>
  </si>
  <si>
    <t>ЖЕНЩИНЫ АБСОЛЮТ</t>
  </si>
  <si>
    <t>42 КМ   ЖЕНЩИНЫ</t>
  </si>
  <si>
    <t>Старт в 13-30</t>
  </si>
  <si>
    <t>ДЕТСКИЙ ЗАБЕГ</t>
  </si>
  <si>
    <t>500 метров</t>
  </si>
  <si>
    <t>Имя, фамилия</t>
  </si>
  <si>
    <t>Год рождения</t>
  </si>
  <si>
    <t>Результат</t>
  </si>
  <si>
    <t>Ширлина Ева</t>
  </si>
  <si>
    <t>Отличный</t>
  </si>
  <si>
    <t>Портяная Вера</t>
  </si>
  <si>
    <t>Кузьмин Тимур</t>
  </si>
  <si>
    <t>Каюмов Демид</t>
  </si>
  <si>
    <t>Чупахин Ярослав</t>
  </si>
  <si>
    <t>Тарбеева Марианна</t>
  </si>
  <si>
    <t>Чернобривцева Даша</t>
  </si>
  <si>
    <t>Чернобривцев Матвей</t>
  </si>
  <si>
    <t>Новицкий Матвей</t>
  </si>
  <si>
    <t>Кузякин Николай</t>
  </si>
  <si>
    <t>Барданова Алина</t>
  </si>
  <si>
    <t>Шестакова Люба</t>
  </si>
  <si>
    <t>Лобанов Саша</t>
  </si>
  <si>
    <t>Птиченко Семен</t>
  </si>
  <si>
    <t>Россов Матвей</t>
  </si>
  <si>
    <t>Шарипов Арслан</t>
  </si>
  <si>
    <t>Кошкина Диана</t>
  </si>
  <si>
    <t>Васильева Надежда</t>
  </si>
  <si>
    <t>Леденцова Виктория</t>
  </si>
  <si>
    <t>Леденцов Родион</t>
  </si>
  <si>
    <t>Плетников Максим</t>
  </si>
  <si>
    <t>Лобанова Таисия</t>
  </si>
  <si>
    <t>Красинский Денис</t>
  </si>
  <si>
    <t>Каморных Виктор</t>
  </si>
  <si>
    <t>Мехоношин Вова</t>
  </si>
  <si>
    <t>Марков Лев</t>
  </si>
  <si>
    <t>26 участников</t>
  </si>
  <si>
    <t>Организатор соревнований: Мехоношин Петр</t>
  </si>
  <si>
    <t>Судья соревнований: Мехоношин Петр</t>
  </si>
  <si>
    <t>Компьютерная верстка</t>
  </si>
  <si>
    <t>60 участников</t>
  </si>
  <si>
    <t>36 участников</t>
  </si>
  <si>
    <t>18 участников</t>
  </si>
  <si>
    <t>15 участников</t>
  </si>
  <si>
    <t>6 участников</t>
  </si>
  <si>
    <t>Мехоношин Петр</t>
  </si>
  <si>
    <t>Трофимов Александр</t>
  </si>
  <si>
    <t>00:58:15,456</t>
  </si>
  <si>
    <t>02:02:20,660</t>
  </si>
  <si>
    <t>65 участников</t>
  </si>
  <si>
    <t>Всего 226 участников</t>
  </si>
</sst>
</file>

<file path=xl/styles.xml><?xml version="1.0" encoding="utf-8"?>
<styleSheet xmlns="http://schemas.openxmlformats.org/spreadsheetml/2006/main">
  <fonts count="2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8"/>
      <color rgb="FF333333"/>
      <name val="Verdana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8"/>
      <color theme="1"/>
      <name val="Calibri"/>
      <family val="2"/>
      <charset val="204"/>
    </font>
    <font>
      <b/>
      <sz val="10"/>
      <color indexed="8"/>
      <name val="Times New Roman Cyr"/>
      <charset val="204"/>
    </font>
    <font>
      <b/>
      <i/>
      <sz val="10"/>
      <color indexed="8"/>
      <name val="Times New Roman Cyr"/>
      <charset val="204"/>
    </font>
    <font>
      <sz val="8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rgb="FF92D050"/>
        <bgColor rgb="FF92D050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8">
    <xf numFmtId="0" fontId="0" fillId="0" borderId="0" xfId="0" applyFont="1" applyAlignme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3" borderId="1" xfId="0" applyFont="1" applyFill="1" applyBorder="1" applyAlignment="1">
      <alignment horizontal="center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9" fillId="3" borderId="1" xfId="0" applyFont="1" applyFill="1" applyBorder="1"/>
    <xf numFmtId="0" fontId="11" fillId="3" borderId="2" xfId="0" applyFont="1" applyFill="1" applyBorder="1" applyAlignment="1">
      <alignment horizontal="center"/>
    </xf>
    <xf numFmtId="0" fontId="12" fillId="0" borderId="0" xfId="0" applyFont="1"/>
    <xf numFmtId="0" fontId="12" fillId="0" borderId="5" xfId="0" applyFont="1" applyBorder="1"/>
    <xf numFmtId="0" fontId="13" fillId="0" borderId="5" xfId="0" applyFont="1" applyBorder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/>
    <xf numFmtId="0" fontId="9" fillId="4" borderId="4" xfId="0" applyFont="1" applyFill="1" applyBorder="1"/>
    <xf numFmtId="0" fontId="12" fillId="0" borderId="1" xfId="0" applyFont="1" applyBorder="1"/>
    <xf numFmtId="0" fontId="13" fillId="0" borderId="1" xfId="0" applyFont="1" applyBorder="1"/>
    <xf numFmtId="0" fontId="9" fillId="5" borderId="0" xfId="0" applyFont="1" applyFill="1" applyAlignment="1">
      <alignment horizontal="center"/>
    </xf>
    <xf numFmtId="0" fontId="9" fillId="5" borderId="0" xfId="0" applyFont="1" applyFill="1"/>
    <xf numFmtId="0" fontId="13" fillId="3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7" fillId="0" borderId="3" xfId="0" applyFont="1" applyBorder="1"/>
    <xf numFmtId="0" fontId="0" fillId="0" borderId="0" xfId="0"/>
    <xf numFmtId="0" fontId="4" fillId="0" borderId="1" xfId="0" applyFont="1" applyBorder="1"/>
    <xf numFmtId="0" fontId="6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Alignment="1"/>
    <xf numFmtId="0" fontId="6" fillId="0" borderId="0" xfId="0" applyFont="1"/>
    <xf numFmtId="0" fontId="1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/>
    <xf numFmtId="0" fontId="14" fillId="0" borderId="0" xfId="0" applyFont="1" applyAlignment="1">
      <alignment horizontal="center"/>
    </xf>
    <xf numFmtId="0" fontId="3" fillId="0" borderId="0" xfId="0" applyFont="1"/>
    <xf numFmtId="0" fontId="14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/>
    <xf numFmtId="0" fontId="0" fillId="0" borderId="7" xfId="0" applyFont="1" applyFill="1" applyBorder="1" applyAlignment="1"/>
    <xf numFmtId="0" fontId="0" fillId="6" borderId="6" xfId="0" applyFill="1" applyBorder="1"/>
    <xf numFmtId="0" fontId="17" fillId="0" borderId="0" xfId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/>
    <xf numFmtId="0" fontId="0" fillId="6" borderId="0" xfId="0" applyFont="1" applyFill="1" applyAlignment="1"/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7" xfId="0" applyFill="1" applyBorder="1" applyAlignment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/>
    <xf numFmtId="0" fontId="0" fillId="0" borderId="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4" fillId="6" borderId="2" xfId="0" applyFont="1" applyFill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/>
    </xf>
    <xf numFmtId="0" fontId="10" fillId="0" borderId="0" xfId="0" applyFont="1"/>
    <xf numFmtId="0" fontId="9" fillId="0" borderId="4" xfId="0" applyFont="1" applyBorder="1" applyAlignment="1">
      <alignment horizontal="center"/>
    </xf>
    <xf numFmtId="0" fontId="0" fillId="0" borderId="0" xfId="0"/>
    <xf numFmtId="0" fontId="14" fillId="6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/>
    <xf numFmtId="49" fontId="3" fillId="0" borderId="6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1;&#1085;&#1072;/Downloads/2_53279658103946644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1;&#1085;&#1072;/Downloads/2_53279658103946644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1;&#1085;&#1072;/Downloads/2_53279658103946644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1;&#1085;&#1072;/Downloads/2_53279658103946644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1;&#1085;&#1072;/Downloads/2_53279658103946644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км-Ж-итог"/>
      <sheetName val="10км-старт-лист"/>
    </sheetNames>
    <sheetDataSet>
      <sheetData sheetId="0"/>
      <sheetData sheetId="1">
        <row r="3">
          <cell r="A3">
            <v>1</v>
          </cell>
          <cell r="B3" t="str">
            <v>Марина</v>
          </cell>
          <cell r="C3" t="str">
            <v>Головлева</v>
          </cell>
          <cell r="D3" t="str">
            <v>Ангарск</v>
          </cell>
          <cell r="E3" t="str">
            <v>May 8, 1984</v>
          </cell>
          <cell r="F3" t="str">
            <v>Ж4</v>
          </cell>
          <cell r="G3" t="str">
            <v>Золотые статуэтки</v>
          </cell>
        </row>
        <row r="4">
          <cell r="A4">
            <v>2</v>
          </cell>
          <cell r="B4" t="str">
            <v>Александр</v>
          </cell>
          <cell r="C4" t="str">
            <v>Лакеев</v>
          </cell>
          <cell r="D4" t="str">
            <v>Ангарск</v>
          </cell>
          <cell r="E4" t="str">
            <v>Apr 26, 1965</v>
          </cell>
          <cell r="F4" t="str">
            <v>М4</v>
          </cell>
          <cell r="G4" t="str">
            <v>-</v>
          </cell>
        </row>
        <row r="5">
          <cell r="A5">
            <v>3</v>
          </cell>
          <cell r="B5" t="str">
            <v>Константин</v>
          </cell>
          <cell r="C5" t="str">
            <v>Елизаров</v>
          </cell>
          <cell r="D5" t="str">
            <v>Иркутск</v>
          </cell>
          <cell r="E5" t="str">
            <v>Feb 25, 1978</v>
          </cell>
          <cell r="F5" t="str">
            <v>М4</v>
          </cell>
          <cell r="G5" t="str">
            <v>-</v>
          </cell>
        </row>
        <row r="6">
          <cell r="A6">
            <v>4</v>
          </cell>
          <cell r="B6" t="str">
            <v>Александра</v>
          </cell>
          <cell r="C6" t="str">
            <v>Дупленко</v>
          </cell>
          <cell r="D6" t="str">
            <v>Черемхово</v>
          </cell>
          <cell r="E6" t="str">
            <v>Jul 13, 1986</v>
          </cell>
          <cell r="F6" t="str">
            <v>Ж4</v>
          </cell>
          <cell r="G6" t="str">
            <v>Черемспорт</v>
          </cell>
        </row>
        <row r="7">
          <cell r="A7">
            <v>5</v>
          </cell>
          <cell r="B7" t="str">
            <v>Елена</v>
          </cell>
          <cell r="C7" t="str">
            <v>Спиридонова</v>
          </cell>
          <cell r="D7" t="str">
            <v>Черемхово</v>
          </cell>
          <cell r="E7" t="str">
            <v>Oct 6, 1990</v>
          </cell>
          <cell r="F7" t="str">
            <v>Ж4</v>
          </cell>
          <cell r="G7" t="str">
            <v>Черемспорт</v>
          </cell>
        </row>
        <row r="8">
          <cell r="A8">
            <v>6</v>
          </cell>
          <cell r="B8" t="str">
            <v>Сергей</v>
          </cell>
          <cell r="C8" t="str">
            <v>Маланов</v>
          </cell>
          <cell r="D8" t="str">
            <v>Усолье - Сибирское</v>
          </cell>
          <cell r="E8" t="str">
            <v>Dec 27, 1984</v>
          </cell>
          <cell r="F8" t="str">
            <v>М4</v>
          </cell>
          <cell r="G8" t="str">
            <v>-</v>
          </cell>
        </row>
        <row r="9">
          <cell r="A9">
            <v>7</v>
          </cell>
          <cell r="B9" t="str">
            <v>Артем</v>
          </cell>
          <cell r="C9" t="str">
            <v>Коротницкий</v>
          </cell>
          <cell r="D9" t="str">
            <v>Иркутск</v>
          </cell>
          <cell r="E9" t="str">
            <v>Jul 25, 1989</v>
          </cell>
          <cell r="F9" t="str">
            <v>М4</v>
          </cell>
          <cell r="G9" t="str">
            <v>Hammer</v>
          </cell>
        </row>
        <row r="10">
          <cell r="A10">
            <v>8</v>
          </cell>
          <cell r="B10" t="str">
            <v>Дмитрий</v>
          </cell>
          <cell r="C10" t="str">
            <v>Черкасов</v>
          </cell>
          <cell r="D10" t="str">
            <v>Иркутск</v>
          </cell>
          <cell r="E10" t="str">
            <v>Nov 11, 1980</v>
          </cell>
          <cell r="F10" t="str">
            <v>М4</v>
          </cell>
          <cell r="G10" t="str">
            <v>-</v>
          </cell>
        </row>
        <row r="11">
          <cell r="A11">
            <v>9</v>
          </cell>
          <cell r="B11" t="str">
            <v>Таисья</v>
          </cell>
          <cell r="C11" t="str">
            <v>Трухина</v>
          </cell>
          <cell r="D11" t="str">
            <v>Иркутск</v>
          </cell>
          <cell r="E11" t="str">
            <v>Mar 27, 2008</v>
          </cell>
          <cell r="F11" t="str">
            <v>Ж1</v>
          </cell>
          <cell r="G11" t="str">
            <v>Юный Динамовец</v>
          </cell>
        </row>
        <row r="12">
          <cell r="A12">
            <v>10</v>
          </cell>
          <cell r="B12" t="str">
            <v>Михаил</v>
          </cell>
          <cell r="C12" t="str">
            <v>Овсянников</v>
          </cell>
          <cell r="D12" t="str">
            <v>Смоленщина</v>
          </cell>
          <cell r="E12" t="str">
            <v>May 9, 2009</v>
          </cell>
          <cell r="F12" t="str">
            <v>М0</v>
          </cell>
          <cell r="G12" t="str">
            <v>ДЮСШ Иркутского района</v>
          </cell>
        </row>
        <row r="13">
          <cell r="A13">
            <v>11</v>
          </cell>
          <cell r="B13" t="str">
            <v>Михаил</v>
          </cell>
          <cell r="C13" t="str">
            <v>Белов</v>
          </cell>
          <cell r="D13" t="str">
            <v>Иркутск</v>
          </cell>
          <cell r="E13" t="str">
            <v>Aug 13, 1971</v>
          </cell>
          <cell r="F13" t="str">
            <v>М4</v>
          </cell>
          <cell r="G13" t="str">
            <v>Протектор</v>
          </cell>
        </row>
        <row r="14">
          <cell r="A14">
            <v>12</v>
          </cell>
          <cell r="B14" t="str">
            <v>Николай</v>
          </cell>
          <cell r="C14" t="str">
            <v>Агафонов</v>
          </cell>
          <cell r="D14" t="str">
            <v>Ангарск</v>
          </cell>
          <cell r="E14" t="str">
            <v>Jun 20, 1981</v>
          </cell>
          <cell r="F14" t="str">
            <v>М4</v>
          </cell>
          <cell r="G14" t="str">
            <v>-</v>
          </cell>
        </row>
        <row r="15">
          <cell r="A15">
            <v>13</v>
          </cell>
          <cell r="B15" t="str">
            <v>Артём</v>
          </cell>
          <cell r="C15" t="str">
            <v>Платонов</v>
          </cell>
          <cell r="D15" t="str">
            <v>Иркутск</v>
          </cell>
          <cell r="E15" t="str">
            <v>Jan 23, 1984</v>
          </cell>
          <cell r="F15" t="str">
            <v>М4</v>
          </cell>
          <cell r="G15" t="str">
            <v>-</v>
          </cell>
        </row>
        <row r="16">
          <cell r="A16">
            <v>14</v>
          </cell>
          <cell r="B16" t="str">
            <v>Алена</v>
          </cell>
          <cell r="C16" t="str">
            <v>Колесниченко</v>
          </cell>
          <cell r="D16" t="str">
            <v>Иркутск</v>
          </cell>
          <cell r="E16" t="str">
            <v>Jan 6, 1989</v>
          </cell>
          <cell r="F16" t="str">
            <v>Ж4</v>
          </cell>
          <cell r="G16" t="str">
            <v>-</v>
          </cell>
        </row>
        <row r="17">
          <cell r="A17">
            <v>15</v>
          </cell>
          <cell r="B17" t="str">
            <v>Елена</v>
          </cell>
          <cell r="C17" t="str">
            <v>Лола</v>
          </cell>
          <cell r="D17" t="str">
            <v>Ангарск</v>
          </cell>
          <cell r="E17" t="str">
            <v>Oct 4, 1972</v>
          </cell>
          <cell r="F17" t="str">
            <v>Ж4</v>
          </cell>
          <cell r="G17" t="str">
            <v>-</v>
          </cell>
        </row>
        <row r="18">
          <cell r="A18">
            <v>16</v>
          </cell>
          <cell r="B18" t="str">
            <v>Артём</v>
          </cell>
          <cell r="C18" t="str">
            <v>Голобоков</v>
          </cell>
          <cell r="D18" t="str">
            <v>Зима</v>
          </cell>
          <cell r="E18" t="str">
            <v>Aug 3, 1987</v>
          </cell>
          <cell r="F18" t="str">
            <v>М4</v>
          </cell>
          <cell r="G18" t="str">
            <v>-</v>
          </cell>
        </row>
        <row r="19">
          <cell r="A19">
            <v>17</v>
          </cell>
          <cell r="B19" t="str">
            <v>Ксения</v>
          </cell>
          <cell r="C19" t="str">
            <v>Ширлина</v>
          </cell>
          <cell r="D19" t="str">
            <v>Иркутск</v>
          </cell>
          <cell r="E19" t="str">
            <v>Apr 20, 2007</v>
          </cell>
          <cell r="F19" t="str">
            <v>Ж1</v>
          </cell>
          <cell r="G19" t="str">
            <v>-</v>
          </cell>
        </row>
        <row r="20">
          <cell r="A20">
            <v>18</v>
          </cell>
          <cell r="B20" t="str">
            <v>Семён</v>
          </cell>
          <cell r="C20" t="str">
            <v>Кашицын</v>
          </cell>
          <cell r="D20" t="str">
            <v>Иркутск</v>
          </cell>
          <cell r="E20" t="str">
            <v>Feb 15, 2006</v>
          </cell>
          <cell r="F20" t="str">
            <v>М2</v>
          </cell>
          <cell r="G20" t="str">
            <v>-</v>
          </cell>
        </row>
        <row r="21">
          <cell r="A21">
            <v>19</v>
          </cell>
          <cell r="B21" t="str">
            <v>Андрей</v>
          </cell>
          <cell r="C21" t="str">
            <v>Путинцев</v>
          </cell>
          <cell r="D21" t="str">
            <v>Иркутск</v>
          </cell>
          <cell r="E21" t="str">
            <v>Jun 3, 1992</v>
          </cell>
          <cell r="F21" t="str">
            <v>М4</v>
          </cell>
          <cell r="G21" t="str">
            <v>-</v>
          </cell>
        </row>
        <row r="22">
          <cell r="A22">
            <v>20</v>
          </cell>
          <cell r="B22" t="str">
            <v>Владимир</v>
          </cell>
          <cell r="C22" t="str">
            <v>Кубасов</v>
          </cell>
          <cell r="D22" t="str">
            <v>Иркутск</v>
          </cell>
          <cell r="E22" t="str">
            <v>Aug 4, 1984</v>
          </cell>
          <cell r="F22" t="str">
            <v>М4</v>
          </cell>
          <cell r="G22" t="str">
            <v>-</v>
          </cell>
        </row>
        <row r="23">
          <cell r="A23">
            <v>21</v>
          </cell>
          <cell r="B23" t="str">
            <v>Агиза</v>
          </cell>
          <cell r="C23" t="str">
            <v>Апханова</v>
          </cell>
          <cell r="D23" t="str">
            <v>Иркутск</v>
          </cell>
          <cell r="E23" t="str">
            <v>Feb 2, 1964</v>
          </cell>
          <cell r="F23" t="str">
            <v>Ж4</v>
          </cell>
          <cell r="G23" t="str">
            <v>БТР</v>
          </cell>
        </row>
        <row r="24">
          <cell r="A24">
            <v>22</v>
          </cell>
          <cell r="B24" t="str">
            <v>Павел</v>
          </cell>
          <cell r="C24" t="str">
            <v>Щучинов</v>
          </cell>
          <cell r="D24" t="str">
            <v>Железнодорожный</v>
          </cell>
          <cell r="E24" t="str">
            <v>Mar 12, 1993</v>
          </cell>
          <cell r="F24" t="str">
            <v>М4</v>
          </cell>
          <cell r="G24" t="str">
            <v>Путеец</v>
          </cell>
        </row>
        <row r="25">
          <cell r="A25">
            <v>23</v>
          </cell>
          <cell r="B25" t="str">
            <v>Иван</v>
          </cell>
          <cell r="C25" t="str">
            <v>Петров</v>
          </cell>
          <cell r="D25" t="str">
            <v>Иркутск</v>
          </cell>
          <cell r="E25" t="str">
            <v>Feb 2, 1989</v>
          </cell>
          <cell r="F25" t="str">
            <v>М4</v>
          </cell>
          <cell r="G25" t="str">
            <v>-</v>
          </cell>
        </row>
        <row r="26">
          <cell r="A26">
            <v>24</v>
          </cell>
          <cell r="B26" t="str">
            <v>Елена</v>
          </cell>
          <cell r="C26" t="str">
            <v>Тумакова</v>
          </cell>
          <cell r="D26" t="str">
            <v>Ангарск</v>
          </cell>
          <cell r="E26" t="str">
            <v>Mar 14, 1982</v>
          </cell>
          <cell r="F26" t="str">
            <v>Ж4</v>
          </cell>
          <cell r="G26" t="str">
            <v>Спартак</v>
          </cell>
        </row>
        <row r="27">
          <cell r="A27">
            <v>25</v>
          </cell>
          <cell r="B27" t="str">
            <v>Владимир</v>
          </cell>
          <cell r="C27" t="str">
            <v>Малаханов</v>
          </cell>
          <cell r="D27" t="str">
            <v xml:space="preserve">Ангарск </v>
          </cell>
          <cell r="E27" t="str">
            <v>May 15, 1964</v>
          </cell>
          <cell r="F27" t="str">
            <v>М4</v>
          </cell>
          <cell r="G27" t="str">
            <v>-</v>
          </cell>
        </row>
        <row r="28">
          <cell r="A28">
            <v>26</v>
          </cell>
          <cell r="B28" t="str">
            <v>Ирина</v>
          </cell>
          <cell r="C28" t="str">
            <v>Харитонова</v>
          </cell>
          <cell r="D28" t="str">
            <v>Иркутск</v>
          </cell>
          <cell r="E28" t="str">
            <v>Aug 14, 1976</v>
          </cell>
          <cell r="F28" t="str">
            <v>Ж4</v>
          </cell>
          <cell r="G28" t="str">
            <v>-</v>
          </cell>
        </row>
        <row r="29">
          <cell r="A29">
            <v>27</v>
          </cell>
          <cell r="B29" t="str">
            <v>Дмитрий</v>
          </cell>
          <cell r="C29" t="str">
            <v>Романов</v>
          </cell>
          <cell r="D29" t="str">
            <v>Иркутск</v>
          </cell>
          <cell r="E29" t="str">
            <v>Oct 12, 1982</v>
          </cell>
          <cell r="F29" t="str">
            <v>М4</v>
          </cell>
          <cell r="G29" t="str">
            <v>Serafim-team</v>
          </cell>
        </row>
        <row r="30">
          <cell r="A30">
            <v>28</v>
          </cell>
          <cell r="B30" t="str">
            <v>Петр</v>
          </cell>
          <cell r="C30" t="str">
            <v>Мехоношин</v>
          </cell>
          <cell r="D30" t="str">
            <v>Иркутск</v>
          </cell>
          <cell r="E30" t="str">
            <v>May 30, 1972</v>
          </cell>
          <cell r="F30" t="str">
            <v>М4</v>
          </cell>
          <cell r="G30" t="str">
            <v>Марафоны Байкал</v>
          </cell>
        </row>
        <row r="31">
          <cell r="A31">
            <v>29</v>
          </cell>
          <cell r="B31" t="str">
            <v>Игорь</v>
          </cell>
          <cell r="C31" t="str">
            <v>Карабин</v>
          </cell>
          <cell r="D31" t="str">
            <v>Иркутск</v>
          </cell>
          <cell r="E31" t="str">
            <v>Dec 19, 1986</v>
          </cell>
          <cell r="F31" t="str">
            <v>М4</v>
          </cell>
          <cell r="G31" t="str">
            <v>База</v>
          </cell>
        </row>
        <row r="32">
          <cell r="A32">
            <v>30</v>
          </cell>
          <cell r="B32" t="str">
            <v>Антон</v>
          </cell>
          <cell r="C32" t="str">
            <v>Грудин</v>
          </cell>
          <cell r="D32" t="str">
            <v>Иркутск</v>
          </cell>
          <cell r="E32" t="str">
            <v>Feb 25, 1988</v>
          </cell>
          <cell r="F32" t="str">
            <v>М4</v>
          </cell>
          <cell r="G32" t="str">
            <v>-</v>
          </cell>
        </row>
        <row r="33">
          <cell r="A33">
            <v>31</v>
          </cell>
          <cell r="B33" t="str">
            <v>Максим</v>
          </cell>
          <cell r="C33" t="str">
            <v>Хайрулин</v>
          </cell>
          <cell r="D33" t="str">
            <v>Иркутск</v>
          </cell>
          <cell r="E33" t="str">
            <v>Oct 12, 1988</v>
          </cell>
          <cell r="F33" t="str">
            <v>М4</v>
          </cell>
          <cell r="G33" t="str">
            <v>-</v>
          </cell>
        </row>
        <row r="34">
          <cell r="A34">
            <v>32</v>
          </cell>
          <cell r="B34" t="str">
            <v>Николай</v>
          </cell>
          <cell r="C34" t="str">
            <v>Бутаков</v>
          </cell>
          <cell r="D34" t="str">
            <v>Иркутск</v>
          </cell>
          <cell r="E34" t="str">
            <v>Aug 1, 1963</v>
          </cell>
          <cell r="F34" t="str">
            <v>М4</v>
          </cell>
          <cell r="G34" t="str">
            <v>Лично</v>
          </cell>
        </row>
        <row r="35">
          <cell r="A35">
            <v>33</v>
          </cell>
          <cell r="B35" t="str">
            <v>Александр</v>
          </cell>
          <cell r="C35" t="str">
            <v>Косарев</v>
          </cell>
          <cell r="D35" t="str">
            <v>Ангарск</v>
          </cell>
          <cell r="E35" t="str">
            <v>May 8, 1976</v>
          </cell>
          <cell r="F35" t="str">
            <v>М4</v>
          </cell>
          <cell r="G35" t="str">
            <v>АНХРС</v>
          </cell>
        </row>
        <row r="36">
          <cell r="A36">
            <v>34</v>
          </cell>
          <cell r="B36" t="str">
            <v>Евгений</v>
          </cell>
          <cell r="C36" t="str">
            <v>Каюмов</v>
          </cell>
          <cell r="D36" t="str">
            <v>Иркутск-45</v>
          </cell>
          <cell r="E36" t="str">
            <v>Apr 25, 1990</v>
          </cell>
          <cell r="F36" t="str">
            <v>М4</v>
          </cell>
          <cell r="G36" t="str">
            <v>-</v>
          </cell>
        </row>
        <row r="37">
          <cell r="A37">
            <v>35</v>
          </cell>
          <cell r="B37" t="str">
            <v>Татьяна</v>
          </cell>
          <cell r="C37" t="str">
            <v>Мигунова</v>
          </cell>
          <cell r="D37" t="str">
            <v>Cанкт-Петербург</v>
          </cell>
          <cell r="E37" t="str">
            <v>Aug 18, 1974</v>
          </cell>
          <cell r="F37" t="str">
            <v>Ж4</v>
          </cell>
          <cell r="G37" t="str">
            <v>-</v>
          </cell>
        </row>
        <row r="38">
          <cell r="A38">
            <v>36</v>
          </cell>
          <cell r="B38" t="str">
            <v>Александр</v>
          </cell>
          <cell r="C38" t="str">
            <v>Алексахин</v>
          </cell>
          <cell r="D38" t="str">
            <v>Таруса</v>
          </cell>
          <cell r="E38" t="str">
            <v>Mar 13, 1991</v>
          </cell>
          <cell r="F38" t="str">
            <v>М4</v>
          </cell>
          <cell r="G38" t="str">
            <v>В/ч</v>
          </cell>
        </row>
        <row r="39">
          <cell r="A39">
            <v>37</v>
          </cell>
          <cell r="B39" t="str">
            <v>Ольга</v>
          </cell>
          <cell r="C39" t="str">
            <v>Чигирёва</v>
          </cell>
          <cell r="D39" t="str">
            <v>Новосибирск</v>
          </cell>
          <cell r="E39" t="str">
            <v>Apr 14, 1992</v>
          </cell>
          <cell r="F39" t="str">
            <v>Ж4</v>
          </cell>
          <cell r="G39" t="str">
            <v>Stayer club</v>
          </cell>
        </row>
        <row r="40">
          <cell r="A40">
            <v>38</v>
          </cell>
          <cell r="B40" t="str">
            <v>Михаил</v>
          </cell>
          <cell r="C40" t="str">
            <v>Бондарец</v>
          </cell>
          <cell r="D40" t="str">
            <v>Иркутск</v>
          </cell>
          <cell r="E40" t="str">
            <v>Sep 19, 1994</v>
          </cell>
          <cell r="F40" t="str">
            <v>М4</v>
          </cell>
          <cell r="G40" t="str">
            <v>-</v>
          </cell>
        </row>
        <row r="41">
          <cell r="A41">
            <v>39</v>
          </cell>
          <cell r="B41" t="str">
            <v>Алексей</v>
          </cell>
          <cell r="C41" t="str">
            <v>Иншаков</v>
          </cell>
          <cell r="D41" t="str">
            <v>Иркутск</v>
          </cell>
          <cell r="E41" t="str">
            <v>Oct 29, 2009</v>
          </cell>
          <cell r="F41" t="str">
            <v>М0</v>
          </cell>
          <cell r="G41" t="str">
            <v>-</v>
          </cell>
        </row>
        <row r="42">
          <cell r="A42">
            <v>40</v>
          </cell>
          <cell r="B42" t="str">
            <v>Александра</v>
          </cell>
          <cell r="C42" t="str">
            <v>Шишмарева</v>
          </cell>
          <cell r="D42" t="str">
            <v>Ангарск</v>
          </cell>
          <cell r="E42" t="str">
            <v>Nov 2, 1985</v>
          </cell>
          <cell r="F42" t="str">
            <v>Ж4</v>
          </cell>
          <cell r="G42" t="str">
            <v>-</v>
          </cell>
        </row>
        <row r="43">
          <cell r="A43">
            <v>41</v>
          </cell>
          <cell r="B43" t="str">
            <v>Светлана</v>
          </cell>
          <cell r="C43" t="str">
            <v>Уварова</v>
          </cell>
          <cell r="D43" t="str">
            <v>Иркутск</v>
          </cell>
          <cell r="E43" t="str">
            <v>Jul 31, 1978</v>
          </cell>
          <cell r="F43" t="str">
            <v>Ж4</v>
          </cell>
          <cell r="G43" t="str">
            <v>BaikalTrailRunning</v>
          </cell>
        </row>
        <row r="44">
          <cell r="A44">
            <v>42</v>
          </cell>
          <cell r="B44" t="str">
            <v>Александр</v>
          </cell>
          <cell r="C44" t="str">
            <v>Уваров</v>
          </cell>
          <cell r="D44" t="str">
            <v>Иркутск</v>
          </cell>
          <cell r="E44" t="str">
            <v>Apr 7, 1975</v>
          </cell>
          <cell r="F44" t="str">
            <v>М4</v>
          </cell>
          <cell r="G44" t="str">
            <v>BaikalTrailRunning</v>
          </cell>
        </row>
        <row r="45">
          <cell r="A45">
            <v>43</v>
          </cell>
          <cell r="B45" t="str">
            <v>Евгений</v>
          </cell>
          <cell r="C45" t="str">
            <v>Змановский</v>
          </cell>
          <cell r="D45" t="str">
            <v>Иркутск</v>
          </cell>
          <cell r="E45" t="str">
            <v>Apr 29, 1986</v>
          </cell>
          <cell r="F45" t="str">
            <v>М4</v>
          </cell>
          <cell r="G45" t="str">
            <v>Борода добра</v>
          </cell>
        </row>
        <row r="46">
          <cell r="A46">
            <v>44</v>
          </cell>
          <cell r="B46" t="str">
            <v>Оксана</v>
          </cell>
          <cell r="C46" t="str">
            <v>Нестерец</v>
          </cell>
          <cell r="D46" t="str">
            <v>Иркутск</v>
          </cell>
          <cell r="E46" t="str">
            <v>Jan 9, 1966</v>
          </cell>
          <cell r="F46" t="str">
            <v>Ж4</v>
          </cell>
          <cell r="G46" t="str">
            <v>-</v>
          </cell>
        </row>
        <row r="47">
          <cell r="A47">
            <v>46</v>
          </cell>
          <cell r="B47" t="str">
            <v>Юлия</v>
          </cell>
          <cell r="C47" t="str">
            <v>Кочетова</v>
          </cell>
          <cell r="D47" t="str">
            <v>Иркутск</v>
          </cell>
          <cell r="E47" t="str">
            <v>Oct 21, 1987</v>
          </cell>
          <cell r="F47" t="str">
            <v>Ж4</v>
          </cell>
          <cell r="G47" t="str">
            <v>-</v>
          </cell>
        </row>
        <row r="48">
          <cell r="A48">
            <v>47</v>
          </cell>
          <cell r="B48" t="str">
            <v>Анжелика</v>
          </cell>
          <cell r="C48" t="str">
            <v>Воскаева</v>
          </cell>
          <cell r="D48" t="str">
            <v>Иркутск</v>
          </cell>
          <cell r="E48" t="str">
            <v>Jul 9, 1974</v>
          </cell>
          <cell r="F48" t="str">
            <v>Ж4</v>
          </cell>
          <cell r="G48" t="str">
            <v>-</v>
          </cell>
        </row>
        <row r="49">
          <cell r="A49">
            <v>48</v>
          </cell>
          <cell r="B49" t="str">
            <v>Екатерина</v>
          </cell>
          <cell r="C49" t="str">
            <v>Завистовская</v>
          </cell>
          <cell r="D49" t="str">
            <v>Иркутск</v>
          </cell>
          <cell r="E49" t="str">
            <v>Sep 30, 1989</v>
          </cell>
          <cell r="F49" t="str">
            <v>Ж4</v>
          </cell>
          <cell r="G49" t="str">
            <v>Run_irkutsk</v>
          </cell>
        </row>
        <row r="50">
          <cell r="A50">
            <v>49</v>
          </cell>
          <cell r="B50" t="str">
            <v>Дмитрий</v>
          </cell>
          <cell r="C50" t="str">
            <v>Россов</v>
          </cell>
          <cell r="D50" t="str">
            <v>Ангарск</v>
          </cell>
          <cell r="E50" t="str">
            <v>Jan 29, 1979</v>
          </cell>
          <cell r="F50" t="str">
            <v>М4</v>
          </cell>
          <cell r="G50" t="str">
            <v>-</v>
          </cell>
        </row>
        <row r="51">
          <cell r="A51">
            <v>50</v>
          </cell>
          <cell r="B51" t="str">
            <v>Марк</v>
          </cell>
          <cell r="C51" t="str">
            <v>Россов</v>
          </cell>
          <cell r="D51" t="str">
            <v>Ангарск</v>
          </cell>
          <cell r="E51" t="str">
            <v>Nov 29, 2006</v>
          </cell>
          <cell r="F51" t="str">
            <v>М2</v>
          </cell>
          <cell r="G51" t="str">
            <v>-</v>
          </cell>
        </row>
        <row r="52">
          <cell r="A52">
            <v>51</v>
          </cell>
          <cell r="B52" t="str">
            <v>Андрей</v>
          </cell>
          <cell r="C52" t="str">
            <v>Корбатов</v>
          </cell>
          <cell r="D52" t="str">
            <v>Иркутск</v>
          </cell>
          <cell r="E52" t="str">
            <v>May 28, 1977</v>
          </cell>
          <cell r="F52" t="str">
            <v>М4</v>
          </cell>
          <cell r="G52" t="str">
            <v>-</v>
          </cell>
        </row>
        <row r="53">
          <cell r="A53">
            <v>52</v>
          </cell>
          <cell r="B53" t="str">
            <v>Андрей</v>
          </cell>
          <cell r="C53" t="str">
            <v>Андриенко</v>
          </cell>
          <cell r="D53" t="str">
            <v>Ангарск</v>
          </cell>
          <cell r="E53" t="str">
            <v>Feb 26, 1963</v>
          </cell>
          <cell r="F53" t="str">
            <v>М4</v>
          </cell>
          <cell r="G53" t="str">
            <v>-</v>
          </cell>
        </row>
        <row r="54">
          <cell r="A54">
            <v>53</v>
          </cell>
          <cell r="B54" t="str">
            <v>Александр</v>
          </cell>
          <cell r="C54" t="str">
            <v>Золотуев</v>
          </cell>
          <cell r="D54" t="str">
            <v>Иркутск</v>
          </cell>
          <cell r="E54" t="str">
            <v>Sep 14, 1986</v>
          </cell>
          <cell r="F54" t="str">
            <v>М4</v>
          </cell>
          <cell r="G54" t="str">
            <v>-</v>
          </cell>
        </row>
        <row r="55">
          <cell r="A55">
            <v>54</v>
          </cell>
          <cell r="B55" t="str">
            <v>Алексей</v>
          </cell>
          <cell r="C55" t="str">
            <v>Готовский</v>
          </cell>
          <cell r="D55" t="str">
            <v>Иркутск</v>
          </cell>
          <cell r="E55" t="str">
            <v>Feb 8, 1986</v>
          </cell>
          <cell r="F55" t="str">
            <v>М4</v>
          </cell>
          <cell r="G55" t="str">
            <v>-</v>
          </cell>
        </row>
        <row r="56">
          <cell r="A56">
            <v>55</v>
          </cell>
          <cell r="B56" t="str">
            <v>Аям</v>
          </cell>
          <cell r="C56" t="str">
            <v>Дабаев</v>
          </cell>
          <cell r="D56" t="str">
            <v>Улан-Удэ</v>
          </cell>
          <cell r="E56" t="str">
            <v>Jan 1, 1992</v>
          </cell>
          <cell r="F56" t="str">
            <v>М4</v>
          </cell>
          <cell r="G56" t="str">
            <v>-</v>
          </cell>
        </row>
        <row r="57">
          <cell r="A57">
            <v>56</v>
          </cell>
          <cell r="B57" t="str">
            <v>Ирина</v>
          </cell>
          <cell r="C57" t="str">
            <v>Лугманова</v>
          </cell>
          <cell r="D57" t="str">
            <v>Челябинск</v>
          </cell>
          <cell r="E57" t="str">
            <v>Mar 29, 1993</v>
          </cell>
          <cell r="F57" t="str">
            <v>Ж4</v>
          </cell>
          <cell r="G57" t="str">
            <v>-</v>
          </cell>
        </row>
        <row r="58">
          <cell r="A58">
            <v>57</v>
          </cell>
          <cell r="B58" t="str">
            <v>Сергей</v>
          </cell>
          <cell r="C58" t="str">
            <v>Попов</v>
          </cell>
          <cell r="D58" t="str">
            <v>Иркутск</v>
          </cell>
          <cell r="E58" t="str">
            <v>Mar 8, 1950</v>
          </cell>
          <cell r="F58" t="str">
            <v>М5</v>
          </cell>
          <cell r="G58" t="str">
            <v>-</v>
          </cell>
        </row>
        <row r="59">
          <cell r="A59">
            <v>58</v>
          </cell>
          <cell r="B59" t="str">
            <v>Роман</v>
          </cell>
          <cell r="C59" t="str">
            <v>Федоров</v>
          </cell>
          <cell r="D59" t="str">
            <v>Иркутск</v>
          </cell>
          <cell r="E59" t="str">
            <v>Feb 16, 2006</v>
          </cell>
          <cell r="F59" t="str">
            <v>М2</v>
          </cell>
          <cell r="G59" t="str">
            <v>-</v>
          </cell>
        </row>
        <row r="60">
          <cell r="A60">
            <v>59</v>
          </cell>
          <cell r="B60" t="str">
            <v>Сергей</v>
          </cell>
          <cell r="C60" t="str">
            <v>Шушарин</v>
          </cell>
          <cell r="D60" t="str">
            <v>Ангарск</v>
          </cell>
          <cell r="E60" t="str">
            <v>Jun 19, 1987</v>
          </cell>
          <cell r="F60" t="str">
            <v>М4</v>
          </cell>
          <cell r="G60" t="str">
            <v>-</v>
          </cell>
        </row>
        <row r="61">
          <cell r="A61">
            <v>60</v>
          </cell>
          <cell r="B61" t="str">
            <v>Олег</v>
          </cell>
          <cell r="C61" t="str">
            <v>Шарипов</v>
          </cell>
          <cell r="D61" t="str">
            <v>Иркутск</v>
          </cell>
          <cell r="E61" t="str">
            <v>Nov 7, 1985</v>
          </cell>
          <cell r="F61" t="str">
            <v>М4</v>
          </cell>
          <cell r="G61" t="str">
            <v>-</v>
          </cell>
        </row>
        <row r="62">
          <cell r="A62">
            <v>61</v>
          </cell>
          <cell r="B62" t="str">
            <v>Ярослав</v>
          </cell>
          <cell r="C62" t="str">
            <v>Политов</v>
          </cell>
          <cell r="D62" t="str">
            <v>Иркутск</v>
          </cell>
          <cell r="E62" t="str">
            <v>Jul 7, 2009</v>
          </cell>
          <cell r="F62" t="str">
            <v>М0</v>
          </cell>
          <cell r="G62" t="str">
            <v>-</v>
          </cell>
        </row>
        <row r="63">
          <cell r="A63">
            <v>62</v>
          </cell>
          <cell r="B63" t="str">
            <v>Дина</v>
          </cell>
          <cell r="C63" t="str">
            <v>Налетова</v>
          </cell>
          <cell r="D63" t="str">
            <v>Мегет</v>
          </cell>
          <cell r="E63" t="str">
            <v>Jun 19, 1975</v>
          </cell>
          <cell r="F63" t="str">
            <v>Ж4</v>
          </cell>
          <cell r="G63" t="str">
            <v>СК Энергия</v>
          </cell>
        </row>
        <row r="64">
          <cell r="A64">
            <v>63</v>
          </cell>
          <cell r="B64" t="str">
            <v>Алёна</v>
          </cell>
          <cell r="C64" t="str">
            <v>Птиченко</v>
          </cell>
          <cell r="D64" t="str">
            <v>Ангарск</v>
          </cell>
          <cell r="E64" t="str">
            <v>Mar 29, 1982</v>
          </cell>
          <cell r="F64" t="str">
            <v>Ж4</v>
          </cell>
          <cell r="G64" t="str">
            <v>СК Энергия</v>
          </cell>
        </row>
        <row r="65">
          <cell r="A65">
            <v>64</v>
          </cell>
          <cell r="B65" t="str">
            <v>Артём</v>
          </cell>
          <cell r="C65" t="str">
            <v>Шишмарёв</v>
          </cell>
          <cell r="D65" t="str">
            <v>Ангарск</v>
          </cell>
          <cell r="E65" t="str">
            <v>Jun 11, 1988</v>
          </cell>
          <cell r="F65" t="str">
            <v>М4</v>
          </cell>
          <cell r="G65" t="str">
            <v>СК Энергия</v>
          </cell>
        </row>
        <row r="66">
          <cell r="A66">
            <v>65</v>
          </cell>
          <cell r="B66" t="str">
            <v>Антон</v>
          </cell>
          <cell r="C66" t="str">
            <v>Гершевич</v>
          </cell>
          <cell r="D66" t="str">
            <v>Ангарск</v>
          </cell>
          <cell r="E66" t="str">
            <v>Aug 28, 1988</v>
          </cell>
          <cell r="F66" t="str">
            <v>М4</v>
          </cell>
          <cell r="G66" t="str">
            <v>СК Энергия</v>
          </cell>
        </row>
        <row r="67">
          <cell r="A67">
            <v>66</v>
          </cell>
          <cell r="B67" t="str">
            <v>Иван</v>
          </cell>
          <cell r="C67" t="str">
            <v>Кошкин</v>
          </cell>
          <cell r="D67" t="str">
            <v>Шелехов</v>
          </cell>
          <cell r="E67" t="str">
            <v>Apr 6, 1989</v>
          </cell>
          <cell r="F67" t="str">
            <v>М4</v>
          </cell>
          <cell r="G67" t="str">
            <v>-</v>
          </cell>
        </row>
        <row r="68">
          <cell r="A68">
            <v>67</v>
          </cell>
          <cell r="B68" t="str">
            <v>Евгений</v>
          </cell>
          <cell r="C68" t="str">
            <v>Ивченко</v>
          </cell>
          <cell r="D68" t="str">
            <v>Иркутск</v>
          </cell>
          <cell r="E68" t="str">
            <v>Jan 5, 1995</v>
          </cell>
          <cell r="F68" t="str">
            <v>М4</v>
          </cell>
          <cell r="G68" t="str">
            <v>-</v>
          </cell>
        </row>
        <row r="69">
          <cell r="A69">
            <v>68</v>
          </cell>
          <cell r="B69" t="str">
            <v>Анна</v>
          </cell>
          <cell r="C69" t="str">
            <v>Ивченко</v>
          </cell>
          <cell r="D69" t="str">
            <v>Иркутск</v>
          </cell>
          <cell r="E69" t="str">
            <v>Aug 5, 1992</v>
          </cell>
          <cell r="F69" t="str">
            <v>Ж4</v>
          </cell>
          <cell r="G69" t="str">
            <v>-</v>
          </cell>
        </row>
        <row r="70">
          <cell r="A70">
            <v>69</v>
          </cell>
          <cell r="B70" t="str">
            <v>Эльвира</v>
          </cell>
          <cell r="C70" t="str">
            <v>Лещак</v>
          </cell>
          <cell r="D70" t="str">
            <v>Ангарск</v>
          </cell>
          <cell r="E70" t="str">
            <v>Jan 18, 2005</v>
          </cell>
          <cell r="F70" t="str">
            <v>Ж2</v>
          </cell>
          <cell r="G70" t="str">
            <v>-</v>
          </cell>
        </row>
        <row r="71">
          <cell r="A71">
            <v>70</v>
          </cell>
          <cell r="B71" t="str">
            <v>Вадим</v>
          </cell>
          <cell r="C71" t="str">
            <v>Степанов</v>
          </cell>
          <cell r="D71" t="str">
            <v>Иркутск</v>
          </cell>
          <cell r="E71" t="str">
            <v>Jan 1, 1978</v>
          </cell>
          <cell r="F71" t="str">
            <v>М4</v>
          </cell>
          <cell r="G71" t="str">
            <v>-</v>
          </cell>
        </row>
        <row r="72">
          <cell r="A72">
            <v>71</v>
          </cell>
          <cell r="B72" t="str">
            <v>Ольга</v>
          </cell>
          <cell r="C72" t="str">
            <v>Степанова</v>
          </cell>
          <cell r="D72" t="str">
            <v>Иркутск</v>
          </cell>
          <cell r="E72" t="str">
            <v>Nov 29, 1979</v>
          </cell>
          <cell r="F72" t="str">
            <v>Ж4</v>
          </cell>
          <cell r="G72" t="str">
            <v>-</v>
          </cell>
        </row>
        <row r="73">
          <cell r="A73">
            <v>72</v>
          </cell>
          <cell r="B73" t="str">
            <v>Валентина</v>
          </cell>
          <cell r="C73" t="str">
            <v>Пастухова</v>
          </cell>
          <cell r="D73" t="str">
            <v>Большое Голоустное</v>
          </cell>
          <cell r="E73" t="str">
            <v>Aug 21, 1947</v>
          </cell>
          <cell r="F73" t="str">
            <v>Ж5</v>
          </cell>
          <cell r="G73" t="str">
            <v>Baigal Dalai</v>
          </cell>
        </row>
        <row r="74">
          <cell r="A74">
            <v>73</v>
          </cell>
          <cell r="B74" t="str">
            <v>Юлия</v>
          </cell>
          <cell r="C74" t="str">
            <v>Климова</v>
          </cell>
          <cell r="D74" t="str">
            <v>Иркутск</v>
          </cell>
          <cell r="E74" t="str">
            <v>May 9, 1975</v>
          </cell>
          <cell r="F74" t="str">
            <v>Ж4</v>
          </cell>
          <cell r="G74" t="str">
            <v>-</v>
          </cell>
        </row>
        <row r="75">
          <cell r="A75">
            <v>74</v>
          </cell>
          <cell r="B75" t="str">
            <v>Иван</v>
          </cell>
          <cell r="C75" t="str">
            <v>Иванов</v>
          </cell>
          <cell r="D75" t="str">
            <v>Иркутск</v>
          </cell>
          <cell r="E75" t="str">
            <v>Apr 16, 1990</v>
          </cell>
          <cell r="F75" t="str">
            <v>М4</v>
          </cell>
          <cell r="G75" t="str">
            <v>-</v>
          </cell>
        </row>
        <row r="76">
          <cell r="A76">
            <v>75</v>
          </cell>
          <cell r="B76" t="str">
            <v>Иван</v>
          </cell>
          <cell r="C76" t="str">
            <v>Николаев</v>
          </cell>
          <cell r="D76" t="str">
            <v>Иркутск</v>
          </cell>
          <cell r="E76" t="str">
            <v>Dec 29, 1991</v>
          </cell>
          <cell r="F76" t="str">
            <v>М4</v>
          </cell>
          <cell r="G76" t="str">
            <v>-</v>
          </cell>
        </row>
        <row r="77">
          <cell r="A77">
            <v>76</v>
          </cell>
          <cell r="B77" t="str">
            <v>Эллина</v>
          </cell>
          <cell r="C77" t="str">
            <v>Кручинина</v>
          </cell>
          <cell r="D77" t="str">
            <v>Иркутск</v>
          </cell>
          <cell r="E77" t="str">
            <v>Apr 19, 2011</v>
          </cell>
          <cell r="F77" t="str">
            <v>Ж0</v>
          </cell>
          <cell r="G77" t="str">
            <v>КЛБ</v>
          </cell>
        </row>
        <row r="78">
          <cell r="A78">
            <v>77</v>
          </cell>
          <cell r="B78" t="str">
            <v>Алиса</v>
          </cell>
          <cell r="C78" t="str">
            <v>Кручинина</v>
          </cell>
          <cell r="D78" t="str">
            <v>Иркутск</v>
          </cell>
          <cell r="E78" t="str">
            <v>Apr 19, 2011</v>
          </cell>
          <cell r="F78" t="str">
            <v>Ж0</v>
          </cell>
          <cell r="G78" t="str">
            <v>КЛБ</v>
          </cell>
        </row>
        <row r="79">
          <cell r="A79">
            <v>78</v>
          </cell>
          <cell r="B79" t="str">
            <v>Сергей</v>
          </cell>
          <cell r="C79" t="str">
            <v>Набоков</v>
          </cell>
          <cell r="D79" t="str">
            <v>Иркутск</v>
          </cell>
          <cell r="E79" t="str">
            <v>Dec 2, 1994</v>
          </cell>
          <cell r="F79" t="str">
            <v>М4</v>
          </cell>
          <cell r="G79" t="str">
            <v>-</v>
          </cell>
        </row>
        <row r="80">
          <cell r="A80">
            <v>79</v>
          </cell>
          <cell r="B80" t="str">
            <v>Ольга</v>
          </cell>
          <cell r="C80" t="str">
            <v>Панибратченко</v>
          </cell>
          <cell r="D80" t="str">
            <v>Иркутск</v>
          </cell>
          <cell r="E80" t="str">
            <v>May 21, 1987</v>
          </cell>
          <cell r="F80" t="str">
            <v>Ж4</v>
          </cell>
          <cell r="G80" t="str">
            <v>-</v>
          </cell>
        </row>
        <row r="81">
          <cell r="A81">
            <v>80</v>
          </cell>
          <cell r="B81" t="str">
            <v>Ольга</v>
          </cell>
          <cell r="C81" t="str">
            <v>Гайдукова</v>
          </cell>
          <cell r="D81" t="str">
            <v>Ангарск</v>
          </cell>
          <cell r="E81" t="str">
            <v>Jun 23, 1986</v>
          </cell>
          <cell r="F81" t="str">
            <v>Ж4</v>
          </cell>
          <cell r="G81" t="str">
            <v>КВБ</v>
          </cell>
        </row>
        <row r="82">
          <cell r="A82">
            <v>81</v>
          </cell>
          <cell r="B82" t="str">
            <v>Дарья</v>
          </cell>
          <cell r="C82" t="str">
            <v>Долгополова</v>
          </cell>
          <cell r="D82" t="str">
            <v>Ангарск</v>
          </cell>
          <cell r="E82" t="str">
            <v>Jan 14, 1991</v>
          </cell>
          <cell r="F82" t="str">
            <v>Ж4</v>
          </cell>
          <cell r="G82" t="str">
            <v>-</v>
          </cell>
        </row>
        <row r="83">
          <cell r="A83">
            <v>82</v>
          </cell>
          <cell r="B83" t="str">
            <v>Татьяна</v>
          </cell>
          <cell r="C83" t="str">
            <v>Клитченко</v>
          </cell>
          <cell r="D83" t="str">
            <v>Тайшет</v>
          </cell>
          <cell r="E83" t="str">
            <v>Dec 9, 1987</v>
          </cell>
          <cell r="F83" t="str">
            <v>Ж4</v>
          </cell>
          <cell r="G83" t="str">
            <v>-</v>
          </cell>
        </row>
        <row r="84">
          <cell r="A84">
            <v>83</v>
          </cell>
          <cell r="B84" t="str">
            <v>Адлан</v>
          </cell>
          <cell r="C84" t="str">
            <v>Алиев</v>
          </cell>
          <cell r="D84" t="str">
            <v>п.Средний</v>
          </cell>
          <cell r="E84" t="str">
            <v>Aug 14, 1998</v>
          </cell>
          <cell r="F84" t="str">
            <v>М4</v>
          </cell>
          <cell r="G84" t="str">
            <v>-</v>
          </cell>
        </row>
        <row r="85">
          <cell r="A85">
            <v>84</v>
          </cell>
          <cell r="B85" t="str">
            <v>Анюта</v>
          </cell>
          <cell r="C85" t="str">
            <v>Осипчук</v>
          </cell>
          <cell r="D85" t="str">
            <v>Иркутск</v>
          </cell>
          <cell r="E85" t="str">
            <v>Feb 1, 1984</v>
          </cell>
          <cell r="F85" t="str">
            <v>Ж4</v>
          </cell>
          <cell r="G85" t="str">
            <v>WorldClass</v>
          </cell>
        </row>
        <row r="86">
          <cell r="A86">
            <v>85</v>
          </cell>
          <cell r="B86" t="str">
            <v>Елена</v>
          </cell>
          <cell r="C86" t="str">
            <v>Гантимурова</v>
          </cell>
          <cell r="D86" t="str">
            <v>Ангарск</v>
          </cell>
          <cell r="E86" t="str">
            <v>Aug 14, 1997</v>
          </cell>
          <cell r="F86" t="str">
            <v>Ж4</v>
          </cell>
          <cell r="G86" t="str">
            <v>-</v>
          </cell>
        </row>
        <row r="87">
          <cell r="A87">
            <v>86</v>
          </cell>
          <cell r="B87" t="str">
            <v>Сергей</v>
          </cell>
          <cell r="C87" t="str">
            <v>Сенотрусов</v>
          </cell>
          <cell r="D87" t="str">
            <v>Ангарск</v>
          </cell>
          <cell r="E87" t="str">
            <v>Apr 14, 1974</v>
          </cell>
          <cell r="F87" t="str">
            <v>М4</v>
          </cell>
          <cell r="G87" t="str">
            <v>-</v>
          </cell>
        </row>
        <row r="88">
          <cell r="A88">
            <v>87</v>
          </cell>
          <cell r="B88" t="str">
            <v>Нина</v>
          </cell>
          <cell r="C88" t="str">
            <v>Хлызова</v>
          </cell>
          <cell r="D88" t="str">
            <v>Иркутск</v>
          </cell>
          <cell r="E88" t="str">
            <v>Nov 25, 1978</v>
          </cell>
          <cell r="F88" t="str">
            <v>Ж4</v>
          </cell>
          <cell r="G88" t="str">
            <v>-</v>
          </cell>
        </row>
        <row r="89">
          <cell r="A89">
            <v>88</v>
          </cell>
          <cell r="B89" t="str">
            <v>Алексей</v>
          </cell>
          <cell r="C89" t="str">
            <v>Лапуцкий</v>
          </cell>
          <cell r="D89" t="str">
            <v>Иркутск</v>
          </cell>
          <cell r="E89" t="str">
            <v>May 19, 1988</v>
          </cell>
          <cell r="F89" t="str">
            <v>М4</v>
          </cell>
          <cell r="G89" t="str">
            <v>-</v>
          </cell>
        </row>
        <row r="90">
          <cell r="A90">
            <v>89</v>
          </cell>
          <cell r="B90" t="str">
            <v>Александр</v>
          </cell>
          <cell r="C90" t="str">
            <v>Шергин</v>
          </cell>
          <cell r="D90" t="str">
            <v>Саянск</v>
          </cell>
          <cell r="E90" t="str">
            <v>Oct 19, 1994</v>
          </cell>
          <cell r="F90" t="str">
            <v>М4</v>
          </cell>
          <cell r="G90" t="str">
            <v>Беганутые</v>
          </cell>
        </row>
        <row r="91">
          <cell r="A91" t="str">
            <v>103(435)</v>
          </cell>
          <cell r="B91" t="str">
            <v xml:space="preserve"> Алферова Наталия</v>
          </cell>
          <cell r="D91" t="str">
            <v>Иркутск</v>
          </cell>
          <cell r="G91" t="str">
            <v>-</v>
          </cell>
        </row>
        <row r="92">
          <cell r="A92" t="str">
            <v>105(438)</v>
          </cell>
          <cell r="B92" t="str">
            <v xml:space="preserve"> Белялова Алина</v>
          </cell>
          <cell r="D92" t="str">
            <v>-</v>
          </cell>
          <cell r="G92" t="str">
            <v>-</v>
          </cell>
        </row>
        <row r="93">
          <cell r="A93" t="str">
            <v>106(437)</v>
          </cell>
          <cell r="B93" t="str">
            <v xml:space="preserve"> Клыкова Дарья</v>
          </cell>
          <cell r="D93" t="str">
            <v>-</v>
          </cell>
          <cell r="G93" t="str">
            <v>-</v>
          </cell>
        </row>
        <row r="94">
          <cell r="A94">
            <v>94</v>
          </cell>
          <cell r="B94" t="str">
            <v xml:space="preserve"> Диков Иван  </v>
          </cell>
          <cell r="D94" t="str">
            <v>-</v>
          </cell>
          <cell r="G94" t="str">
            <v>-</v>
          </cell>
        </row>
        <row r="95">
          <cell r="A95">
            <v>92</v>
          </cell>
          <cell r="B95" t="str">
            <v xml:space="preserve"> Филатов Андрей Андреевич </v>
          </cell>
          <cell r="D95" t="str">
            <v>-</v>
          </cell>
          <cell r="G95" t="str">
            <v>-</v>
          </cell>
        </row>
        <row r="96">
          <cell r="A96">
            <v>93</v>
          </cell>
          <cell r="B96" t="str">
            <v xml:space="preserve"> Чупров Алексей Александрович </v>
          </cell>
          <cell r="D96" t="str">
            <v>-</v>
          </cell>
          <cell r="G96" t="str">
            <v>-</v>
          </cell>
        </row>
        <row r="97">
          <cell r="A97">
            <v>90</v>
          </cell>
          <cell r="B97" t="str">
            <v xml:space="preserve"> Хунхинов Андрей Александрович </v>
          </cell>
          <cell r="D97" t="str">
            <v>-</v>
          </cell>
          <cell r="G97" t="str">
            <v>-</v>
          </cell>
        </row>
        <row r="98">
          <cell r="A98" t="str">
            <v>102(436)</v>
          </cell>
          <cell r="B98" t="str">
            <v xml:space="preserve"> Наурузбаев Елтай  </v>
          </cell>
          <cell r="D98" t="str">
            <v>-</v>
          </cell>
          <cell r="G98" t="str">
            <v>-</v>
          </cell>
        </row>
        <row r="99">
          <cell r="A99">
            <v>91</v>
          </cell>
          <cell r="B99" t="str">
            <v xml:space="preserve"> Новиков Максим  </v>
          </cell>
          <cell r="D99" t="str">
            <v>-</v>
          </cell>
          <cell r="G99" t="str">
            <v>-</v>
          </cell>
        </row>
        <row r="100">
          <cell r="A100" t="str">
            <v>104(434)</v>
          </cell>
          <cell r="B100" t="str">
            <v xml:space="preserve"> Токарев Олег Алексеевич </v>
          </cell>
          <cell r="D100" t="str">
            <v>-</v>
          </cell>
          <cell r="G100" t="str">
            <v>-</v>
          </cell>
        </row>
        <row r="101">
          <cell r="A101" t="str">
            <v>101(439)</v>
          </cell>
          <cell r="B101" t="str">
            <v xml:space="preserve"> Чернобривцев Денис  </v>
          </cell>
          <cell r="D101" t="str">
            <v>-</v>
          </cell>
          <cell r="G101" t="str">
            <v>-</v>
          </cell>
        </row>
        <row r="102">
          <cell r="A102">
            <v>98</v>
          </cell>
          <cell r="B102" t="str">
            <v xml:space="preserve"> Бархоков Николай Михайлович </v>
          </cell>
          <cell r="D102" t="str">
            <v>-</v>
          </cell>
          <cell r="G102" t="str">
            <v>-</v>
          </cell>
        </row>
        <row r="103">
          <cell r="A103">
            <v>96</v>
          </cell>
          <cell r="B103" t="str">
            <v xml:space="preserve"> Чернышев Валерий  </v>
          </cell>
          <cell r="D103" t="str">
            <v>-</v>
          </cell>
          <cell r="G103" t="str">
            <v>-</v>
          </cell>
        </row>
        <row r="104">
          <cell r="A104">
            <v>97</v>
          </cell>
          <cell r="B104" t="str">
            <v xml:space="preserve"> Карагодин Николай  </v>
          </cell>
          <cell r="D104" t="str">
            <v>-</v>
          </cell>
          <cell r="G104" t="str">
            <v>-</v>
          </cell>
        </row>
        <row r="105">
          <cell r="A105">
            <v>100</v>
          </cell>
          <cell r="B105" t="str">
            <v xml:space="preserve"> Сопов Виктор Митрофанович </v>
          </cell>
          <cell r="D105" t="str">
            <v>-</v>
          </cell>
          <cell r="G105" t="str">
            <v>-</v>
          </cell>
        </row>
        <row r="106">
          <cell r="A106">
            <v>99</v>
          </cell>
          <cell r="B106" t="str">
            <v xml:space="preserve"> Плетникова Екатерина  </v>
          </cell>
          <cell r="D106" t="str">
            <v>-</v>
          </cell>
          <cell r="G106" t="str">
            <v>-</v>
          </cell>
        </row>
        <row r="107">
          <cell r="A107">
            <v>95</v>
          </cell>
          <cell r="B107" t="str">
            <v xml:space="preserve"> Нестерова Валерия  </v>
          </cell>
          <cell r="D107" t="str">
            <v>-</v>
          </cell>
          <cell r="G107" t="str">
            <v>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1км-М-итог"/>
      <sheetName val="21км-старт-лист"/>
    </sheetNames>
    <sheetDataSet>
      <sheetData sheetId="0" refreshError="1"/>
      <sheetData sheetId="1" refreshError="1">
        <row r="3">
          <cell r="A3">
            <v>200</v>
          </cell>
          <cell r="B3" t="str">
            <v>Антон</v>
          </cell>
          <cell r="C3" t="str">
            <v>Огородников</v>
          </cell>
          <cell r="D3" t="str">
            <v>Иркутск</v>
          </cell>
          <cell r="E3" t="str">
            <v>Dec 1, 1983</v>
          </cell>
          <cell r="F3" t="str">
            <v>М2</v>
          </cell>
          <cell r="G3" t="str">
            <v>World Class Lite</v>
          </cell>
        </row>
        <row r="4">
          <cell r="A4">
            <v>201</v>
          </cell>
          <cell r="B4" t="str">
            <v>Елена</v>
          </cell>
          <cell r="C4" t="str">
            <v>Букина</v>
          </cell>
          <cell r="D4" t="str">
            <v>Иркутск</v>
          </cell>
          <cell r="E4" t="str">
            <v>Jun 17, 1982</v>
          </cell>
          <cell r="F4" t="str">
            <v>Ж2</v>
          </cell>
          <cell r="G4" t="str">
            <v>-</v>
          </cell>
        </row>
        <row r="5">
          <cell r="A5">
            <v>202</v>
          </cell>
          <cell r="B5" t="str">
            <v>Наталья</v>
          </cell>
          <cell r="C5" t="str">
            <v>Кабаева</v>
          </cell>
          <cell r="D5" t="str">
            <v>Иркутск</v>
          </cell>
          <cell r="E5" t="str">
            <v>Aug 21, 1958</v>
          </cell>
          <cell r="F5" t="str">
            <v>Ж5</v>
          </cell>
          <cell r="G5" t="str">
            <v>-</v>
          </cell>
        </row>
        <row r="6">
          <cell r="A6">
            <v>203</v>
          </cell>
          <cell r="B6" t="str">
            <v>Татьяна</v>
          </cell>
          <cell r="C6" t="str">
            <v>Владимирова</v>
          </cell>
          <cell r="D6" t="str">
            <v>Ангарск</v>
          </cell>
          <cell r="E6" t="str">
            <v>Feb 21, 1992</v>
          </cell>
          <cell r="F6" t="str">
            <v>Ж1</v>
          </cell>
          <cell r="G6" t="str">
            <v>-</v>
          </cell>
        </row>
        <row r="7">
          <cell r="A7">
            <v>204</v>
          </cell>
          <cell r="B7" t="str">
            <v>Александр</v>
          </cell>
          <cell r="C7" t="str">
            <v>Зыков</v>
          </cell>
          <cell r="D7" t="str">
            <v>Ангарск</v>
          </cell>
          <cell r="E7" t="str">
            <v>Apr 3, 1978</v>
          </cell>
          <cell r="F7" t="str">
            <v>М3</v>
          </cell>
          <cell r="G7" t="str">
            <v>-</v>
          </cell>
        </row>
        <row r="8">
          <cell r="A8">
            <v>205</v>
          </cell>
          <cell r="B8" t="str">
            <v>Баир</v>
          </cell>
          <cell r="C8" t="str">
            <v>Пинтаев</v>
          </cell>
          <cell r="D8" t="str">
            <v>Улан-Удэ</v>
          </cell>
          <cell r="E8" t="str">
            <v>Mar 14, 1997</v>
          </cell>
          <cell r="F8" t="str">
            <v>М1</v>
          </cell>
          <cell r="G8" t="str">
            <v>-</v>
          </cell>
        </row>
        <row r="9">
          <cell r="A9">
            <v>206</v>
          </cell>
          <cell r="B9" t="str">
            <v>Андрей</v>
          </cell>
          <cell r="C9" t="str">
            <v>Ширлин</v>
          </cell>
          <cell r="D9" t="str">
            <v>Иркутск</v>
          </cell>
          <cell r="E9" t="str">
            <v>Apr 23, 1983</v>
          </cell>
          <cell r="F9" t="str">
            <v>М2</v>
          </cell>
          <cell r="G9" t="str">
            <v>-</v>
          </cell>
        </row>
        <row r="10">
          <cell r="A10">
            <v>207</v>
          </cell>
          <cell r="B10" t="str">
            <v>Владимир</v>
          </cell>
          <cell r="C10" t="str">
            <v>Чокан</v>
          </cell>
          <cell r="D10" t="str">
            <v>Иркутск</v>
          </cell>
          <cell r="E10" t="str">
            <v>Mar 25, 1971</v>
          </cell>
          <cell r="F10" t="str">
            <v>М4</v>
          </cell>
          <cell r="G10" t="str">
            <v>-</v>
          </cell>
        </row>
        <row r="11">
          <cell r="A11">
            <v>208</v>
          </cell>
          <cell r="B11" t="str">
            <v>Александр</v>
          </cell>
          <cell r="C11" t="str">
            <v>Иванов</v>
          </cell>
          <cell r="D11" t="str">
            <v>Улан-Удэ</v>
          </cell>
          <cell r="E11" t="str">
            <v>Jun 25, 1996</v>
          </cell>
          <cell r="F11" t="str">
            <v>М1</v>
          </cell>
          <cell r="G11" t="str">
            <v>-</v>
          </cell>
        </row>
        <row r="12">
          <cell r="A12">
            <v>209</v>
          </cell>
          <cell r="B12" t="str">
            <v>Иван</v>
          </cell>
          <cell r="C12" t="str">
            <v>Алексеев</v>
          </cell>
          <cell r="D12" t="str">
            <v>Селенгинск</v>
          </cell>
          <cell r="E12" t="str">
            <v>May 10, 1985</v>
          </cell>
          <cell r="F12" t="str">
            <v>М2</v>
          </cell>
          <cell r="G12" t="str">
            <v>Байкал-Ориент</v>
          </cell>
        </row>
        <row r="13">
          <cell r="A13">
            <v>210</v>
          </cell>
          <cell r="B13" t="str">
            <v>Ярослав</v>
          </cell>
          <cell r="C13" t="str">
            <v>Марков</v>
          </cell>
          <cell r="D13" t="str">
            <v>Ангарск</v>
          </cell>
          <cell r="E13" t="str">
            <v>Jun 11, 1988</v>
          </cell>
          <cell r="F13" t="str">
            <v>М2</v>
          </cell>
          <cell r="G13" t="str">
            <v>-</v>
          </cell>
        </row>
        <row r="14">
          <cell r="A14">
            <v>211</v>
          </cell>
          <cell r="B14" t="str">
            <v>Александр</v>
          </cell>
          <cell r="C14" t="str">
            <v>Кондратюк</v>
          </cell>
          <cell r="D14" t="str">
            <v>Иркутск</v>
          </cell>
          <cell r="E14" t="str">
            <v>Jan 26, 1992</v>
          </cell>
          <cell r="F14" t="str">
            <v>М1</v>
          </cell>
          <cell r="G14" t="str">
            <v>Беги, лес, беги!</v>
          </cell>
        </row>
        <row r="15">
          <cell r="A15">
            <v>212</v>
          </cell>
          <cell r="B15" t="str">
            <v>Вячеслав</v>
          </cell>
          <cell r="C15" t="str">
            <v>Педенко</v>
          </cell>
          <cell r="D15" t="str">
            <v>Выдрино</v>
          </cell>
          <cell r="E15" t="str">
            <v>Dec 22, 1947</v>
          </cell>
          <cell r="F15" t="str">
            <v>М6</v>
          </cell>
          <cell r="G15" t="str">
            <v>Байкальск</v>
          </cell>
        </row>
        <row r="16">
          <cell r="A16">
            <v>213</v>
          </cell>
          <cell r="B16" t="str">
            <v>Екатерина</v>
          </cell>
          <cell r="C16" t="str">
            <v>Дронова</v>
          </cell>
          <cell r="D16" t="str">
            <v>Ангарск</v>
          </cell>
          <cell r="E16" t="str">
            <v>Oct 26, 2003</v>
          </cell>
          <cell r="F16" t="str">
            <v>Ж0</v>
          </cell>
          <cell r="G16" t="str">
            <v>-</v>
          </cell>
        </row>
        <row r="17">
          <cell r="A17">
            <v>214</v>
          </cell>
          <cell r="B17" t="str">
            <v>Александр</v>
          </cell>
          <cell r="C17" t="str">
            <v>Дронов</v>
          </cell>
          <cell r="D17" t="str">
            <v>Ангарск</v>
          </cell>
          <cell r="E17" t="str">
            <v>Jul 22, 1973</v>
          </cell>
          <cell r="F17" t="str">
            <v>М3</v>
          </cell>
          <cell r="G17" t="str">
            <v>-</v>
          </cell>
        </row>
        <row r="18">
          <cell r="A18">
            <v>215</v>
          </cell>
          <cell r="B18" t="str">
            <v>Роман</v>
          </cell>
          <cell r="C18" t="str">
            <v>Новиков</v>
          </cell>
          <cell r="D18" t="str">
            <v>Маркова</v>
          </cell>
          <cell r="E18" t="str">
            <v>Apr 2, 1964</v>
          </cell>
          <cell r="F18" t="str">
            <v>М4</v>
          </cell>
          <cell r="G18" t="str">
            <v>-</v>
          </cell>
        </row>
        <row r="19">
          <cell r="A19">
            <v>216</v>
          </cell>
          <cell r="B19" t="str">
            <v>Михаил</v>
          </cell>
          <cell r="C19" t="str">
            <v>Попов</v>
          </cell>
          <cell r="D19" t="str">
            <v>Иркутск</v>
          </cell>
          <cell r="E19" t="str">
            <v>Nov 11, 1983</v>
          </cell>
          <cell r="F19" t="str">
            <v>М2</v>
          </cell>
          <cell r="G19" t="str">
            <v>-</v>
          </cell>
        </row>
        <row r="20">
          <cell r="A20">
            <v>217</v>
          </cell>
          <cell r="B20" t="str">
            <v>Елена</v>
          </cell>
          <cell r="C20" t="str">
            <v>Овсянко</v>
          </cell>
          <cell r="D20" t="str">
            <v>Иркутск</v>
          </cell>
          <cell r="E20" t="str">
            <v>Aug 28, 1978</v>
          </cell>
          <cell r="F20" t="str">
            <v>Ж3</v>
          </cell>
          <cell r="G20" t="str">
            <v>Эол</v>
          </cell>
        </row>
        <row r="21">
          <cell r="A21">
            <v>218</v>
          </cell>
          <cell r="B21" t="str">
            <v>Ивита</v>
          </cell>
          <cell r="C21" t="str">
            <v>Мэй</v>
          </cell>
          <cell r="D21" t="str">
            <v>Иркутск</v>
          </cell>
          <cell r="E21" t="str">
            <v>Sep 15, 1972</v>
          </cell>
          <cell r="F21" t="str">
            <v>Ж3</v>
          </cell>
          <cell r="G21" t="str">
            <v>Приангарье</v>
          </cell>
        </row>
        <row r="22">
          <cell r="A22">
            <v>219</v>
          </cell>
          <cell r="B22" t="str">
            <v>Константин</v>
          </cell>
          <cell r="C22" t="str">
            <v>Мягков</v>
          </cell>
          <cell r="D22" t="str">
            <v>Иркутск</v>
          </cell>
          <cell r="E22" t="str">
            <v>Oct 16, 1982</v>
          </cell>
          <cell r="F22" t="str">
            <v>М2</v>
          </cell>
          <cell r="G22" t="str">
            <v>-</v>
          </cell>
        </row>
        <row r="23">
          <cell r="A23">
            <v>220</v>
          </cell>
          <cell r="B23" t="str">
            <v>Денис</v>
          </cell>
          <cell r="C23" t="str">
            <v>Давыдов</v>
          </cell>
          <cell r="D23" t="str">
            <v>Иркутск</v>
          </cell>
          <cell r="E23" t="str">
            <v>Apr 7, 1976</v>
          </cell>
          <cell r="F23" t="str">
            <v>М3</v>
          </cell>
          <cell r="G23" t="str">
            <v>-</v>
          </cell>
        </row>
        <row r="24">
          <cell r="A24">
            <v>221</v>
          </cell>
          <cell r="B24" t="str">
            <v>Александр</v>
          </cell>
          <cell r="C24" t="str">
            <v>Масько</v>
          </cell>
          <cell r="D24" t="str">
            <v>Иркутск</v>
          </cell>
          <cell r="E24" t="str">
            <v>Mar 12, 1980</v>
          </cell>
          <cell r="F24" t="str">
            <v>М3</v>
          </cell>
          <cell r="G24" t="str">
            <v>-</v>
          </cell>
        </row>
        <row r="25">
          <cell r="A25">
            <v>222</v>
          </cell>
          <cell r="B25" t="str">
            <v>Михаил</v>
          </cell>
          <cell r="C25" t="str">
            <v>Ильин</v>
          </cell>
          <cell r="D25" t="str">
            <v>Иркутск</v>
          </cell>
          <cell r="E25" t="str">
            <v>May 26, 1992</v>
          </cell>
          <cell r="F25" t="str">
            <v>М1</v>
          </cell>
          <cell r="G25" t="str">
            <v>-</v>
          </cell>
        </row>
        <row r="26">
          <cell r="A26">
            <v>223</v>
          </cell>
          <cell r="B26" t="str">
            <v>Егор</v>
          </cell>
          <cell r="C26" t="str">
            <v>Ханхалаев</v>
          </cell>
          <cell r="D26" t="str">
            <v>Иркутск</v>
          </cell>
          <cell r="E26" t="str">
            <v>Aug 30, 1991</v>
          </cell>
          <cell r="F26" t="str">
            <v>М1</v>
          </cell>
          <cell r="G26" t="str">
            <v>-</v>
          </cell>
        </row>
        <row r="27">
          <cell r="A27">
            <v>224</v>
          </cell>
          <cell r="B27" t="str">
            <v>Екатерина</v>
          </cell>
          <cell r="C27" t="str">
            <v>Димитриева</v>
          </cell>
          <cell r="D27" t="str">
            <v>Ангарск</v>
          </cell>
          <cell r="E27" t="str">
            <v>May 13, 2021</v>
          </cell>
          <cell r="G27" t="str">
            <v>-</v>
          </cell>
        </row>
        <row r="28">
          <cell r="A28">
            <v>225</v>
          </cell>
          <cell r="B28" t="str">
            <v>Савва</v>
          </cell>
          <cell r="C28" t="str">
            <v>Иванов</v>
          </cell>
          <cell r="D28" t="str">
            <v>Йошкар-Ола</v>
          </cell>
          <cell r="E28" t="str">
            <v>Oct 21, 1996</v>
          </cell>
          <cell r="F28" t="str">
            <v>М1</v>
          </cell>
          <cell r="G28" t="str">
            <v>-</v>
          </cell>
        </row>
        <row r="29">
          <cell r="A29">
            <v>226</v>
          </cell>
          <cell r="B29" t="str">
            <v>Михаил</v>
          </cell>
          <cell r="C29" t="str">
            <v>Конев</v>
          </cell>
          <cell r="D29" t="str">
            <v>Иркутск</v>
          </cell>
          <cell r="E29" t="str">
            <v>Sep 10, 1956</v>
          </cell>
          <cell r="F29" t="str">
            <v>М5</v>
          </cell>
          <cell r="G29" t="str">
            <v>Эол</v>
          </cell>
        </row>
        <row r="30">
          <cell r="A30">
            <v>227</v>
          </cell>
          <cell r="B30" t="str">
            <v>Николай</v>
          </cell>
          <cell r="C30" t="str">
            <v>Лукашин</v>
          </cell>
          <cell r="D30" t="str">
            <v>Москва</v>
          </cell>
          <cell r="E30" t="str">
            <v>Apr 20, 1978</v>
          </cell>
          <cell r="F30" t="str">
            <v>М3</v>
          </cell>
          <cell r="G30" t="str">
            <v>-</v>
          </cell>
        </row>
        <row r="31">
          <cell r="A31">
            <v>228</v>
          </cell>
          <cell r="B31" t="str">
            <v>Сергей</v>
          </cell>
          <cell r="C31" t="str">
            <v>Николаев</v>
          </cell>
          <cell r="D31" t="str">
            <v>Иркутск</v>
          </cell>
          <cell r="E31" t="str">
            <v>Jun 3, 1984</v>
          </cell>
          <cell r="F31" t="str">
            <v>М2</v>
          </cell>
          <cell r="G31" t="str">
            <v>-</v>
          </cell>
        </row>
        <row r="32">
          <cell r="A32">
            <v>229</v>
          </cell>
          <cell r="B32" t="str">
            <v>Сергей</v>
          </cell>
          <cell r="C32" t="str">
            <v>Юрочкин</v>
          </cell>
          <cell r="D32" t="str">
            <v>Смоленск</v>
          </cell>
          <cell r="E32" t="str">
            <v>Dec 1, 1994</v>
          </cell>
          <cell r="F32" t="str">
            <v>М1</v>
          </cell>
          <cell r="G32" t="str">
            <v>-</v>
          </cell>
        </row>
        <row r="33">
          <cell r="A33">
            <v>230</v>
          </cell>
          <cell r="B33" t="str">
            <v>Вита</v>
          </cell>
          <cell r="C33" t="str">
            <v>Бумблете</v>
          </cell>
          <cell r="D33" t="str">
            <v>Иркутск</v>
          </cell>
          <cell r="E33" t="str">
            <v>May 14, 1968</v>
          </cell>
          <cell r="F33" t="str">
            <v>Ж4</v>
          </cell>
          <cell r="G33" t="str">
            <v>-</v>
          </cell>
        </row>
        <row r="34">
          <cell r="A34">
            <v>231</v>
          </cell>
          <cell r="B34" t="str">
            <v>Екатерина</v>
          </cell>
          <cell r="C34" t="str">
            <v>Симененко</v>
          </cell>
          <cell r="D34" t="str">
            <v>Иркутск</v>
          </cell>
          <cell r="E34" t="str">
            <v>Jan 27, 2000</v>
          </cell>
          <cell r="F34" t="str">
            <v>Ж1</v>
          </cell>
          <cell r="G34" t="str">
            <v>-</v>
          </cell>
        </row>
        <row r="35">
          <cell r="A35">
            <v>232</v>
          </cell>
          <cell r="B35" t="str">
            <v>Александр</v>
          </cell>
          <cell r="C35" t="str">
            <v>Иванов</v>
          </cell>
          <cell r="D35" t="str">
            <v>Иркутск</v>
          </cell>
          <cell r="E35" t="str">
            <v>Oct 27, 1991</v>
          </cell>
          <cell r="F35" t="str">
            <v>М1</v>
          </cell>
          <cell r="G35" t="str">
            <v>-</v>
          </cell>
        </row>
        <row r="36">
          <cell r="A36">
            <v>233</v>
          </cell>
          <cell r="B36" t="str">
            <v>Галина</v>
          </cell>
          <cell r="C36" t="str">
            <v>Вдовенко</v>
          </cell>
          <cell r="D36" t="str">
            <v>Братск</v>
          </cell>
          <cell r="E36" t="str">
            <v>Nov 26, 1968</v>
          </cell>
          <cell r="F36" t="str">
            <v>Ж4</v>
          </cell>
          <cell r="G36" t="str">
            <v>Надежда</v>
          </cell>
        </row>
        <row r="37">
          <cell r="A37">
            <v>234</v>
          </cell>
          <cell r="B37" t="str">
            <v>Лидия</v>
          </cell>
          <cell r="C37" t="str">
            <v>Антипина</v>
          </cell>
          <cell r="D37" t="str">
            <v>Братск</v>
          </cell>
          <cell r="E37" t="str">
            <v>Jul 30, 1949</v>
          </cell>
          <cell r="F37" t="str">
            <v>Ж6</v>
          </cell>
          <cell r="G37" t="str">
            <v>Надежда</v>
          </cell>
        </row>
        <row r="38">
          <cell r="A38">
            <v>235</v>
          </cell>
          <cell r="B38" t="str">
            <v>Константин</v>
          </cell>
          <cell r="C38" t="str">
            <v>Вавилин</v>
          </cell>
          <cell r="D38" t="str">
            <v>Иркутск</v>
          </cell>
          <cell r="E38" t="str">
            <v>Dec 23, 1992</v>
          </cell>
          <cell r="F38" t="str">
            <v>М1</v>
          </cell>
          <cell r="G38" t="str">
            <v>Беговой клуб _VaRun_</v>
          </cell>
        </row>
        <row r="39">
          <cell r="A39">
            <v>236</v>
          </cell>
          <cell r="B39" t="str">
            <v>Пётр</v>
          </cell>
          <cell r="C39" t="str">
            <v>Трач</v>
          </cell>
          <cell r="D39" t="str">
            <v>Братск</v>
          </cell>
          <cell r="E39" t="str">
            <v>Jan 25, 1948</v>
          </cell>
          <cell r="F39" t="str">
            <v>М6</v>
          </cell>
          <cell r="G39" t="str">
            <v>Надежда</v>
          </cell>
        </row>
        <row r="40">
          <cell r="A40">
            <v>237</v>
          </cell>
          <cell r="B40" t="str">
            <v>Михаил</v>
          </cell>
          <cell r="C40" t="str">
            <v>Нещериков</v>
          </cell>
          <cell r="D40" t="str">
            <v>Братск</v>
          </cell>
          <cell r="E40" t="str">
            <v>May 31, 2021</v>
          </cell>
          <cell r="G40" t="str">
            <v>КЛБ Надежда</v>
          </cell>
        </row>
        <row r="41">
          <cell r="A41">
            <v>238</v>
          </cell>
          <cell r="B41" t="str">
            <v>Геннадий</v>
          </cell>
          <cell r="C41" t="str">
            <v>Бура</v>
          </cell>
          <cell r="D41" t="str">
            <v>Ангарск</v>
          </cell>
          <cell r="E41" t="str">
            <v>Aug 31, 1959</v>
          </cell>
          <cell r="F41" t="str">
            <v>М5</v>
          </cell>
          <cell r="G41" t="str">
            <v>Ангара-ski</v>
          </cell>
        </row>
        <row r="42">
          <cell r="A42">
            <v>239</v>
          </cell>
          <cell r="B42" t="str">
            <v>Николай</v>
          </cell>
          <cell r="C42" t="str">
            <v>Москвитин</v>
          </cell>
          <cell r="D42" t="str">
            <v>Иркутск</v>
          </cell>
          <cell r="E42" t="str">
            <v>Oct 17, 1950</v>
          </cell>
          <cell r="F42" t="str">
            <v>М6</v>
          </cell>
          <cell r="G42" t="str">
            <v>-</v>
          </cell>
        </row>
        <row r="43">
          <cell r="A43">
            <v>240</v>
          </cell>
          <cell r="B43" t="str">
            <v>Николай</v>
          </cell>
          <cell r="C43" t="str">
            <v>Хотяновский</v>
          </cell>
          <cell r="D43" t="str">
            <v>Селенгинск</v>
          </cell>
          <cell r="E43" t="str">
            <v>Mar 29, 1953</v>
          </cell>
          <cell r="F43" t="str">
            <v>М5</v>
          </cell>
          <cell r="G43" t="str">
            <v>Комсомол</v>
          </cell>
        </row>
        <row r="44">
          <cell r="A44">
            <v>241</v>
          </cell>
          <cell r="B44" t="str">
            <v>Виктор</v>
          </cell>
          <cell r="C44" t="str">
            <v>Ткаченко</v>
          </cell>
          <cell r="D44" t="str">
            <v>Улан-Удэ</v>
          </cell>
          <cell r="E44" t="str">
            <v>Jan 4, 1985</v>
          </cell>
          <cell r="F44" t="str">
            <v>М2</v>
          </cell>
          <cell r="G44" t="str">
            <v>-</v>
          </cell>
        </row>
        <row r="45">
          <cell r="A45">
            <v>242</v>
          </cell>
          <cell r="B45" t="str">
            <v>Илья</v>
          </cell>
          <cell r="C45" t="str">
            <v>Портяной</v>
          </cell>
          <cell r="D45" t="str">
            <v>Ангарск</v>
          </cell>
          <cell r="E45" t="str">
            <v>Jan 17, 1980</v>
          </cell>
          <cell r="F45" t="str">
            <v>М3</v>
          </cell>
          <cell r="G45" t="str">
            <v>-</v>
          </cell>
        </row>
        <row r="46">
          <cell r="A46">
            <v>243</v>
          </cell>
          <cell r="B46" t="str">
            <v>Алексей</v>
          </cell>
          <cell r="C46" t="str">
            <v>Герих</v>
          </cell>
          <cell r="D46" t="str">
            <v>Иркутск</v>
          </cell>
          <cell r="E46" t="str">
            <v>Nov 12, 1990</v>
          </cell>
          <cell r="F46" t="str">
            <v>М2</v>
          </cell>
          <cell r="G46" t="str">
            <v>-</v>
          </cell>
        </row>
        <row r="47">
          <cell r="A47">
            <v>244</v>
          </cell>
          <cell r="B47" t="str">
            <v>Раиса</v>
          </cell>
          <cell r="C47" t="str">
            <v>Буренкова</v>
          </cell>
          <cell r="D47" t="str">
            <v>Саянск</v>
          </cell>
          <cell r="E47" t="str">
            <v>Aug 19, 1981</v>
          </cell>
          <cell r="F47" t="str">
            <v>Ж2</v>
          </cell>
          <cell r="G47" t="str">
            <v>-</v>
          </cell>
        </row>
        <row r="48">
          <cell r="A48">
            <v>245</v>
          </cell>
          <cell r="B48" t="str">
            <v>Александр</v>
          </cell>
          <cell r="C48" t="str">
            <v>Федосов</v>
          </cell>
          <cell r="D48" t="str">
            <v>Ангарск</v>
          </cell>
          <cell r="E48" t="str">
            <v>Feb 16, 1989</v>
          </cell>
          <cell r="F48" t="str">
            <v>М2</v>
          </cell>
          <cell r="G48" t="str">
            <v>-</v>
          </cell>
        </row>
        <row r="49">
          <cell r="A49">
            <v>246</v>
          </cell>
          <cell r="B49" t="str">
            <v>Александр</v>
          </cell>
          <cell r="C49" t="str">
            <v>Ильин</v>
          </cell>
          <cell r="D49" t="str">
            <v>Иркутск</v>
          </cell>
          <cell r="E49" t="str">
            <v>Dec 3, 1988</v>
          </cell>
          <cell r="F49" t="str">
            <v>М2</v>
          </cell>
          <cell r="G49" t="str">
            <v>Приангарье</v>
          </cell>
        </row>
        <row r="50">
          <cell r="A50">
            <v>247</v>
          </cell>
          <cell r="B50" t="str">
            <v>Эдуард</v>
          </cell>
          <cell r="C50" t="str">
            <v>Самозванов</v>
          </cell>
          <cell r="D50" t="str">
            <v>Иркутск</v>
          </cell>
          <cell r="E50" t="str">
            <v>Aug 11, 1966</v>
          </cell>
          <cell r="F50" t="str">
            <v>М4</v>
          </cell>
          <cell r="G50" t="str">
            <v>ВВС</v>
          </cell>
        </row>
        <row r="51">
          <cell r="A51">
            <v>248</v>
          </cell>
          <cell r="B51" t="str">
            <v>Иван</v>
          </cell>
          <cell r="C51" t="str">
            <v>Кравцов</v>
          </cell>
          <cell r="D51" t="str">
            <v>Ангарск</v>
          </cell>
          <cell r="E51" t="str">
            <v>May 6, 1989</v>
          </cell>
          <cell r="F51" t="str">
            <v>М2</v>
          </cell>
          <cell r="G51" t="str">
            <v>-</v>
          </cell>
        </row>
        <row r="52">
          <cell r="A52">
            <v>249</v>
          </cell>
          <cell r="B52" t="str">
            <v>Данил</v>
          </cell>
          <cell r="C52" t="str">
            <v>Беляков</v>
          </cell>
          <cell r="D52" t="str">
            <v>Иркутск</v>
          </cell>
          <cell r="E52" t="str">
            <v>Aug 25, 1987</v>
          </cell>
          <cell r="F52" t="str">
            <v>М2</v>
          </cell>
          <cell r="G52" t="str">
            <v>ФССП</v>
          </cell>
        </row>
        <row r="53">
          <cell r="A53">
            <v>250</v>
          </cell>
          <cell r="B53" t="str">
            <v>Валерий</v>
          </cell>
          <cell r="C53" t="str">
            <v>Красинский</v>
          </cell>
          <cell r="D53" t="str">
            <v>Иркутск</v>
          </cell>
          <cell r="E53" t="str">
            <v>Nov 24, 1971</v>
          </cell>
          <cell r="F53" t="str">
            <v>М3</v>
          </cell>
          <cell r="G53" t="str">
            <v>-</v>
          </cell>
        </row>
        <row r="54">
          <cell r="A54">
            <v>251</v>
          </cell>
          <cell r="B54" t="str">
            <v>Дмитрий</v>
          </cell>
          <cell r="C54" t="str">
            <v>Гайчук</v>
          </cell>
          <cell r="D54" t="str">
            <v>Иркутск</v>
          </cell>
          <cell r="E54" t="str">
            <v>Sep 20, 2005</v>
          </cell>
          <cell r="F54" t="str">
            <v>М0</v>
          </cell>
          <cell r="G54" t="str">
            <v>-</v>
          </cell>
        </row>
        <row r="55">
          <cell r="A55">
            <v>252</v>
          </cell>
          <cell r="B55" t="str">
            <v>Евгений</v>
          </cell>
          <cell r="C55" t="str">
            <v>Труханов</v>
          </cell>
          <cell r="D55" t="str">
            <v>Иркутск-45</v>
          </cell>
          <cell r="E55" t="str">
            <v>Oct 16, 1990</v>
          </cell>
          <cell r="F55" t="str">
            <v>М2</v>
          </cell>
          <cell r="G55" t="str">
            <v>-</v>
          </cell>
        </row>
        <row r="56">
          <cell r="A56">
            <v>253</v>
          </cell>
          <cell r="B56" t="str">
            <v>Алексей</v>
          </cell>
          <cell r="C56" t="str">
            <v>Якушкин</v>
          </cell>
          <cell r="D56" t="str">
            <v>Иркутск-45</v>
          </cell>
          <cell r="E56" t="str">
            <v>Oct 25, 1995</v>
          </cell>
          <cell r="F56" t="str">
            <v>М1</v>
          </cell>
          <cell r="G56" t="str">
            <v>Иркутск-45</v>
          </cell>
        </row>
        <row r="57">
          <cell r="A57">
            <v>254</v>
          </cell>
          <cell r="B57" t="str">
            <v>Владимир</v>
          </cell>
          <cell r="C57" t="str">
            <v>Товстый</v>
          </cell>
          <cell r="D57" t="str">
            <v>Иркутск</v>
          </cell>
          <cell r="E57" t="str">
            <v>Jun 8, 1989</v>
          </cell>
          <cell r="F57" t="str">
            <v>М2</v>
          </cell>
          <cell r="G57" t="str">
            <v>-</v>
          </cell>
        </row>
        <row r="58">
          <cell r="A58">
            <v>255</v>
          </cell>
          <cell r="B58" t="str">
            <v>Александр</v>
          </cell>
          <cell r="C58" t="str">
            <v>Плетников</v>
          </cell>
          <cell r="D58" t="str">
            <v>Иркутск-45</v>
          </cell>
          <cell r="E58" t="str">
            <v>Apr 6, 1985</v>
          </cell>
          <cell r="F58" t="str">
            <v>М2</v>
          </cell>
          <cell r="G58" t="str">
            <v>-</v>
          </cell>
        </row>
        <row r="59">
          <cell r="A59">
            <v>256</v>
          </cell>
          <cell r="B59" t="str">
            <v>Сергей</v>
          </cell>
          <cell r="C59" t="str">
            <v>Бывальцев</v>
          </cell>
          <cell r="D59" t="str">
            <v>Иркутск</v>
          </cell>
          <cell r="E59" t="str">
            <v>Dec 29, 1973</v>
          </cell>
          <cell r="F59" t="str">
            <v>М3</v>
          </cell>
          <cell r="G59" t="str">
            <v>-</v>
          </cell>
        </row>
        <row r="60">
          <cell r="A60">
            <v>257</v>
          </cell>
          <cell r="B60" t="str">
            <v>Павел</v>
          </cell>
          <cell r="C60" t="str">
            <v>Ильин</v>
          </cell>
          <cell r="D60" t="str">
            <v>Ангарск</v>
          </cell>
          <cell r="E60" t="str">
            <v>Mar 11, 1990</v>
          </cell>
          <cell r="F60" t="str">
            <v>М2</v>
          </cell>
          <cell r="G60" t="str">
            <v>-</v>
          </cell>
        </row>
        <row r="61">
          <cell r="A61">
            <v>258</v>
          </cell>
          <cell r="B61" t="str">
            <v>Ирина</v>
          </cell>
          <cell r="C61" t="str">
            <v>Глумова</v>
          </cell>
          <cell r="D61" t="str">
            <v>Ангарск</v>
          </cell>
          <cell r="E61" t="str">
            <v>Apr 28, 1968</v>
          </cell>
          <cell r="F61" t="str">
            <v>Ж4</v>
          </cell>
          <cell r="G61" t="str">
            <v>-</v>
          </cell>
        </row>
        <row r="62">
          <cell r="A62">
            <v>259</v>
          </cell>
          <cell r="B62" t="str">
            <v>Евгений</v>
          </cell>
          <cell r="C62" t="str">
            <v>Налетов</v>
          </cell>
          <cell r="D62" t="str">
            <v>Мегет</v>
          </cell>
          <cell r="E62" t="str">
            <v>Dec 12, 1972</v>
          </cell>
          <cell r="F62" t="str">
            <v>М3</v>
          </cell>
          <cell r="G62" t="str">
            <v>СК Энергия</v>
          </cell>
        </row>
        <row r="63">
          <cell r="A63">
            <v>260</v>
          </cell>
          <cell r="B63" t="str">
            <v>Дмитрий</v>
          </cell>
          <cell r="C63" t="str">
            <v>Птиченко</v>
          </cell>
          <cell r="D63" t="str">
            <v>Ангарск</v>
          </cell>
          <cell r="E63" t="str">
            <v>Nov 21, 1978</v>
          </cell>
          <cell r="F63" t="str">
            <v>М3</v>
          </cell>
          <cell r="G63" t="str">
            <v>СК Энергия</v>
          </cell>
        </row>
        <row r="64">
          <cell r="A64">
            <v>261</v>
          </cell>
          <cell r="B64" t="str">
            <v>Константин</v>
          </cell>
          <cell r="C64" t="str">
            <v>Марчуков</v>
          </cell>
          <cell r="D64" t="str">
            <v>Баклаши</v>
          </cell>
          <cell r="E64" t="str">
            <v>Jun 5, 1977</v>
          </cell>
          <cell r="F64" t="str">
            <v>М3</v>
          </cell>
          <cell r="G64" t="str">
            <v>-</v>
          </cell>
        </row>
        <row r="65">
          <cell r="A65">
            <v>262</v>
          </cell>
          <cell r="B65" t="str">
            <v>Анастасия</v>
          </cell>
          <cell r="C65" t="str">
            <v>Грико</v>
          </cell>
          <cell r="D65" t="str">
            <v>Железногорск</v>
          </cell>
          <cell r="E65" t="str">
            <v>May 17, 1982</v>
          </cell>
          <cell r="F65" t="str">
            <v>Ж2</v>
          </cell>
          <cell r="G65" t="str">
            <v>-</v>
          </cell>
        </row>
        <row r="66">
          <cell r="A66">
            <v>263</v>
          </cell>
          <cell r="B66" t="str">
            <v>Сергей</v>
          </cell>
          <cell r="C66" t="str">
            <v>Шабалин</v>
          </cell>
          <cell r="D66" t="str">
            <v>Иркутск</v>
          </cell>
          <cell r="E66" t="str">
            <v>Dec 10, 1995</v>
          </cell>
          <cell r="F66" t="str">
            <v>М1</v>
          </cell>
          <cell r="G66" t="str">
            <v>-</v>
          </cell>
        </row>
        <row r="67">
          <cell r="A67">
            <v>264</v>
          </cell>
          <cell r="B67" t="str">
            <v>Людмила</v>
          </cell>
          <cell r="C67" t="str">
            <v>Полянская</v>
          </cell>
          <cell r="D67" t="str">
            <v xml:space="preserve">Железногорск </v>
          </cell>
          <cell r="E67" t="str">
            <v>Sep 24, 1963</v>
          </cell>
          <cell r="F67" t="str">
            <v>Ж4</v>
          </cell>
          <cell r="G67" t="str">
            <v>Победа</v>
          </cell>
        </row>
        <row r="68">
          <cell r="A68">
            <v>265</v>
          </cell>
          <cell r="B68" t="str">
            <v>Александр</v>
          </cell>
          <cell r="C68" t="str">
            <v>Асхаев</v>
          </cell>
          <cell r="D68" t="str">
            <v>Иркутск</v>
          </cell>
          <cell r="E68" t="str">
            <v>Dec 7, 1991</v>
          </cell>
          <cell r="F68" t="str">
            <v>М1</v>
          </cell>
          <cell r="G68" t="str">
            <v>-</v>
          </cell>
        </row>
        <row r="69">
          <cell r="A69">
            <v>266</v>
          </cell>
          <cell r="B69" t="str">
            <v>Екатерина</v>
          </cell>
          <cell r="C69" t="str">
            <v>Кириллова</v>
          </cell>
          <cell r="D69" t="str">
            <v>Ангарск</v>
          </cell>
          <cell r="E69" t="str">
            <v>Jul 27, 1980</v>
          </cell>
          <cell r="F69" t="str">
            <v>Ж3</v>
          </cell>
          <cell r="G69" t="str">
            <v>КВБ</v>
          </cell>
        </row>
        <row r="70">
          <cell r="A70">
            <v>267</v>
          </cell>
          <cell r="B70" t="str">
            <v>Максим</v>
          </cell>
          <cell r="C70" t="str">
            <v>Селянин</v>
          </cell>
          <cell r="D70" t="str">
            <v>Иркутск-45</v>
          </cell>
          <cell r="E70" t="str">
            <v>Oct 14, 1996</v>
          </cell>
          <cell r="F70" t="str">
            <v>М1</v>
          </cell>
          <cell r="G70" t="str">
            <v>-</v>
          </cell>
        </row>
        <row r="71">
          <cell r="A71">
            <v>268</v>
          </cell>
          <cell r="B71" t="str">
            <v>Наталья</v>
          </cell>
          <cell r="C71" t="str">
            <v>Пидгурская</v>
          </cell>
          <cell r="D71" t="str">
            <v>Иркутск</v>
          </cell>
          <cell r="E71" t="str">
            <v>Oct 17, 1980</v>
          </cell>
          <cell r="F71" t="str">
            <v>Ж3</v>
          </cell>
          <cell r="G71" t="str">
            <v>-</v>
          </cell>
        </row>
        <row r="72">
          <cell r="A72">
            <v>269</v>
          </cell>
          <cell r="B72" t="str">
            <v>Дмитрий</v>
          </cell>
          <cell r="C72" t="str">
            <v>Бахарев</v>
          </cell>
          <cell r="D72" t="str">
            <v>Иркутск-45</v>
          </cell>
          <cell r="E72" t="str">
            <v>Aug 5, 1998</v>
          </cell>
          <cell r="F72" t="str">
            <v>М1</v>
          </cell>
          <cell r="G72" t="str">
            <v>-</v>
          </cell>
        </row>
        <row r="73">
          <cell r="A73">
            <v>270</v>
          </cell>
          <cell r="B73" t="str">
            <v>Илья</v>
          </cell>
          <cell r="C73" t="str">
            <v>Мартынов</v>
          </cell>
          <cell r="D73" t="str">
            <v>Иркутск</v>
          </cell>
          <cell r="E73" t="str">
            <v>Jun 22, 1979</v>
          </cell>
          <cell r="F73" t="str">
            <v>М3</v>
          </cell>
          <cell r="G73" t="str">
            <v>-</v>
          </cell>
        </row>
        <row r="74">
          <cell r="A74">
            <v>271</v>
          </cell>
          <cell r="B74" t="str">
            <v>Роман</v>
          </cell>
          <cell r="C74" t="str">
            <v>Леденцов</v>
          </cell>
          <cell r="D74" t="str">
            <v>Иркутск-45</v>
          </cell>
          <cell r="E74" t="str">
            <v>Apr 17, 1984</v>
          </cell>
          <cell r="F74" t="str">
            <v>М2</v>
          </cell>
          <cell r="G74" t="str">
            <v>Иркутск-45</v>
          </cell>
        </row>
        <row r="75">
          <cell r="A75">
            <v>272</v>
          </cell>
          <cell r="B75" t="str">
            <v>Вадим</v>
          </cell>
          <cell r="C75" t="str">
            <v>Кузьмин</v>
          </cell>
          <cell r="D75" t="str">
            <v>Ангарск</v>
          </cell>
          <cell r="E75" t="str">
            <v>Mar 18, 1988</v>
          </cell>
          <cell r="F75" t="str">
            <v>М2</v>
          </cell>
          <cell r="G75" t="str">
            <v>Росгвардия</v>
          </cell>
        </row>
        <row r="76">
          <cell r="A76">
            <v>273</v>
          </cell>
          <cell r="B76" t="str">
            <v>Андрей</v>
          </cell>
          <cell r="C76" t="str">
            <v>Чупахин</v>
          </cell>
          <cell r="D76" t="str">
            <v>Иркутск</v>
          </cell>
          <cell r="E76" t="str">
            <v>Oct 11, 1974</v>
          </cell>
          <cell r="F76" t="str">
            <v>М3</v>
          </cell>
          <cell r="G76" t="str">
            <v>-</v>
          </cell>
        </row>
        <row r="77">
          <cell r="A77">
            <v>274</v>
          </cell>
          <cell r="B77" t="str">
            <v>Кузнецова</v>
          </cell>
          <cell r="C77" t="str">
            <v>Наталья</v>
          </cell>
          <cell r="D77" t="str">
            <v>Иркутск</v>
          </cell>
          <cell r="E77" t="str">
            <v>Jul 30, 1981</v>
          </cell>
          <cell r="F77" t="str">
            <v>Ж2</v>
          </cell>
          <cell r="G77" t="str">
            <v>-</v>
          </cell>
        </row>
        <row r="78">
          <cell r="A78">
            <v>275</v>
          </cell>
          <cell r="B78" t="str">
            <v>Александр</v>
          </cell>
          <cell r="C78" t="str">
            <v>Чебыкин</v>
          </cell>
          <cell r="D78" t="str">
            <v>Иркутск</v>
          </cell>
          <cell r="E78" t="str">
            <v>Oct 28, 1974</v>
          </cell>
          <cell r="F78" t="str">
            <v>М3</v>
          </cell>
          <cell r="G78" t="str">
            <v>-</v>
          </cell>
        </row>
        <row r="79">
          <cell r="A79">
            <v>276</v>
          </cell>
          <cell r="B79" t="str">
            <v>Дмитрий</v>
          </cell>
          <cell r="C79" t="str">
            <v>Стерехов</v>
          </cell>
          <cell r="D79" t="str">
            <v>Иркутск</v>
          </cell>
          <cell r="E79" t="str">
            <v>Jan 5, 1984</v>
          </cell>
          <cell r="F79" t="str">
            <v>М2</v>
          </cell>
          <cell r="G79" t="str">
            <v>-</v>
          </cell>
        </row>
        <row r="80">
          <cell r="A80">
            <v>277</v>
          </cell>
          <cell r="B80" t="str">
            <v>Денис</v>
          </cell>
          <cell r="C80" t="str">
            <v>Набоков</v>
          </cell>
          <cell r="D80" t="str">
            <v>Иркутск</v>
          </cell>
          <cell r="E80" t="str">
            <v>Sep 9, 1997</v>
          </cell>
          <cell r="F80" t="str">
            <v>М1</v>
          </cell>
          <cell r="G80" t="str">
            <v>-</v>
          </cell>
        </row>
        <row r="81">
          <cell r="A81">
            <v>278</v>
          </cell>
          <cell r="B81" t="str">
            <v>Татьяна</v>
          </cell>
          <cell r="C81" t="str">
            <v>Волчек</v>
          </cell>
          <cell r="D81" t="str">
            <v>Иркутск</v>
          </cell>
          <cell r="E81" t="str">
            <v>Mar 28, 1995</v>
          </cell>
          <cell r="F81" t="str">
            <v>Ж1</v>
          </cell>
          <cell r="G81" t="str">
            <v>-</v>
          </cell>
        </row>
        <row r="82">
          <cell r="A82">
            <v>279</v>
          </cell>
          <cell r="B82" t="str">
            <v>Алексей</v>
          </cell>
          <cell r="C82" t="str">
            <v>Есипенко</v>
          </cell>
          <cell r="D82" t="str">
            <v>Иркутск-45</v>
          </cell>
          <cell r="E82" t="str">
            <v>Feb 1, 1998</v>
          </cell>
          <cell r="F82" t="str">
            <v>М1</v>
          </cell>
          <cell r="G82" t="str">
            <v>-</v>
          </cell>
        </row>
        <row r="83">
          <cell r="A83">
            <v>280</v>
          </cell>
          <cell r="B83" t="str">
            <v>Владимир</v>
          </cell>
          <cell r="C83" t="str">
            <v>Забойкин</v>
          </cell>
          <cell r="D83" t="str">
            <v>Усолье-Сибирское</v>
          </cell>
          <cell r="E83" t="str">
            <v>Jan 24, 1984</v>
          </cell>
          <cell r="F83" t="str">
            <v>М2</v>
          </cell>
          <cell r="G83" t="str">
            <v>-</v>
          </cell>
        </row>
        <row r="84">
          <cell r="A84">
            <v>281</v>
          </cell>
          <cell r="B84" t="str">
            <v>Денис</v>
          </cell>
          <cell r="C84" t="str">
            <v>Чернов</v>
          </cell>
          <cell r="D84" t="str">
            <v>Иркутск</v>
          </cell>
          <cell r="E84" t="str">
            <v>Nov 18, 1982</v>
          </cell>
          <cell r="F84" t="str">
            <v>М2</v>
          </cell>
          <cell r="G84" t="str">
            <v>-</v>
          </cell>
        </row>
        <row r="85">
          <cell r="A85">
            <v>282</v>
          </cell>
          <cell r="B85" t="str">
            <v>Станислав</v>
          </cell>
          <cell r="C85" t="str">
            <v>Труфанов</v>
          </cell>
          <cell r="D85" t="str">
            <v>Иркутск</v>
          </cell>
          <cell r="E85" t="str">
            <v>Jun 12, 1991</v>
          </cell>
          <cell r="F85" t="str">
            <v>М1</v>
          </cell>
          <cell r="G85" t="str">
            <v>Физрук</v>
          </cell>
        </row>
        <row r="86">
          <cell r="A86">
            <v>283</v>
          </cell>
          <cell r="B86" t="str">
            <v>Татьяна</v>
          </cell>
          <cell r="C86" t="str">
            <v>Быстрова</v>
          </cell>
          <cell r="D86" t="str">
            <v>Ангарск</v>
          </cell>
          <cell r="E86" t="str">
            <v>Jun 20, 1960</v>
          </cell>
          <cell r="F86" t="str">
            <v>Ж5</v>
          </cell>
          <cell r="G86" t="str">
            <v>АНХК</v>
          </cell>
        </row>
        <row r="87">
          <cell r="A87">
            <v>284</v>
          </cell>
          <cell r="B87" t="str">
            <v xml:space="preserve"> Барковский Михаил  </v>
          </cell>
          <cell r="D87" t="str">
            <v>-</v>
          </cell>
          <cell r="G87" t="str">
            <v>-</v>
          </cell>
        </row>
        <row r="88">
          <cell r="A88">
            <v>285</v>
          </cell>
          <cell r="B88" t="str">
            <v xml:space="preserve"> Рябучевский Дмитрий  </v>
          </cell>
          <cell r="D88" t="str">
            <v>-</v>
          </cell>
          <cell r="G88" t="str">
            <v>-</v>
          </cell>
        </row>
        <row r="89">
          <cell r="A89">
            <v>286</v>
          </cell>
          <cell r="B89" t="str">
            <v xml:space="preserve"> Королёв Алексей  </v>
          </cell>
          <cell r="D89" t="str">
            <v>-</v>
          </cell>
          <cell r="G89" t="str">
            <v>-</v>
          </cell>
        </row>
        <row r="90">
          <cell r="A90">
            <v>288</v>
          </cell>
          <cell r="B90" t="str">
            <v xml:space="preserve"> Шергин Максим  </v>
          </cell>
          <cell r="D90" t="str">
            <v>-</v>
          </cell>
          <cell r="G90" t="str">
            <v>-</v>
          </cell>
        </row>
        <row r="91">
          <cell r="A91">
            <v>290</v>
          </cell>
          <cell r="B91" t="str">
            <v xml:space="preserve"> Камашев  Владимир  Михайлович </v>
          </cell>
          <cell r="D91" t="str">
            <v>-</v>
          </cell>
          <cell r="G91" t="str">
            <v>-</v>
          </cell>
        </row>
        <row r="92">
          <cell r="A92">
            <v>292</v>
          </cell>
          <cell r="B92" t="str">
            <v xml:space="preserve"> Белошапкин Евгений  </v>
          </cell>
          <cell r="D92" t="str">
            <v>-</v>
          </cell>
          <cell r="G92" t="str">
            <v>-</v>
          </cell>
        </row>
        <row r="93">
          <cell r="A93">
            <v>293</v>
          </cell>
          <cell r="B93" t="str">
            <v xml:space="preserve"> Васильев Виктор  </v>
          </cell>
          <cell r="D93" t="str">
            <v>-</v>
          </cell>
          <cell r="G93" t="str">
            <v>-</v>
          </cell>
        </row>
        <row r="94">
          <cell r="A94">
            <v>401</v>
          </cell>
          <cell r="B94" t="str">
            <v xml:space="preserve"> Пастухов Андрей  </v>
          </cell>
          <cell r="D94" t="str">
            <v>-</v>
          </cell>
          <cell r="G94" t="str">
            <v>-</v>
          </cell>
        </row>
        <row r="95">
          <cell r="A95">
            <v>405</v>
          </cell>
          <cell r="B95" t="str">
            <v xml:space="preserve"> Димитриев Иван  </v>
          </cell>
          <cell r="D95" t="str">
            <v>-</v>
          </cell>
          <cell r="G95" t="str">
            <v>-</v>
          </cell>
        </row>
        <row r="96">
          <cell r="A96">
            <v>433</v>
          </cell>
          <cell r="B96" t="str">
            <v xml:space="preserve"> Китов Александр Данилович </v>
          </cell>
          <cell r="D96" t="str">
            <v>Иркутск</v>
          </cell>
          <cell r="E96" t="str">
            <v>Mar 3, 1951</v>
          </cell>
          <cell r="F96" t="str">
            <v>М6</v>
          </cell>
          <cell r="G96" t="str">
            <v>Эол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1км-Ж-итог"/>
      <sheetName val="21км-старт-лист"/>
    </sheetNames>
    <sheetDataSet>
      <sheetData sheetId="0"/>
      <sheetData sheetId="1">
        <row r="3">
          <cell r="A3">
            <v>200</v>
          </cell>
          <cell r="B3" t="str">
            <v>Антон</v>
          </cell>
          <cell r="C3" t="str">
            <v>Огородников</v>
          </cell>
          <cell r="D3" t="str">
            <v>Иркутск</v>
          </cell>
          <cell r="E3" t="str">
            <v>Dec 1, 1983</v>
          </cell>
          <cell r="F3" t="str">
            <v>М2</v>
          </cell>
          <cell r="G3" t="str">
            <v>World Class Lite</v>
          </cell>
        </row>
        <row r="4">
          <cell r="A4">
            <v>201</v>
          </cell>
          <cell r="B4" t="str">
            <v>Елена</v>
          </cell>
          <cell r="C4" t="str">
            <v>Букина</v>
          </cell>
          <cell r="D4" t="str">
            <v>Иркутск</v>
          </cell>
          <cell r="E4" t="str">
            <v>Jun 17, 1982</v>
          </cell>
          <cell r="F4" t="str">
            <v>Ж2</v>
          </cell>
          <cell r="G4" t="str">
            <v>-</v>
          </cell>
        </row>
        <row r="5">
          <cell r="A5">
            <v>202</v>
          </cell>
          <cell r="B5" t="str">
            <v>Наталья</v>
          </cell>
          <cell r="C5" t="str">
            <v>Кабаева</v>
          </cell>
          <cell r="D5" t="str">
            <v>Иркутск</v>
          </cell>
          <cell r="E5" t="str">
            <v>Aug 21, 1958</v>
          </cell>
          <cell r="F5" t="str">
            <v>Ж5</v>
          </cell>
          <cell r="G5" t="str">
            <v>-</v>
          </cell>
        </row>
        <row r="6">
          <cell r="A6">
            <v>203</v>
          </cell>
          <cell r="B6" t="str">
            <v>Татьяна</v>
          </cell>
          <cell r="C6" t="str">
            <v>Владимирова</v>
          </cell>
          <cell r="D6" t="str">
            <v>Ангарск</v>
          </cell>
          <cell r="E6" t="str">
            <v>Feb 21, 1992</v>
          </cell>
          <cell r="F6" t="str">
            <v>Ж1</v>
          </cell>
          <cell r="G6" t="str">
            <v>-</v>
          </cell>
        </row>
        <row r="7">
          <cell r="A7">
            <v>204</v>
          </cell>
          <cell r="B7" t="str">
            <v>Александр</v>
          </cell>
          <cell r="C7" t="str">
            <v>Зыков</v>
          </cell>
          <cell r="D7" t="str">
            <v>Ангарск</v>
          </cell>
          <cell r="E7" t="str">
            <v>Apr 3, 1978</v>
          </cell>
          <cell r="F7" t="str">
            <v>М3</v>
          </cell>
          <cell r="G7" t="str">
            <v>-</v>
          </cell>
        </row>
        <row r="8">
          <cell r="A8">
            <v>205</v>
          </cell>
          <cell r="B8" t="str">
            <v>Баир</v>
          </cell>
          <cell r="C8" t="str">
            <v>Пинтаев</v>
          </cell>
          <cell r="D8" t="str">
            <v>Улан-Удэ</v>
          </cell>
          <cell r="E8" t="str">
            <v>Mar 14, 1997</v>
          </cell>
          <cell r="F8" t="str">
            <v>М1</v>
          </cell>
          <cell r="G8" t="str">
            <v>-</v>
          </cell>
        </row>
        <row r="9">
          <cell r="A9">
            <v>206</v>
          </cell>
          <cell r="B9" t="str">
            <v>Андрей</v>
          </cell>
          <cell r="C9" t="str">
            <v>Ширлин</v>
          </cell>
          <cell r="D9" t="str">
            <v>Иркутск</v>
          </cell>
          <cell r="E9" t="str">
            <v>Apr 23, 1983</v>
          </cell>
          <cell r="F9" t="str">
            <v>М2</v>
          </cell>
          <cell r="G9" t="str">
            <v>-</v>
          </cell>
        </row>
        <row r="10">
          <cell r="A10">
            <v>207</v>
          </cell>
          <cell r="B10" t="str">
            <v>Владимир</v>
          </cell>
          <cell r="C10" t="str">
            <v>Чокан</v>
          </cell>
          <cell r="D10" t="str">
            <v>Иркутск</v>
          </cell>
          <cell r="E10" t="str">
            <v>Mar 25, 1971</v>
          </cell>
          <cell r="F10" t="str">
            <v>М4</v>
          </cell>
          <cell r="G10" t="str">
            <v>-</v>
          </cell>
        </row>
        <row r="11">
          <cell r="A11">
            <v>208</v>
          </cell>
          <cell r="B11" t="str">
            <v>Александр</v>
          </cell>
          <cell r="C11" t="str">
            <v>Иванов</v>
          </cell>
          <cell r="D11" t="str">
            <v>Улан-Удэ</v>
          </cell>
          <cell r="E11" t="str">
            <v>Jun 25, 1996</v>
          </cell>
          <cell r="F11" t="str">
            <v>М1</v>
          </cell>
          <cell r="G11" t="str">
            <v>-</v>
          </cell>
        </row>
        <row r="12">
          <cell r="A12">
            <v>209</v>
          </cell>
          <cell r="B12" t="str">
            <v>Иван</v>
          </cell>
          <cell r="C12" t="str">
            <v>Алексеев</v>
          </cell>
          <cell r="D12" t="str">
            <v>Селенгинск</v>
          </cell>
          <cell r="E12" t="str">
            <v>May 10, 1985</v>
          </cell>
          <cell r="F12" t="str">
            <v>М2</v>
          </cell>
          <cell r="G12" t="str">
            <v>Байкал-Ориент</v>
          </cell>
        </row>
        <row r="13">
          <cell r="A13">
            <v>210</v>
          </cell>
          <cell r="B13" t="str">
            <v>Ярослав</v>
          </cell>
          <cell r="C13" t="str">
            <v>Марков</v>
          </cell>
          <cell r="D13" t="str">
            <v>Ангарск</v>
          </cell>
          <cell r="E13" t="str">
            <v>Jun 11, 1988</v>
          </cell>
          <cell r="F13" t="str">
            <v>М2</v>
          </cell>
          <cell r="G13" t="str">
            <v>-</v>
          </cell>
        </row>
        <row r="14">
          <cell r="A14">
            <v>211</v>
          </cell>
          <cell r="B14" t="str">
            <v>Александр</v>
          </cell>
          <cell r="C14" t="str">
            <v>Кондратюк</v>
          </cell>
          <cell r="D14" t="str">
            <v>Иркутск</v>
          </cell>
          <cell r="E14" t="str">
            <v>Jan 26, 1992</v>
          </cell>
          <cell r="F14" t="str">
            <v>М1</v>
          </cell>
          <cell r="G14" t="str">
            <v>Беги, лес, беги!</v>
          </cell>
        </row>
        <row r="15">
          <cell r="A15">
            <v>212</v>
          </cell>
          <cell r="B15" t="str">
            <v>Вячеслав</v>
          </cell>
          <cell r="C15" t="str">
            <v>Педенко</v>
          </cell>
          <cell r="D15" t="str">
            <v>Выдрино</v>
          </cell>
          <cell r="E15" t="str">
            <v>Dec 22, 1947</v>
          </cell>
          <cell r="F15" t="str">
            <v>М6</v>
          </cell>
          <cell r="G15" t="str">
            <v>Байкальск</v>
          </cell>
        </row>
        <row r="16">
          <cell r="A16">
            <v>213</v>
          </cell>
          <cell r="B16" t="str">
            <v>Екатерина</v>
          </cell>
          <cell r="C16" t="str">
            <v>Дронова</v>
          </cell>
          <cell r="D16" t="str">
            <v>Ангарск</v>
          </cell>
          <cell r="E16" t="str">
            <v>Oct 26, 2003</v>
          </cell>
          <cell r="F16" t="str">
            <v>Ж0</v>
          </cell>
          <cell r="G16" t="str">
            <v>-</v>
          </cell>
        </row>
        <row r="17">
          <cell r="A17">
            <v>214</v>
          </cell>
          <cell r="B17" t="str">
            <v>Александр</v>
          </cell>
          <cell r="C17" t="str">
            <v>Дронов</v>
          </cell>
          <cell r="D17" t="str">
            <v>Ангарск</v>
          </cell>
          <cell r="E17" t="str">
            <v>Jul 22, 1973</v>
          </cell>
          <cell r="F17" t="str">
            <v>М3</v>
          </cell>
          <cell r="G17" t="str">
            <v>-</v>
          </cell>
        </row>
        <row r="18">
          <cell r="A18">
            <v>215</v>
          </cell>
          <cell r="B18" t="str">
            <v>Роман</v>
          </cell>
          <cell r="C18" t="str">
            <v>Новиков</v>
          </cell>
          <cell r="D18" t="str">
            <v>Маркова</v>
          </cell>
          <cell r="E18" t="str">
            <v>Apr 2, 1964</v>
          </cell>
          <cell r="F18" t="str">
            <v>М4</v>
          </cell>
          <cell r="G18" t="str">
            <v>-</v>
          </cell>
        </row>
        <row r="19">
          <cell r="A19">
            <v>216</v>
          </cell>
          <cell r="B19" t="str">
            <v>Михаил</v>
          </cell>
          <cell r="C19" t="str">
            <v>Попов</v>
          </cell>
          <cell r="D19" t="str">
            <v>Иркутск</v>
          </cell>
          <cell r="E19" t="str">
            <v>Nov 11, 1983</v>
          </cell>
          <cell r="F19" t="str">
            <v>М2</v>
          </cell>
          <cell r="G19" t="str">
            <v>-</v>
          </cell>
        </row>
        <row r="20">
          <cell r="A20">
            <v>217</v>
          </cell>
          <cell r="B20" t="str">
            <v>Елена</v>
          </cell>
          <cell r="C20" t="str">
            <v>Овсянко</v>
          </cell>
          <cell r="D20" t="str">
            <v>Иркутск</v>
          </cell>
          <cell r="E20" t="str">
            <v>Aug 28, 1978</v>
          </cell>
          <cell r="F20" t="str">
            <v>Ж3</v>
          </cell>
          <cell r="G20" t="str">
            <v>Эол</v>
          </cell>
        </row>
        <row r="21">
          <cell r="A21">
            <v>218</v>
          </cell>
          <cell r="B21" t="str">
            <v>Ивита</v>
          </cell>
          <cell r="C21" t="str">
            <v>Мэй</v>
          </cell>
          <cell r="D21" t="str">
            <v>Иркутск</v>
          </cell>
          <cell r="E21" t="str">
            <v>Sep 15, 1972</v>
          </cell>
          <cell r="F21" t="str">
            <v>Ж3</v>
          </cell>
          <cell r="G21" t="str">
            <v>Приангарье</v>
          </cell>
        </row>
        <row r="22">
          <cell r="A22">
            <v>219</v>
          </cell>
          <cell r="B22" t="str">
            <v>Константин</v>
          </cell>
          <cell r="C22" t="str">
            <v>Мягков</v>
          </cell>
          <cell r="D22" t="str">
            <v>Иркутск</v>
          </cell>
          <cell r="E22" t="str">
            <v>Oct 16, 1982</v>
          </cell>
          <cell r="F22" t="str">
            <v>М2</v>
          </cell>
          <cell r="G22" t="str">
            <v>-</v>
          </cell>
        </row>
        <row r="23">
          <cell r="A23">
            <v>220</v>
          </cell>
          <cell r="B23" t="str">
            <v>Денис</v>
          </cell>
          <cell r="C23" t="str">
            <v>Давыдов</v>
          </cell>
          <cell r="D23" t="str">
            <v>Иркутск</v>
          </cell>
          <cell r="E23" t="str">
            <v>Apr 7, 1976</v>
          </cell>
          <cell r="F23" t="str">
            <v>М3</v>
          </cell>
          <cell r="G23" t="str">
            <v>-</v>
          </cell>
        </row>
        <row r="24">
          <cell r="A24">
            <v>221</v>
          </cell>
          <cell r="B24" t="str">
            <v>Александр</v>
          </cell>
          <cell r="C24" t="str">
            <v>Масько</v>
          </cell>
          <cell r="D24" t="str">
            <v>Иркутск</v>
          </cell>
          <cell r="E24" t="str">
            <v>Mar 12, 1980</v>
          </cell>
          <cell r="F24" t="str">
            <v>М3</v>
          </cell>
          <cell r="G24" t="str">
            <v>-</v>
          </cell>
        </row>
        <row r="25">
          <cell r="A25">
            <v>222</v>
          </cell>
          <cell r="B25" t="str">
            <v>Михаил</v>
          </cell>
          <cell r="C25" t="str">
            <v>Ильин</v>
          </cell>
          <cell r="D25" t="str">
            <v>Иркутск</v>
          </cell>
          <cell r="E25" t="str">
            <v>May 26, 1992</v>
          </cell>
          <cell r="F25" t="str">
            <v>М1</v>
          </cell>
          <cell r="G25" t="str">
            <v>-</v>
          </cell>
        </row>
        <row r="26">
          <cell r="A26">
            <v>223</v>
          </cell>
          <cell r="B26" t="str">
            <v>Егор</v>
          </cell>
          <cell r="C26" t="str">
            <v>Ханхалаев</v>
          </cell>
          <cell r="D26" t="str">
            <v>Иркутск</v>
          </cell>
          <cell r="E26" t="str">
            <v>Aug 30, 1991</v>
          </cell>
          <cell r="F26" t="str">
            <v>М1</v>
          </cell>
          <cell r="G26" t="str">
            <v>-</v>
          </cell>
        </row>
        <row r="27">
          <cell r="A27">
            <v>224</v>
          </cell>
          <cell r="B27" t="str">
            <v>Екатерина</v>
          </cell>
          <cell r="C27" t="str">
            <v>Димитриева</v>
          </cell>
          <cell r="D27" t="str">
            <v>Ангарск</v>
          </cell>
          <cell r="E27" t="str">
            <v>May 13, 2021</v>
          </cell>
          <cell r="G27" t="str">
            <v>-</v>
          </cell>
        </row>
        <row r="28">
          <cell r="A28">
            <v>225</v>
          </cell>
          <cell r="B28" t="str">
            <v>Савва</v>
          </cell>
          <cell r="C28" t="str">
            <v>Иванов</v>
          </cell>
          <cell r="D28" t="str">
            <v>Йошкар-Ола</v>
          </cell>
          <cell r="E28" t="str">
            <v>Oct 21, 1996</v>
          </cell>
          <cell r="F28" t="str">
            <v>М1</v>
          </cell>
          <cell r="G28" t="str">
            <v>-</v>
          </cell>
        </row>
        <row r="29">
          <cell r="A29">
            <v>226</v>
          </cell>
          <cell r="B29" t="str">
            <v>Михаил</v>
          </cell>
          <cell r="C29" t="str">
            <v>Конев</v>
          </cell>
          <cell r="D29" t="str">
            <v>Иркутск</v>
          </cell>
          <cell r="E29" t="str">
            <v>Sep 10, 1956</v>
          </cell>
          <cell r="F29" t="str">
            <v>М5</v>
          </cell>
          <cell r="G29" t="str">
            <v>Эол</v>
          </cell>
        </row>
        <row r="30">
          <cell r="A30">
            <v>227</v>
          </cell>
          <cell r="B30" t="str">
            <v>Николай</v>
          </cell>
          <cell r="C30" t="str">
            <v>Лукашин</v>
          </cell>
          <cell r="D30" t="str">
            <v>Москва</v>
          </cell>
          <cell r="E30" t="str">
            <v>Apr 20, 1978</v>
          </cell>
          <cell r="F30" t="str">
            <v>М3</v>
          </cell>
          <cell r="G30" t="str">
            <v>-</v>
          </cell>
        </row>
        <row r="31">
          <cell r="A31">
            <v>228</v>
          </cell>
          <cell r="B31" t="str">
            <v>Сергей</v>
          </cell>
          <cell r="C31" t="str">
            <v>Николаев</v>
          </cell>
          <cell r="D31" t="str">
            <v>Иркутск</v>
          </cell>
          <cell r="E31" t="str">
            <v>Jun 3, 1984</v>
          </cell>
          <cell r="F31" t="str">
            <v>М2</v>
          </cell>
          <cell r="G31" t="str">
            <v>-</v>
          </cell>
        </row>
        <row r="32">
          <cell r="A32">
            <v>229</v>
          </cell>
          <cell r="B32" t="str">
            <v>Сергей</v>
          </cell>
          <cell r="C32" t="str">
            <v>Юрочкин</v>
          </cell>
          <cell r="D32" t="str">
            <v>Смоленск</v>
          </cell>
          <cell r="E32" t="str">
            <v>Dec 1, 1994</v>
          </cell>
          <cell r="F32" t="str">
            <v>М1</v>
          </cell>
          <cell r="G32" t="str">
            <v>-</v>
          </cell>
        </row>
        <row r="33">
          <cell r="A33">
            <v>230</v>
          </cell>
          <cell r="B33" t="str">
            <v>Вита</v>
          </cell>
          <cell r="C33" t="str">
            <v>Бумблете</v>
          </cell>
          <cell r="D33" t="str">
            <v>Иркутск</v>
          </cell>
          <cell r="E33" t="str">
            <v>May 14, 1968</v>
          </cell>
          <cell r="F33" t="str">
            <v>Ж4</v>
          </cell>
          <cell r="G33" t="str">
            <v>-</v>
          </cell>
        </row>
        <row r="34">
          <cell r="A34">
            <v>231</v>
          </cell>
          <cell r="B34" t="str">
            <v>Екатерина</v>
          </cell>
          <cell r="C34" t="str">
            <v>Симененко</v>
          </cell>
          <cell r="D34" t="str">
            <v>Иркутск</v>
          </cell>
          <cell r="E34" t="str">
            <v>Jan 27, 2000</v>
          </cell>
          <cell r="F34" t="str">
            <v>Ж1</v>
          </cell>
          <cell r="G34" t="str">
            <v>-</v>
          </cell>
        </row>
        <row r="35">
          <cell r="A35">
            <v>232</v>
          </cell>
          <cell r="B35" t="str">
            <v>Александр</v>
          </cell>
          <cell r="C35" t="str">
            <v>Иванов</v>
          </cell>
          <cell r="D35" t="str">
            <v>Иркутск</v>
          </cell>
          <cell r="E35" t="str">
            <v>Oct 27, 1991</v>
          </cell>
          <cell r="F35" t="str">
            <v>М1</v>
          </cell>
          <cell r="G35" t="str">
            <v>-</v>
          </cell>
        </row>
        <row r="36">
          <cell r="A36">
            <v>233</v>
          </cell>
          <cell r="B36" t="str">
            <v>Галина</v>
          </cell>
          <cell r="C36" t="str">
            <v>Вдовенко</v>
          </cell>
          <cell r="D36" t="str">
            <v>Братск</v>
          </cell>
          <cell r="E36" t="str">
            <v>Nov 26, 1968</v>
          </cell>
          <cell r="F36" t="str">
            <v>Ж4</v>
          </cell>
          <cell r="G36" t="str">
            <v>Надежда</v>
          </cell>
        </row>
        <row r="37">
          <cell r="A37">
            <v>234</v>
          </cell>
          <cell r="B37" t="str">
            <v>Лидия</v>
          </cell>
          <cell r="C37" t="str">
            <v>Антипина</v>
          </cell>
          <cell r="D37" t="str">
            <v>Братск</v>
          </cell>
          <cell r="E37" t="str">
            <v>Jul 30, 1949</v>
          </cell>
          <cell r="F37" t="str">
            <v>Ж6</v>
          </cell>
          <cell r="G37" t="str">
            <v>Надежда</v>
          </cell>
        </row>
        <row r="38">
          <cell r="A38">
            <v>235</v>
          </cell>
          <cell r="B38" t="str">
            <v>Константин</v>
          </cell>
          <cell r="C38" t="str">
            <v>Вавилин</v>
          </cell>
          <cell r="D38" t="str">
            <v>Иркутск</v>
          </cell>
          <cell r="E38" t="str">
            <v>Dec 23, 1992</v>
          </cell>
          <cell r="F38" t="str">
            <v>М1</v>
          </cell>
          <cell r="G38" t="str">
            <v>Беговой клуб _VaRun_</v>
          </cell>
        </row>
        <row r="39">
          <cell r="A39">
            <v>236</v>
          </cell>
          <cell r="B39" t="str">
            <v>Пётр</v>
          </cell>
          <cell r="C39" t="str">
            <v>Трач</v>
          </cell>
          <cell r="D39" t="str">
            <v>Братск</v>
          </cell>
          <cell r="E39" t="str">
            <v>Jan 25, 1948</v>
          </cell>
          <cell r="F39" t="str">
            <v>М6</v>
          </cell>
          <cell r="G39" t="str">
            <v>Надежда</v>
          </cell>
        </row>
        <row r="40">
          <cell r="A40">
            <v>237</v>
          </cell>
          <cell r="B40" t="str">
            <v>Михаил</v>
          </cell>
          <cell r="C40" t="str">
            <v>Нещериков</v>
          </cell>
          <cell r="D40" t="str">
            <v>Братск</v>
          </cell>
          <cell r="E40" t="str">
            <v>May 31, 2021</v>
          </cell>
          <cell r="G40" t="str">
            <v>КЛБ Надежда</v>
          </cell>
        </row>
        <row r="41">
          <cell r="A41">
            <v>238</v>
          </cell>
          <cell r="B41" t="str">
            <v>Геннадий</v>
          </cell>
          <cell r="C41" t="str">
            <v>Бура</v>
          </cell>
          <cell r="D41" t="str">
            <v>Ангарск</v>
          </cell>
          <cell r="E41" t="str">
            <v>Aug 31, 1959</v>
          </cell>
          <cell r="F41" t="str">
            <v>М5</v>
          </cell>
          <cell r="G41" t="str">
            <v>Ангара-ski</v>
          </cell>
        </row>
        <row r="42">
          <cell r="A42">
            <v>239</v>
          </cell>
          <cell r="B42" t="str">
            <v>Николай</v>
          </cell>
          <cell r="C42" t="str">
            <v>Москвитин</v>
          </cell>
          <cell r="D42" t="str">
            <v>Иркутск</v>
          </cell>
          <cell r="E42" t="str">
            <v>Oct 17, 1950</v>
          </cell>
          <cell r="F42" t="str">
            <v>М6</v>
          </cell>
          <cell r="G42" t="str">
            <v>-</v>
          </cell>
        </row>
        <row r="43">
          <cell r="A43">
            <v>240</v>
          </cell>
          <cell r="B43" t="str">
            <v>Николай</v>
          </cell>
          <cell r="C43" t="str">
            <v>Хотяновский</v>
          </cell>
          <cell r="D43" t="str">
            <v>Селенгинск</v>
          </cell>
          <cell r="E43" t="str">
            <v>Mar 29, 1953</v>
          </cell>
          <cell r="F43" t="str">
            <v>М5</v>
          </cell>
          <cell r="G43" t="str">
            <v>Комсомол</v>
          </cell>
        </row>
        <row r="44">
          <cell r="A44">
            <v>241</v>
          </cell>
          <cell r="B44" t="str">
            <v>Виктор</v>
          </cell>
          <cell r="C44" t="str">
            <v>Ткаченко</v>
          </cell>
          <cell r="D44" t="str">
            <v>Улан-Удэ</v>
          </cell>
          <cell r="E44" t="str">
            <v>Jan 4, 1985</v>
          </cell>
          <cell r="F44" t="str">
            <v>М2</v>
          </cell>
          <cell r="G44" t="str">
            <v>-</v>
          </cell>
        </row>
        <row r="45">
          <cell r="A45">
            <v>242</v>
          </cell>
          <cell r="B45" t="str">
            <v>Илья</v>
          </cell>
          <cell r="C45" t="str">
            <v>Портяной</v>
          </cell>
          <cell r="D45" t="str">
            <v>Ангарск</v>
          </cell>
          <cell r="E45" t="str">
            <v>Jan 17, 1980</v>
          </cell>
          <cell r="F45" t="str">
            <v>М3</v>
          </cell>
          <cell r="G45" t="str">
            <v>-</v>
          </cell>
        </row>
        <row r="46">
          <cell r="A46">
            <v>243</v>
          </cell>
          <cell r="B46" t="str">
            <v>Алексей</v>
          </cell>
          <cell r="C46" t="str">
            <v>Герих</v>
          </cell>
          <cell r="D46" t="str">
            <v>Иркутск</v>
          </cell>
          <cell r="E46" t="str">
            <v>Nov 12, 1990</v>
          </cell>
          <cell r="F46" t="str">
            <v>М2</v>
          </cell>
          <cell r="G46" t="str">
            <v>-</v>
          </cell>
        </row>
        <row r="47">
          <cell r="A47">
            <v>244</v>
          </cell>
          <cell r="B47" t="str">
            <v>Раиса</v>
          </cell>
          <cell r="C47" t="str">
            <v>Буренкова</v>
          </cell>
          <cell r="D47" t="str">
            <v>Саянск</v>
          </cell>
          <cell r="E47" t="str">
            <v>Aug 19, 1981</v>
          </cell>
          <cell r="F47" t="str">
            <v>Ж2</v>
          </cell>
          <cell r="G47" t="str">
            <v>-</v>
          </cell>
        </row>
        <row r="48">
          <cell r="A48">
            <v>245</v>
          </cell>
          <cell r="B48" t="str">
            <v>Александр</v>
          </cell>
          <cell r="C48" t="str">
            <v>Федосов</v>
          </cell>
          <cell r="D48" t="str">
            <v>Ангарск</v>
          </cell>
          <cell r="E48" t="str">
            <v>Feb 16, 1989</v>
          </cell>
          <cell r="F48" t="str">
            <v>М2</v>
          </cell>
          <cell r="G48" t="str">
            <v>-</v>
          </cell>
        </row>
        <row r="49">
          <cell r="A49">
            <v>246</v>
          </cell>
          <cell r="B49" t="str">
            <v>Александр</v>
          </cell>
          <cell r="C49" t="str">
            <v>Ильин</v>
          </cell>
          <cell r="D49" t="str">
            <v>Иркутск</v>
          </cell>
          <cell r="E49" t="str">
            <v>Dec 3, 1988</v>
          </cell>
          <cell r="F49" t="str">
            <v>М2</v>
          </cell>
          <cell r="G49" t="str">
            <v>Приангарье</v>
          </cell>
        </row>
        <row r="50">
          <cell r="A50">
            <v>247</v>
          </cell>
          <cell r="B50" t="str">
            <v>Эдуард</v>
          </cell>
          <cell r="C50" t="str">
            <v>Самозванов</v>
          </cell>
          <cell r="D50" t="str">
            <v>Иркутск</v>
          </cell>
          <cell r="E50" t="str">
            <v>Aug 11, 1966</v>
          </cell>
          <cell r="F50" t="str">
            <v>М4</v>
          </cell>
          <cell r="G50" t="str">
            <v>ВВС</v>
          </cell>
        </row>
        <row r="51">
          <cell r="A51">
            <v>248</v>
          </cell>
          <cell r="B51" t="str">
            <v>Иван</v>
          </cell>
          <cell r="C51" t="str">
            <v>Кравцов</v>
          </cell>
          <cell r="D51" t="str">
            <v>Ангарск</v>
          </cell>
          <cell r="E51" t="str">
            <v>May 6, 1989</v>
          </cell>
          <cell r="F51" t="str">
            <v>М2</v>
          </cell>
          <cell r="G51" t="str">
            <v>-</v>
          </cell>
        </row>
        <row r="52">
          <cell r="A52">
            <v>249</v>
          </cell>
          <cell r="B52" t="str">
            <v>Данил</v>
          </cell>
          <cell r="C52" t="str">
            <v>Беляков</v>
          </cell>
          <cell r="D52" t="str">
            <v>Иркутск</v>
          </cell>
          <cell r="E52" t="str">
            <v>Aug 25, 1987</v>
          </cell>
          <cell r="F52" t="str">
            <v>М2</v>
          </cell>
          <cell r="G52" t="str">
            <v>ФССП</v>
          </cell>
        </row>
        <row r="53">
          <cell r="A53">
            <v>250</v>
          </cell>
          <cell r="B53" t="str">
            <v>Валерий</v>
          </cell>
          <cell r="C53" t="str">
            <v>Красинский</v>
          </cell>
          <cell r="D53" t="str">
            <v>Иркутск</v>
          </cell>
          <cell r="E53" t="str">
            <v>Nov 24, 1971</v>
          </cell>
          <cell r="F53" t="str">
            <v>М3</v>
          </cell>
          <cell r="G53" t="str">
            <v>-</v>
          </cell>
        </row>
        <row r="54">
          <cell r="A54">
            <v>251</v>
          </cell>
          <cell r="B54" t="str">
            <v>Дмитрий</v>
          </cell>
          <cell r="C54" t="str">
            <v>Гайчук</v>
          </cell>
          <cell r="D54" t="str">
            <v>Иркутск</v>
          </cell>
          <cell r="E54" t="str">
            <v>Sep 20, 2005</v>
          </cell>
          <cell r="F54" t="str">
            <v>М0</v>
          </cell>
          <cell r="G54" t="str">
            <v>-</v>
          </cell>
        </row>
        <row r="55">
          <cell r="A55">
            <v>252</v>
          </cell>
          <cell r="B55" t="str">
            <v>Евгений</v>
          </cell>
          <cell r="C55" t="str">
            <v>Труханов</v>
          </cell>
          <cell r="D55" t="str">
            <v>Иркутск-45</v>
          </cell>
          <cell r="E55" t="str">
            <v>Oct 16, 1990</v>
          </cell>
          <cell r="F55" t="str">
            <v>М2</v>
          </cell>
          <cell r="G55" t="str">
            <v>-</v>
          </cell>
        </row>
        <row r="56">
          <cell r="A56">
            <v>253</v>
          </cell>
          <cell r="B56" t="str">
            <v>Алексей</v>
          </cell>
          <cell r="C56" t="str">
            <v>Якушкин</v>
          </cell>
          <cell r="D56" t="str">
            <v>Иркутск-45</v>
          </cell>
          <cell r="E56" t="str">
            <v>Oct 25, 1995</v>
          </cell>
          <cell r="F56" t="str">
            <v>М1</v>
          </cell>
          <cell r="G56" t="str">
            <v>Иркутск-45</v>
          </cell>
        </row>
        <row r="57">
          <cell r="A57">
            <v>254</v>
          </cell>
          <cell r="B57" t="str">
            <v>Владимир</v>
          </cell>
          <cell r="C57" t="str">
            <v>Товстый</v>
          </cell>
          <cell r="D57" t="str">
            <v>Иркутск</v>
          </cell>
          <cell r="E57" t="str">
            <v>Jun 8, 1989</v>
          </cell>
          <cell r="F57" t="str">
            <v>М2</v>
          </cell>
          <cell r="G57" t="str">
            <v>-</v>
          </cell>
        </row>
        <row r="58">
          <cell r="A58">
            <v>255</v>
          </cell>
          <cell r="B58" t="str">
            <v>Александр</v>
          </cell>
          <cell r="C58" t="str">
            <v>Плетников</v>
          </cell>
          <cell r="D58" t="str">
            <v>Иркутск-45</v>
          </cell>
          <cell r="E58" t="str">
            <v>Apr 6, 1985</v>
          </cell>
          <cell r="F58" t="str">
            <v>М2</v>
          </cell>
          <cell r="G58" t="str">
            <v>-</v>
          </cell>
        </row>
        <row r="59">
          <cell r="A59">
            <v>256</v>
          </cell>
          <cell r="B59" t="str">
            <v>Сергей</v>
          </cell>
          <cell r="C59" t="str">
            <v>Бывальцев</v>
          </cell>
          <cell r="D59" t="str">
            <v>Иркутск</v>
          </cell>
          <cell r="E59" t="str">
            <v>Dec 29, 1973</v>
          </cell>
          <cell r="F59" t="str">
            <v>М3</v>
          </cell>
          <cell r="G59" t="str">
            <v>-</v>
          </cell>
        </row>
        <row r="60">
          <cell r="A60">
            <v>257</v>
          </cell>
          <cell r="B60" t="str">
            <v>Павел</v>
          </cell>
          <cell r="C60" t="str">
            <v>Ильин</v>
          </cell>
          <cell r="D60" t="str">
            <v>Ангарск</v>
          </cell>
          <cell r="E60" t="str">
            <v>Mar 11, 1990</v>
          </cell>
          <cell r="F60" t="str">
            <v>М2</v>
          </cell>
          <cell r="G60" t="str">
            <v>-</v>
          </cell>
        </row>
        <row r="61">
          <cell r="A61">
            <v>258</v>
          </cell>
          <cell r="B61" t="str">
            <v>Ирина</v>
          </cell>
          <cell r="C61" t="str">
            <v>Глумова</v>
          </cell>
          <cell r="D61" t="str">
            <v>Ангарск</v>
          </cell>
          <cell r="E61" t="str">
            <v>Apr 28, 1968</v>
          </cell>
          <cell r="F61" t="str">
            <v>Ж4</v>
          </cell>
          <cell r="G61" t="str">
            <v>-</v>
          </cell>
        </row>
        <row r="62">
          <cell r="A62">
            <v>259</v>
          </cell>
          <cell r="B62" t="str">
            <v>Евгений</v>
          </cell>
          <cell r="C62" t="str">
            <v>Налетов</v>
          </cell>
          <cell r="D62" t="str">
            <v>Мегет</v>
          </cell>
          <cell r="E62" t="str">
            <v>Dec 12, 1972</v>
          </cell>
          <cell r="F62" t="str">
            <v>М3</v>
          </cell>
          <cell r="G62" t="str">
            <v>СК Энергия</v>
          </cell>
        </row>
        <row r="63">
          <cell r="A63">
            <v>260</v>
          </cell>
          <cell r="B63" t="str">
            <v>Дмитрий</v>
          </cell>
          <cell r="C63" t="str">
            <v>Птиченко</v>
          </cell>
          <cell r="D63" t="str">
            <v>Ангарск</v>
          </cell>
          <cell r="E63" t="str">
            <v>Nov 21, 1978</v>
          </cell>
          <cell r="F63" t="str">
            <v>М3</v>
          </cell>
          <cell r="G63" t="str">
            <v>СК Энергия</v>
          </cell>
        </row>
        <row r="64">
          <cell r="A64">
            <v>261</v>
          </cell>
          <cell r="B64" t="str">
            <v>Константин</v>
          </cell>
          <cell r="C64" t="str">
            <v>Марчуков</v>
          </cell>
          <cell r="D64" t="str">
            <v>Баклаши</v>
          </cell>
          <cell r="E64" t="str">
            <v>Jun 5, 1977</v>
          </cell>
          <cell r="F64" t="str">
            <v>М3</v>
          </cell>
          <cell r="G64" t="str">
            <v>-</v>
          </cell>
        </row>
        <row r="65">
          <cell r="A65">
            <v>262</v>
          </cell>
          <cell r="B65" t="str">
            <v>Анастасия</v>
          </cell>
          <cell r="C65" t="str">
            <v>Грико</v>
          </cell>
          <cell r="D65" t="str">
            <v>Железногорск</v>
          </cell>
          <cell r="E65" t="str">
            <v>May 17, 1982</v>
          </cell>
          <cell r="F65" t="str">
            <v>Ж2</v>
          </cell>
          <cell r="G65" t="str">
            <v>-</v>
          </cell>
        </row>
        <row r="66">
          <cell r="A66">
            <v>263</v>
          </cell>
          <cell r="B66" t="str">
            <v>Сергей</v>
          </cell>
          <cell r="C66" t="str">
            <v>Шабалин</v>
          </cell>
          <cell r="D66" t="str">
            <v>Иркутск</v>
          </cell>
          <cell r="E66" t="str">
            <v>Dec 10, 1995</v>
          </cell>
          <cell r="F66" t="str">
            <v>М1</v>
          </cell>
          <cell r="G66" t="str">
            <v>-</v>
          </cell>
        </row>
        <row r="67">
          <cell r="A67">
            <v>264</v>
          </cell>
          <cell r="B67" t="str">
            <v>Людмила</v>
          </cell>
          <cell r="C67" t="str">
            <v>Полянская</v>
          </cell>
          <cell r="D67" t="str">
            <v xml:space="preserve">Железногорск </v>
          </cell>
          <cell r="E67" t="str">
            <v>Sep 24, 1963</v>
          </cell>
          <cell r="F67" t="str">
            <v>Ж4</v>
          </cell>
          <cell r="G67" t="str">
            <v>Победа</v>
          </cell>
        </row>
        <row r="68">
          <cell r="A68">
            <v>265</v>
          </cell>
          <cell r="B68" t="str">
            <v>Александр</v>
          </cell>
          <cell r="C68" t="str">
            <v>Асхаев</v>
          </cell>
          <cell r="D68" t="str">
            <v>Иркутск</v>
          </cell>
          <cell r="E68" t="str">
            <v>Dec 7, 1991</v>
          </cell>
          <cell r="F68" t="str">
            <v>М1</v>
          </cell>
          <cell r="G68" t="str">
            <v>-</v>
          </cell>
        </row>
        <row r="69">
          <cell r="A69">
            <v>266</v>
          </cell>
          <cell r="B69" t="str">
            <v>Екатерина</v>
          </cell>
          <cell r="C69" t="str">
            <v>Кириллова</v>
          </cell>
          <cell r="D69" t="str">
            <v>Ангарск</v>
          </cell>
          <cell r="E69" t="str">
            <v>Jul 27, 1980</v>
          </cell>
          <cell r="F69" t="str">
            <v>Ж3</v>
          </cell>
          <cell r="G69" t="str">
            <v>КВБ</v>
          </cell>
        </row>
        <row r="70">
          <cell r="A70">
            <v>267</v>
          </cell>
          <cell r="B70" t="str">
            <v>Максим</v>
          </cell>
          <cell r="C70" t="str">
            <v>Селянин</v>
          </cell>
          <cell r="D70" t="str">
            <v>Иркутск-45</v>
          </cell>
          <cell r="E70" t="str">
            <v>Oct 14, 1996</v>
          </cell>
          <cell r="F70" t="str">
            <v>М1</v>
          </cell>
          <cell r="G70" t="str">
            <v>-</v>
          </cell>
        </row>
        <row r="71">
          <cell r="A71">
            <v>268</v>
          </cell>
          <cell r="B71" t="str">
            <v>Наталья</v>
          </cell>
          <cell r="C71" t="str">
            <v>Пидгурская</v>
          </cell>
          <cell r="D71" t="str">
            <v>Иркутск</v>
          </cell>
          <cell r="E71" t="str">
            <v>Oct 17, 1980</v>
          </cell>
          <cell r="F71" t="str">
            <v>Ж3</v>
          </cell>
          <cell r="G71" t="str">
            <v>-</v>
          </cell>
        </row>
        <row r="72">
          <cell r="A72">
            <v>269</v>
          </cell>
          <cell r="B72" t="str">
            <v>Дмитрий</v>
          </cell>
          <cell r="C72" t="str">
            <v>Бахарев</v>
          </cell>
          <cell r="D72" t="str">
            <v>Иркутск-45</v>
          </cell>
          <cell r="E72" t="str">
            <v>Aug 5, 1998</v>
          </cell>
          <cell r="F72" t="str">
            <v>М1</v>
          </cell>
          <cell r="G72" t="str">
            <v>-</v>
          </cell>
        </row>
        <row r="73">
          <cell r="A73">
            <v>270</v>
          </cell>
          <cell r="B73" t="str">
            <v>Илья</v>
          </cell>
          <cell r="C73" t="str">
            <v>Мартынов</v>
          </cell>
          <cell r="D73" t="str">
            <v>Иркутск</v>
          </cell>
          <cell r="E73" t="str">
            <v>Jun 22, 1979</v>
          </cell>
          <cell r="F73" t="str">
            <v>М3</v>
          </cell>
          <cell r="G73" t="str">
            <v>-</v>
          </cell>
        </row>
        <row r="74">
          <cell r="A74">
            <v>271</v>
          </cell>
          <cell r="B74" t="str">
            <v>Роман</v>
          </cell>
          <cell r="C74" t="str">
            <v>Леденцов</v>
          </cell>
          <cell r="D74" t="str">
            <v>Иркутск-45</v>
          </cell>
          <cell r="E74" t="str">
            <v>Apr 17, 1984</v>
          </cell>
          <cell r="F74" t="str">
            <v>М2</v>
          </cell>
          <cell r="G74" t="str">
            <v>Иркутск-45</v>
          </cell>
        </row>
        <row r="75">
          <cell r="A75">
            <v>272</v>
          </cell>
          <cell r="B75" t="str">
            <v>Вадим</v>
          </cell>
          <cell r="C75" t="str">
            <v>Кузьмин</v>
          </cell>
          <cell r="D75" t="str">
            <v>Ангарск</v>
          </cell>
          <cell r="E75" t="str">
            <v>Mar 18, 1988</v>
          </cell>
          <cell r="F75" t="str">
            <v>М2</v>
          </cell>
          <cell r="G75" t="str">
            <v>Росгвардия</v>
          </cell>
        </row>
        <row r="76">
          <cell r="A76">
            <v>273</v>
          </cell>
          <cell r="B76" t="str">
            <v>Андрей</v>
          </cell>
          <cell r="C76" t="str">
            <v>Чупахин</v>
          </cell>
          <cell r="D76" t="str">
            <v>Иркутск</v>
          </cell>
          <cell r="E76" t="str">
            <v>Oct 11, 1974</v>
          </cell>
          <cell r="F76" t="str">
            <v>М3</v>
          </cell>
          <cell r="G76" t="str">
            <v>-</v>
          </cell>
        </row>
        <row r="77">
          <cell r="A77">
            <v>274</v>
          </cell>
          <cell r="B77" t="str">
            <v>Кузнецова</v>
          </cell>
          <cell r="C77" t="str">
            <v>Наталья</v>
          </cell>
          <cell r="D77" t="str">
            <v>Иркутск</v>
          </cell>
          <cell r="E77" t="str">
            <v>Jul 30, 1981</v>
          </cell>
          <cell r="F77" t="str">
            <v>Ж2</v>
          </cell>
          <cell r="G77" t="str">
            <v>-</v>
          </cell>
        </row>
        <row r="78">
          <cell r="A78">
            <v>275</v>
          </cell>
          <cell r="B78" t="str">
            <v>Александр</v>
          </cell>
          <cell r="C78" t="str">
            <v>Чебыкин</v>
          </cell>
          <cell r="D78" t="str">
            <v>Иркутск</v>
          </cell>
          <cell r="E78" t="str">
            <v>Oct 28, 1974</v>
          </cell>
          <cell r="F78" t="str">
            <v>М3</v>
          </cell>
          <cell r="G78" t="str">
            <v>-</v>
          </cell>
        </row>
        <row r="79">
          <cell r="A79">
            <v>276</v>
          </cell>
          <cell r="B79" t="str">
            <v>Дмитрий</v>
          </cell>
          <cell r="C79" t="str">
            <v>Стерехов</v>
          </cell>
          <cell r="D79" t="str">
            <v>Иркутск</v>
          </cell>
          <cell r="E79" t="str">
            <v>Jan 5, 1984</v>
          </cell>
          <cell r="F79" t="str">
            <v>М2</v>
          </cell>
          <cell r="G79" t="str">
            <v>-</v>
          </cell>
        </row>
        <row r="80">
          <cell r="A80">
            <v>277</v>
          </cell>
          <cell r="B80" t="str">
            <v>Денис</v>
          </cell>
          <cell r="C80" t="str">
            <v>Набоков</v>
          </cell>
          <cell r="D80" t="str">
            <v>Иркутск</v>
          </cell>
          <cell r="E80" t="str">
            <v>Sep 9, 1997</v>
          </cell>
          <cell r="F80" t="str">
            <v>М1</v>
          </cell>
          <cell r="G80" t="str">
            <v>-</v>
          </cell>
        </row>
        <row r="81">
          <cell r="A81">
            <v>278</v>
          </cell>
          <cell r="B81" t="str">
            <v>Татьяна</v>
          </cell>
          <cell r="C81" t="str">
            <v>Волчек</v>
          </cell>
          <cell r="D81" t="str">
            <v>Иркутск</v>
          </cell>
          <cell r="E81" t="str">
            <v>Mar 28, 1995</v>
          </cell>
          <cell r="F81" t="str">
            <v>Ж1</v>
          </cell>
          <cell r="G81" t="str">
            <v>-</v>
          </cell>
        </row>
        <row r="82">
          <cell r="A82">
            <v>279</v>
          </cell>
          <cell r="B82" t="str">
            <v>Алексей</v>
          </cell>
          <cell r="C82" t="str">
            <v>Есипенко</v>
          </cell>
          <cell r="D82" t="str">
            <v>Иркутск-45</v>
          </cell>
          <cell r="E82" t="str">
            <v>Feb 1, 1998</v>
          </cell>
          <cell r="F82" t="str">
            <v>М1</v>
          </cell>
          <cell r="G82" t="str">
            <v>-</v>
          </cell>
        </row>
        <row r="83">
          <cell r="A83">
            <v>280</v>
          </cell>
          <cell r="B83" t="str">
            <v>Владимир</v>
          </cell>
          <cell r="C83" t="str">
            <v>Забойкин</v>
          </cell>
          <cell r="D83" t="str">
            <v>Усолье-Сибирское</v>
          </cell>
          <cell r="E83" t="str">
            <v>Jan 24, 1984</v>
          </cell>
          <cell r="F83" t="str">
            <v>М2</v>
          </cell>
          <cell r="G83" t="str">
            <v>-</v>
          </cell>
        </row>
        <row r="84">
          <cell r="A84">
            <v>281</v>
          </cell>
          <cell r="B84" t="str">
            <v>Денис</v>
          </cell>
          <cell r="C84" t="str">
            <v>Чернов</v>
          </cell>
          <cell r="D84" t="str">
            <v>Иркутск</v>
          </cell>
          <cell r="E84" t="str">
            <v>Nov 18, 1982</v>
          </cell>
          <cell r="F84" t="str">
            <v>М2</v>
          </cell>
          <cell r="G84" t="str">
            <v>-</v>
          </cell>
        </row>
        <row r="85">
          <cell r="A85">
            <v>282</v>
          </cell>
          <cell r="B85" t="str">
            <v>Станислав</v>
          </cell>
          <cell r="C85" t="str">
            <v>Труфанов</v>
          </cell>
          <cell r="D85" t="str">
            <v>Иркутск</v>
          </cell>
          <cell r="E85" t="str">
            <v>Jun 12, 1991</v>
          </cell>
          <cell r="F85" t="str">
            <v>М1</v>
          </cell>
          <cell r="G85" t="str">
            <v>Физрук</v>
          </cell>
        </row>
        <row r="86">
          <cell r="A86">
            <v>283</v>
          </cell>
          <cell r="B86" t="str">
            <v>Татьяна</v>
          </cell>
          <cell r="C86" t="str">
            <v>Быстрова</v>
          </cell>
          <cell r="D86" t="str">
            <v>Ангарск</v>
          </cell>
          <cell r="E86" t="str">
            <v>Jun 20, 1960</v>
          </cell>
          <cell r="F86" t="str">
            <v>Ж5</v>
          </cell>
          <cell r="G86" t="str">
            <v>АНХК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2км-М-итог"/>
      <sheetName val="42км-старт-лист"/>
    </sheetNames>
    <sheetDataSet>
      <sheetData sheetId="0"/>
      <sheetData sheetId="1">
        <row r="3">
          <cell r="A3">
            <v>400</v>
          </cell>
          <cell r="B3" t="str">
            <v>Валерий</v>
          </cell>
          <cell r="C3" t="str">
            <v>Вахрушкин</v>
          </cell>
          <cell r="D3" t="str">
            <v>Бохан</v>
          </cell>
          <cell r="E3" t="str">
            <v>Oct 13, 1988</v>
          </cell>
          <cell r="F3" t="str">
            <v>М2</v>
          </cell>
          <cell r="G3" t="str">
            <v>-</v>
          </cell>
        </row>
        <row r="4">
          <cell r="A4">
            <v>401</v>
          </cell>
          <cell r="B4" t="str">
            <v>Пастухов</v>
          </cell>
          <cell r="C4" t="str">
            <v>Андрей</v>
          </cell>
          <cell r="D4" t="str">
            <v>Большое Голоустное</v>
          </cell>
          <cell r="E4" t="str">
            <v>Feb 24, 1977</v>
          </cell>
          <cell r="F4" t="str">
            <v>М3</v>
          </cell>
          <cell r="G4" t="str">
            <v>-</v>
          </cell>
        </row>
        <row r="5">
          <cell r="A5">
            <v>402</v>
          </cell>
          <cell r="B5" t="str">
            <v>Александр</v>
          </cell>
          <cell r="C5" t="str">
            <v>Уханёв</v>
          </cell>
          <cell r="D5" t="str">
            <v>Улан-удэ</v>
          </cell>
          <cell r="E5" t="str">
            <v>Sep 3, 1997</v>
          </cell>
          <cell r="F5" t="str">
            <v>М1</v>
          </cell>
          <cell r="G5" t="str">
            <v>-</v>
          </cell>
        </row>
        <row r="6">
          <cell r="A6">
            <v>403</v>
          </cell>
          <cell r="B6" t="str">
            <v>Константин</v>
          </cell>
          <cell r="C6" t="str">
            <v>Овсянко</v>
          </cell>
          <cell r="D6" t="str">
            <v>Иркутск</v>
          </cell>
          <cell r="E6" t="str">
            <v>Nov 2, 1974</v>
          </cell>
          <cell r="F6" t="str">
            <v>М3</v>
          </cell>
          <cell r="G6" t="str">
            <v>Беркут</v>
          </cell>
        </row>
        <row r="7">
          <cell r="A7">
            <v>404</v>
          </cell>
          <cell r="B7" t="str">
            <v>Александр</v>
          </cell>
          <cell r="C7" t="str">
            <v>Китов</v>
          </cell>
          <cell r="D7" t="str">
            <v>Иркутск</v>
          </cell>
          <cell r="E7" t="str">
            <v>Mar 3, 1951</v>
          </cell>
          <cell r="F7" t="str">
            <v>М6</v>
          </cell>
          <cell r="G7" t="str">
            <v>Эол</v>
          </cell>
        </row>
        <row r="8">
          <cell r="A8">
            <v>405</v>
          </cell>
          <cell r="B8" t="str">
            <v>Иван</v>
          </cell>
          <cell r="C8" t="str">
            <v>Димитриев</v>
          </cell>
          <cell r="D8" t="str">
            <v>Ангарск</v>
          </cell>
          <cell r="E8" t="str">
            <v>May 13, 2021</v>
          </cell>
          <cell r="G8" t="str">
            <v>-</v>
          </cell>
        </row>
        <row r="9">
          <cell r="A9">
            <v>406</v>
          </cell>
          <cell r="B9" t="str">
            <v>Сергей</v>
          </cell>
          <cell r="C9" t="str">
            <v>Реутский</v>
          </cell>
          <cell r="D9" t="str">
            <v>Иркутск</v>
          </cell>
          <cell r="E9" t="str">
            <v>Aug 18, 1954</v>
          </cell>
          <cell r="F9" t="str">
            <v>М5</v>
          </cell>
          <cell r="G9" t="str">
            <v>-</v>
          </cell>
        </row>
        <row r="10">
          <cell r="A10">
            <v>407</v>
          </cell>
          <cell r="B10" t="str">
            <v>Виктор</v>
          </cell>
          <cell r="C10" t="str">
            <v>Никонов</v>
          </cell>
          <cell r="D10" t="str">
            <v>Ангарск</v>
          </cell>
          <cell r="E10" t="str">
            <v>May 9, 1945</v>
          </cell>
          <cell r="F10" t="str">
            <v>М6</v>
          </cell>
          <cell r="G10" t="str">
            <v>-</v>
          </cell>
        </row>
        <row r="11">
          <cell r="A11">
            <v>408</v>
          </cell>
          <cell r="B11" t="str">
            <v>Сергей</v>
          </cell>
          <cell r="C11" t="str">
            <v>Каморных</v>
          </cell>
          <cell r="D11" t="str">
            <v>Иркутск</v>
          </cell>
          <cell r="E11" t="str">
            <v>Apr 13, 1979</v>
          </cell>
          <cell r="F11" t="str">
            <v>М3</v>
          </cell>
          <cell r="G11" t="str">
            <v>-</v>
          </cell>
        </row>
        <row r="12">
          <cell r="A12">
            <v>409</v>
          </cell>
          <cell r="B12" t="str">
            <v>Сегрей</v>
          </cell>
          <cell r="C12" t="str">
            <v>Цветков</v>
          </cell>
          <cell r="D12" t="str">
            <v>Иркутск</v>
          </cell>
          <cell r="E12" t="str">
            <v>Dec 28, 1994</v>
          </cell>
          <cell r="F12" t="str">
            <v>М1</v>
          </cell>
          <cell r="G12" t="str">
            <v>-</v>
          </cell>
        </row>
        <row r="13">
          <cell r="A13">
            <v>410</v>
          </cell>
          <cell r="B13" t="str">
            <v>Юлия</v>
          </cell>
          <cell r="C13" t="str">
            <v>Сухарева</v>
          </cell>
          <cell r="D13" t="str">
            <v>Иркутск</v>
          </cell>
          <cell r="E13" t="str">
            <v>Nov 22, 1985</v>
          </cell>
          <cell r="F13" t="str">
            <v>Ж2</v>
          </cell>
          <cell r="G13" t="str">
            <v>Black Lynx</v>
          </cell>
        </row>
        <row r="14">
          <cell r="A14">
            <v>411</v>
          </cell>
          <cell r="B14" t="str">
            <v>Федор</v>
          </cell>
          <cell r="C14" t="str">
            <v>Шаповалов</v>
          </cell>
          <cell r="D14" t="str">
            <v xml:space="preserve">Братск </v>
          </cell>
          <cell r="E14" t="str">
            <v>Sep 26, 1975</v>
          </cell>
          <cell r="F14" t="str">
            <v>М3</v>
          </cell>
          <cell r="G14" t="str">
            <v>ГИДРОЭЛЕКТРОМОНТАЖ</v>
          </cell>
        </row>
        <row r="15">
          <cell r="A15">
            <v>412</v>
          </cell>
          <cell r="B15" t="str">
            <v>Александра</v>
          </cell>
          <cell r="C15" t="str">
            <v>Карякина</v>
          </cell>
          <cell r="D15" t="str">
            <v>Иркутск</v>
          </cell>
          <cell r="E15" t="str">
            <v>Feb 12, 1990</v>
          </cell>
          <cell r="F15" t="str">
            <v>Ж2</v>
          </cell>
          <cell r="G15" t="str">
            <v>-</v>
          </cell>
        </row>
        <row r="16">
          <cell r="A16">
            <v>413</v>
          </cell>
          <cell r="B16" t="str">
            <v>Валентин</v>
          </cell>
          <cell r="C16" t="str">
            <v>Кудымов</v>
          </cell>
          <cell r="D16" t="str">
            <v>Железногорск</v>
          </cell>
          <cell r="E16" t="str">
            <v>Dec 4, 1954</v>
          </cell>
          <cell r="F16" t="str">
            <v>М5</v>
          </cell>
          <cell r="G16" t="str">
            <v>Zvezda Team</v>
          </cell>
        </row>
        <row r="17">
          <cell r="A17">
            <v>414</v>
          </cell>
          <cell r="B17" t="str">
            <v>Сергей</v>
          </cell>
          <cell r="C17" t="str">
            <v>Колосовский</v>
          </cell>
          <cell r="D17" t="str">
            <v>Иркутск</v>
          </cell>
          <cell r="E17" t="str">
            <v>Feb 13, 1987</v>
          </cell>
          <cell r="F17" t="str">
            <v>М2</v>
          </cell>
          <cell r="G17" t="str">
            <v>BLACK LYNX</v>
          </cell>
        </row>
        <row r="18">
          <cell r="A18">
            <v>415</v>
          </cell>
          <cell r="B18" t="str">
            <v>Тюрин</v>
          </cell>
          <cell r="C18" t="str">
            <v>Павел</v>
          </cell>
          <cell r="D18" t="str">
            <v>Иркутск</v>
          </cell>
          <cell r="E18" t="str">
            <v>Sep 5, 1989</v>
          </cell>
          <cell r="F18" t="str">
            <v>М2</v>
          </cell>
          <cell r="G18" t="str">
            <v>Спутник</v>
          </cell>
        </row>
        <row r="19">
          <cell r="A19">
            <v>416</v>
          </cell>
          <cell r="B19" t="str">
            <v>Алексей</v>
          </cell>
          <cell r="C19" t="str">
            <v>Самойлов</v>
          </cell>
          <cell r="D19" t="str">
            <v>Иркутск</v>
          </cell>
          <cell r="E19" t="str">
            <v>Sep 24, 1976</v>
          </cell>
          <cell r="F19" t="str">
            <v>М3</v>
          </cell>
          <cell r="G19" t="str">
            <v>-</v>
          </cell>
        </row>
        <row r="20">
          <cell r="A20">
            <v>417</v>
          </cell>
          <cell r="B20" t="str">
            <v>Нина</v>
          </cell>
          <cell r="C20" t="str">
            <v>Чаркова</v>
          </cell>
          <cell r="D20" t="str">
            <v>Железногорск</v>
          </cell>
          <cell r="E20" t="str">
            <v>Feb 23, 1955</v>
          </cell>
          <cell r="F20" t="str">
            <v>Ж5</v>
          </cell>
          <cell r="G20" t="str">
            <v xml:space="preserve">КЛБ Победа </v>
          </cell>
        </row>
        <row r="21">
          <cell r="A21">
            <v>418</v>
          </cell>
          <cell r="B21" t="str">
            <v>Андрей</v>
          </cell>
          <cell r="C21" t="str">
            <v>Жиндаев</v>
          </cell>
          <cell r="D21" t="str">
            <v>Иркутск</v>
          </cell>
          <cell r="E21" t="str">
            <v>Jun 4, 1988</v>
          </cell>
          <cell r="F21" t="str">
            <v>М2</v>
          </cell>
          <cell r="G21" t="str">
            <v>RRUNS</v>
          </cell>
        </row>
        <row r="22">
          <cell r="A22">
            <v>419</v>
          </cell>
          <cell r="B22" t="str">
            <v>Екатерина</v>
          </cell>
          <cell r="C22" t="str">
            <v>Орлова</v>
          </cell>
          <cell r="D22" t="str">
            <v>Иркутск</v>
          </cell>
          <cell r="E22" t="str">
            <v>Jun 1, 1986</v>
          </cell>
          <cell r="F22" t="str">
            <v>Ж2</v>
          </cell>
          <cell r="G22" t="str">
            <v>-</v>
          </cell>
        </row>
        <row r="23">
          <cell r="A23">
            <v>420</v>
          </cell>
          <cell r="B23" t="str">
            <v xml:space="preserve">Татьяна </v>
          </cell>
          <cell r="C23" t="str">
            <v>Ларионова</v>
          </cell>
          <cell r="D23" t="str">
            <v>Иркутск</v>
          </cell>
          <cell r="E23">
            <v>22571</v>
          </cell>
          <cell r="F23" t="str">
            <v>Ж5</v>
          </cell>
          <cell r="G23" t="str">
            <v>-</v>
          </cell>
        </row>
        <row r="24">
          <cell r="A24">
            <v>444</v>
          </cell>
          <cell r="B24" t="str">
            <v>Любовь</v>
          </cell>
          <cell r="C24" t="str">
            <v>СлАвнова</v>
          </cell>
          <cell r="D24" t="str">
            <v>Ангарск</v>
          </cell>
          <cell r="E24" t="str">
            <v>Apr 1, 1988</v>
          </cell>
          <cell r="F24" t="str">
            <v>Ж2</v>
          </cell>
          <cell r="G24" t="str">
            <v>Ангарский Трейл</v>
          </cell>
        </row>
        <row r="25">
          <cell r="A25">
            <v>424</v>
          </cell>
          <cell r="B25" t="str">
            <v xml:space="preserve"> Калинин Роман  </v>
          </cell>
          <cell r="D25" t="str">
            <v>Иркутск</v>
          </cell>
          <cell r="G25" t="str">
            <v>-</v>
          </cell>
        </row>
        <row r="26">
          <cell r="A26">
            <v>430</v>
          </cell>
          <cell r="B26" t="str">
            <v xml:space="preserve"> Пушков Станислав Владиславович </v>
          </cell>
          <cell r="D26" t="str">
            <v>-</v>
          </cell>
          <cell r="G26" t="str">
            <v>-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42км-Ж-итог"/>
      <sheetName val="42км-старт-лист"/>
    </sheetNames>
    <sheetDataSet>
      <sheetData sheetId="0"/>
      <sheetData sheetId="1">
        <row r="3">
          <cell r="A3">
            <v>400</v>
          </cell>
          <cell r="B3" t="str">
            <v>Валерий</v>
          </cell>
          <cell r="C3" t="str">
            <v>Вахрушкин</v>
          </cell>
          <cell r="D3" t="str">
            <v>Бохан</v>
          </cell>
          <cell r="E3" t="str">
            <v>Oct 13, 1988</v>
          </cell>
          <cell r="F3" t="str">
            <v>М2</v>
          </cell>
          <cell r="G3" t="str">
            <v>-</v>
          </cell>
        </row>
        <row r="4">
          <cell r="A4">
            <v>401</v>
          </cell>
          <cell r="B4" t="str">
            <v>Пастухов</v>
          </cell>
          <cell r="C4" t="str">
            <v>Андрей</v>
          </cell>
          <cell r="D4" t="str">
            <v>Большое Голоустное</v>
          </cell>
          <cell r="E4" t="str">
            <v>Feb 24, 1977</v>
          </cell>
          <cell r="F4" t="str">
            <v>М3</v>
          </cell>
          <cell r="G4" t="str">
            <v>-</v>
          </cell>
        </row>
        <row r="5">
          <cell r="A5">
            <v>402</v>
          </cell>
          <cell r="B5" t="str">
            <v>Александр</v>
          </cell>
          <cell r="C5" t="str">
            <v>Уханёв</v>
          </cell>
          <cell r="D5" t="str">
            <v>Улан-удэ</v>
          </cell>
          <cell r="E5" t="str">
            <v>Sep 3, 1997</v>
          </cell>
          <cell r="F5" t="str">
            <v>М1</v>
          </cell>
          <cell r="G5" t="str">
            <v>-</v>
          </cell>
        </row>
        <row r="6">
          <cell r="A6">
            <v>403</v>
          </cell>
          <cell r="B6" t="str">
            <v>Константин</v>
          </cell>
          <cell r="C6" t="str">
            <v>Овсянко</v>
          </cell>
          <cell r="D6" t="str">
            <v>Иркутск</v>
          </cell>
          <cell r="E6" t="str">
            <v>Nov 2, 1974</v>
          </cell>
          <cell r="F6" t="str">
            <v>М3</v>
          </cell>
          <cell r="G6" t="str">
            <v>Беркут</v>
          </cell>
        </row>
        <row r="7">
          <cell r="A7">
            <v>404</v>
          </cell>
          <cell r="B7" t="str">
            <v>Александр</v>
          </cell>
          <cell r="C7" t="str">
            <v>Китов</v>
          </cell>
          <cell r="D7" t="str">
            <v>Иркутск</v>
          </cell>
          <cell r="E7" t="str">
            <v>Mar 3, 1951</v>
          </cell>
          <cell r="F7" t="str">
            <v>М6</v>
          </cell>
          <cell r="G7" t="str">
            <v>Эол</v>
          </cell>
        </row>
        <row r="8">
          <cell r="A8">
            <v>405</v>
          </cell>
          <cell r="B8" t="str">
            <v>Иван</v>
          </cell>
          <cell r="C8" t="str">
            <v>Димитриев</v>
          </cell>
          <cell r="D8" t="str">
            <v>Ангарск</v>
          </cell>
          <cell r="E8" t="str">
            <v>May 13, 2021</v>
          </cell>
          <cell r="G8" t="str">
            <v>-</v>
          </cell>
        </row>
        <row r="9">
          <cell r="A9">
            <v>406</v>
          </cell>
          <cell r="B9" t="str">
            <v>Сергей</v>
          </cell>
          <cell r="C9" t="str">
            <v>Реутский</v>
          </cell>
          <cell r="D9" t="str">
            <v>Иркутск</v>
          </cell>
          <cell r="E9" t="str">
            <v>Aug 18, 1954</v>
          </cell>
          <cell r="F9" t="str">
            <v>М5</v>
          </cell>
          <cell r="G9" t="str">
            <v>-</v>
          </cell>
        </row>
        <row r="10">
          <cell r="A10">
            <v>407</v>
          </cell>
          <cell r="B10" t="str">
            <v>Виктор</v>
          </cell>
          <cell r="C10" t="str">
            <v>Никонов</v>
          </cell>
          <cell r="D10" t="str">
            <v>Ангарск</v>
          </cell>
          <cell r="E10" t="str">
            <v>May 9, 1945</v>
          </cell>
          <cell r="F10" t="str">
            <v>М6</v>
          </cell>
          <cell r="G10" t="str">
            <v>-</v>
          </cell>
        </row>
        <row r="11">
          <cell r="A11">
            <v>408</v>
          </cell>
          <cell r="B11" t="str">
            <v>Сергей</v>
          </cell>
          <cell r="C11" t="str">
            <v>Каморных</v>
          </cell>
          <cell r="D11" t="str">
            <v>Иркутск</v>
          </cell>
          <cell r="E11" t="str">
            <v>Apr 13, 1979</v>
          </cell>
          <cell r="F11" t="str">
            <v>М3</v>
          </cell>
          <cell r="G11" t="str">
            <v>-</v>
          </cell>
        </row>
        <row r="12">
          <cell r="A12">
            <v>409</v>
          </cell>
          <cell r="B12" t="str">
            <v>Сегрей</v>
          </cell>
          <cell r="C12" t="str">
            <v>Цветков</v>
          </cell>
          <cell r="D12" t="str">
            <v>Иркутск</v>
          </cell>
          <cell r="E12" t="str">
            <v>Dec 28, 1994</v>
          </cell>
          <cell r="F12" t="str">
            <v>М1</v>
          </cell>
          <cell r="G12" t="str">
            <v>-</v>
          </cell>
        </row>
        <row r="13">
          <cell r="A13">
            <v>410</v>
          </cell>
          <cell r="B13" t="str">
            <v>Юлия</v>
          </cell>
          <cell r="C13" t="str">
            <v>Сухарева</v>
          </cell>
          <cell r="D13" t="str">
            <v>Иркутск</v>
          </cell>
          <cell r="E13" t="str">
            <v>Nov 22, 1985</v>
          </cell>
          <cell r="F13" t="str">
            <v>Ж2</v>
          </cell>
          <cell r="G13" t="str">
            <v>Black Lynx</v>
          </cell>
        </row>
        <row r="14">
          <cell r="A14">
            <v>411</v>
          </cell>
          <cell r="B14" t="str">
            <v>Федор</v>
          </cell>
          <cell r="C14" t="str">
            <v>Шаповалов</v>
          </cell>
          <cell r="D14" t="str">
            <v xml:space="preserve">Братск </v>
          </cell>
          <cell r="E14" t="str">
            <v>Sep 26, 1975</v>
          </cell>
          <cell r="F14" t="str">
            <v>М3</v>
          </cell>
          <cell r="G14" t="str">
            <v>ГИДРОЭЛЕКТРОМОНТАЖ</v>
          </cell>
        </row>
        <row r="15">
          <cell r="A15">
            <v>412</v>
          </cell>
          <cell r="B15" t="str">
            <v>Александра</v>
          </cell>
          <cell r="C15" t="str">
            <v>Карякина</v>
          </cell>
          <cell r="D15" t="str">
            <v>Иркутск</v>
          </cell>
          <cell r="E15" t="str">
            <v>Feb 12, 1990</v>
          </cell>
          <cell r="F15" t="str">
            <v>Ж2</v>
          </cell>
          <cell r="G15" t="str">
            <v>-</v>
          </cell>
        </row>
        <row r="16">
          <cell r="A16">
            <v>413</v>
          </cell>
          <cell r="B16" t="str">
            <v>Валентин</v>
          </cell>
          <cell r="C16" t="str">
            <v>Кудымов</v>
          </cell>
          <cell r="D16" t="str">
            <v>Железногорск</v>
          </cell>
          <cell r="E16" t="str">
            <v>Dec 4, 1954</v>
          </cell>
          <cell r="F16" t="str">
            <v>М5</v>
          </cell>
          <cell r="G16" t="str">
            <v>Zvezda Team</v>
          </cell>
        </row>
        <row r="17">
          <cell r="A17">
            <v>414</v>
          </cell>
          <cell r="B17" t="str">
            <v>Сергей</v>
          </cell>
          <cell r="C17" t="str">
            <v>Колосовский</v>
          </cell>
          <cell r="D17" t="str">
            <v>Иркутск</v>
          </cell>
          <cell r="E17" t="str">
            <v>Feb 13, 1987</v>
          </cell>
          <cell r="F17" t="str">
            <v>М2</v>
          </cell>
          <cell r="G17" t="str">
            <v>BLACK LYNX</v>
          </cell>
        </row>
        <row r="18">
          <cell r="A18">
            <v>415</v>
          </cell>
          <cell r="B18" t="str">
            <v>Тюрин</v>
          </cell>
          <cell r="C18" t="str">
            <v>Павел</v>
          </cell>
          <cell r="D18" t="str">
            <v>Иркутск</v>
          </cell>
          <cell r="E18" t="str">
            <v>Sep 5, 1989</v>
          </cell>
          <cell r="F18" t="str">
            <v>М2</v>
          </cell>
          <cell r="G18" t="str">
            <v>Спутник</v>
          </cell>
        </row>
        <row r="19">
          <cell r="A19">
            <v>416</v>
          </cell>
          <cell r="B19" t="str">
            <v>Алексей</v>
          </cell>
          <cell r="C19" t="str">
            <v>Самойлов</v>
          </cell>
          <cell r="D19" t="str">
            <v>Иркутск</v>
          </cell>
          <cell r="E19" t="str">
            <v>Sep 24, 1976</v>
          </cell>
          <cell r="F19" t="str">
            <v>М3</v>
          </cell>
          <cell r="G19" t="str">
            <v>-</v>
          </cell>
        </row>
        <row r="20">
          <cell r="A20">
            <v>417</v>
          </cell>
          <cell r="B20" t="str">
            <v>Нина</v>
          </cell>
          <cell r="C20" t="str">
            <v>Чаркова</v>
          </cell>
          <cell r="D20" t="str">
            <v>Железногорск</v>
          </cell>
          <cell r="E20" t="str">
            <v>Feb 23, 1955</v>
          </cell>
          <cell r="F20" t="str">
            <v>Ж5</v>
          </cell>
          <cell r="G20" t="str">
            <v xml:space="preserve">КЛБ Победа </v>
          </cell>
        </row>
        <row r="21">
          <cell r="A21">
            <v>418</v>
          </cell>
          <cell r="B21" t="str">
            <v>Андрей</v>
          </cell>
          <cell r="C21" t="str">
            <v>Жиндаев</v>
          </cell>
          <cell r="D21" t="str">
            <v>Иркутск</v>
          </cell>
          <cell r="E21" t="str">
            <v>Jun 4, 1988</v>
          </cell>
          <cell r="F21" t="str">
            <v>М2</v>
          </cell>
          <cell r="G21" t="str">
            <v>RRUNS</v>
          </cell>
        </row>
        <row r="22">
          <cell r="A22">
            <v>419</v>
          </cell>
          <cell r="B22" t="str">
            <v>Екатерина</v>
          </cell>
          <cell r="C22" t="str">
            <v>Орлова</v>
          </cell>
          <cell r="D22" t="str">
            <v>Иркутск</v>
          </cell>
          <cell r="E22" t="str">
            <v>Jun 1, 1986</v>
          </cell>
          <cell r="F22" t="str">
            <v>Ж2</v>
          </cell>
          <cell r="G22" t="str">
            <v>-</v>
          </cell>
        </row>
        <row r="23">
          <cell r="A23">
            <v>420</v>
          </cell>
          <cell r="B23" t="str">
            <v xml:space="preserve">Татьяна </v>
          </cell>
          <cell r="C23" t="str">
            <v>Ларионова</v>
          </cell>
          <cell r="D23" t="str">
            <v>Иркутск</v>
          </cell>
          <cell r="E23">
            <v>22571</v>
          </cell>
          <cell r="F23" t="str">
            <v>Ж5</v>
          </cell>
          <cell r="G23" t="str">
            <v>-</v>
          </cell>
        </row>
        <row r="24">
          <cell r="A24">
            <v>444</v>
          </cell>
          <cell r="B24" t="str">
            <v>Любовь</v>
          </cell>
          <cell r="C24" t="str">
            <v>СлАвнова</v>
          </cell>
          <cell r="D24" t="str">
            <v>Ангарск</v>
          </cell>
          <cell r="E24" t="str">
            <v>Apr 1, 1988</v>
          </cell>
          <cell r="F24" t="str">
            <v>Ж2</v>
          </cell>
          <cell r="G24" t="str">
            <v>Ангарский Трейл</v>
          </cell>
        </row>
        <row r="25">
          <cell r="B25" t="str">
            <v>Борис</v>
          </cell>
          <cell r="C25" t="str">
            <v>Протопопов</v>
          </cell>
          <cell r="D25" t="str">
            <v>Иркутск</v>
          </cell>
          <cell r="E25" t="str">
            <v>Sep 24, 1998</v>
          </cell>
          <cell r="F25" t="str">
            <v>М1</v>
          </cell>
          <cell r="G25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943"/>
  <sheetViews>
    <sheetView tabSelected="1" topLeftCell="B1" workbookViewId="0">
      <selection activeCell="B1" sqref="B1"/>
    </sheetView>
  </sheetViews>
  <sheetFormatPr defaultColWidth="12.59765625" defaultRowHeight="15" customHeight="1"/>
  <cols>
    <col min="1" max="1" width="8" hidden="1" customWidth="1"/>
    <col min="2" max="2" width="8" style="31" customWidth="1"/>
    <col min="3" max="3" width="10.69921875" customWidth="1"/>
    <col min="4" max="4" width="29.19921875" customWidth="1"/>
    <col min="5" max="5" width="4.8984375" hidden="1" customWidth="1"/>
    <col min="6" max="6" width="12.59765625" customWidth="1"/>
    <col min="7" max="7" width="8" customWidth="1"/>
    <col min="8" max="8" width="16.796875" bestFit="1" customWidth="1"/>
    <col min="9" max="9" width="16.296875" customWidth="1"/>
    <col min="10" max="10" width="7.59765625" hidden="1" customWidth="1"/>
    <col min="11" max="11" width="9.765625E-2" hidden="1" customWidth="1"/>
    <col min="12" max="12" width="11.8984375" customWidth="1"/>
    <col min="13" max="13" width="15.796875" customWidth="1"/>
    <col min="14" max="14" width="7.59765625" hidden="1" customWidth="1"/>
    <col min="15" max="25" width="7.59765625" customWidth="1"/>
  </cols>
  <sheetData>
    <row r="1" spans="1:25" ht="14.4">
      <c r="A1" s="30" t="s">
        <v>0</v>
      </c>
      <c r="B1" s="33"/>
      <c r="C1" s="33"/>
      <c r="D1" s="45" t="s">
        <v>762</v>
      </c>
      <c r="E1" s="33"/>
      <c r="F1" s="33"/>
      <c r="G1" s="31"/>
      <c r="H1" s="31"/>
      <c r="I1" s="31"/>
      <c r="J1" s="31"/>
      <c r="K1" s="31"/>
      <c r="L1" s="3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4">
      <c r="A2" s="31"/>
      <c r="B2" s="33" t="s">
        <v>763</v>
      </c>
      <c r="C2" s="33"/>
      <c r="D2" s="45" t="s">
        <v>764</v>
      </c>
      <c r="E2" s="33" t="s">
        <v>765</v>
      </c>
      <c r="F2" s="31"/>
      <c r="G2" s="33" t="s">
        <v>765</v>
      </c>
      <c r="H2" s="31"/>
      <c r="I2" s="31"/>
      <c r="J2" s="31"/>
      <c r="K2" s="31"/>
      <c r="L2" s="3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4">
      <c r="A3" s="31"/>
      <c r="B3" s="46" t="s">
        <v>766</v>
      </c>
      <c r="C3" s="47"/>
      <c r="D3" s="33"/>
      <c r="E3" s="33" t="s">
        <v>767</v>
      </c>
      <c r="F3" s="31"/>
      <c r="G3" s="33" t="s">
        <v>767</v>
      </c>
      <c r="H3" s="31"/>
      <c r="I3" s="31"/>
      <c r="J3" s="31"/>
      <c r="K3" s="31"/>
      <c r="L3" s="3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4">
      <c r="A4" s="31"/>
      <c r="B4" s="33"/>
      <c r="C4" s="33"/>
      <c r="D4" s="45" t="s">
        <v>768</v>
      </c>
      <c r="E4" s="33" t="s">
        <v>769</v>
      </c>
      <c r="F4" s="31"/>
      <c r="G4" s="33" t="s">
        <v>769</v>
      </c>
      <c r="H4" s="31"/>
      <c r="I4" s="31"/>
      <c r="J4" s="31"/>
      <c r="K4" s="31"/>
      <c r="L4" s="3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3.8">
      <c r="C5" s="2"/>
    </row>
    <row r="6" spans="1:25" s="38" customFormat="1" ht="14.4" customHeight="1">
      <c r="A6" s="35" t="s">
        <v>1</v>
      </c>
      <c r="B6" s="35" t="s">
        <v>598</v>
      </c>
      <c r="C6" s="40" t="s">
        <v>599</v>
      </c>
      <c r="D6" s="37" t="s">
        <v>2</v>
      </c>
      <c r="E6" s="37" t="s">
        <v>3</v>
      </c>
      <c r="F6" s="37" t="s">
        <v>4</v>
      </c>
      <c r="G6" s="37" t="s">
        <v>5</v>
      </c>
      <c r="H6" s="37" t="s">
        <v>6</v>
      </c>
      <c r="I6" s="37" t="s">
        <v>7</v>
      </c>
      <c r="J6" s="37" t="s">
        <v>8</v>
      </c>
      <c r="K6" s="37" t="s">
        <v>601</v>
      </c>
      <c r="L6" s="37" t="s">
        <v>9</v>
      </c>
      <c r="N6" s="39" t="s">
        <v>10</v>
      </c>
    </row>
    <row r="7" spans="1:25" ht="15" customHeight="1">
      <c r="A7" s="77" t="s">
        <v>603</v>
      </c>
      <c r="B7" s="79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25" ht="15.75" customHeight="1">
      <c r="A8" s="34" t="s">
        <v>123</v>
      </c>
      <c r="B8" s="6">
        <v>1</v>
      </c>
      <c r="C8" s="6">
        <v>61</v>
      </c>
      <c r="D8" s="34" t="s">
        <v>124</v>
      </c>
      <c r="E8" s="34" t="s">
        <v>13</v>
      </c>
      <c r="F8" s="34">
        <v>2009</v>
      </c>
      <c r="G8" s="34">
        <v>11</v>
      </c>
      <c r="H8" s="34" t="str">
        <f>VLOOKUP($C8,'10км-старт-лист'!$A$3:$G$105,4,FALSE)</f>
        <v>Иркутск</v>
      </c>
      <c r="I8" s="34" t="str">
        <f>VLOOKUP($C8,'10км-старт-лист'!$A$3:$G$105,7,FALSE)</f>
        <v>-</v>
      </c>
      <c r="J8" s="34" t="s">
        <v>14</v>
      </c>
      <c r="K8" s="34" t="s">
        <v>125</v>
      </c>
      <c r="L8" s="34" t="s">
        <v>126</v>
      </c>
    </row>
    <row r="9" spans="1:25" ht="15.75" customHeight="1">
      <c r="A9" s="34" t="s">
        <v>175</v>
      </c>
      <c r="B9" s="6">
        <v>2</v>
      </c>
      <c r="C9" s="6">
        <v>39</v>
      </c>
      <c r="D9" s="34" t="s">
        <v>176</v>
      </c>
      <c r="E9" s="34" t="s">
        <v>13</v>
      </c>
      <c r="F9" s="34">
        <v>2009</v>
      </c>
      <c r="G9" s="34">
        <v>11</v>
      </c>
      <c r="H9" s="34" t="str">
        <f>VLOOKUP($C9,'10км-старт-лист'!$A$3:$G$105,4,FALSE)</f>
        <v>Иркутск</v>
      </c>
      <c r="I9" s="34" t="str">
        <f>VLOOKUP($C9,'10км-старт-лист'!$A$3:$G$105,7,FALSE)</f>
        <v>-</v>
      </c>
      <c r="J9" s="34" t="s">
        <v>14</v>
      </c>
      <c r="K9" s="34" t="s">
        <v>177</v>
      </c>
      <c r="L9" s="34" t="s">
        <v>178</v>
      </c>
    </row>
    <row r="10" spans="1:25" ht="15" customHeight="1">
      <c r="A10" s="77" t="s">
        <v>604</v>
      </c>
      <c r="B10" s="79"/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25" ht="15" hidden="1" customHeight="1">
      <c r="A11" s="69"/>
      <c r="B11" s="70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25" ht="15.75" customHeight="1">
      <c r="A12" s="34" t="s">
        <v>111</v>
      </c>
      <c r="B12" s="6">
        <v>1</v>
      </c>
      <c r="C12" s="6">
        <v>10</v>
      </c>
      <c r="D12" s="34" t="s">
        <v>112</v>
      </c>
      <c r="E12" s="34" t="s">
        <v>13</v>
      </c>
      <c r="F12" s="34">
        <v>2009</v>
      </c>
      <c r="G12" s="34">
        <v>12</v>
      </c>
      <c r="H12" s="34" t="str">
        <f>VLOOKUP($C12,'10км-старт-лист'!$A$3:$G$105,4,FALSE)</f>
        <v>Смоленщина</v>
      </c>
      <c r="I12" s="34" t="str">
        <f>VLOOKUP($C12,'10км-старт-лист'!$A$3:$G$105,7,FALSE)</f>
        <v>ДЮСШ Иркутского района</v>
      </c>
      <c r="J12" s="34" t="s">
        <v>14</v>
      </c>
      <c r="K12" s="34" t="s">
        <v>113</v>
      </c>
      <c r="L12" s="34" t="s">
        <v>114</v>
      </c>
    </row>
    <row r="13" spans="1:25" ht="15.75" customHeight="1">
      <c r="A13" s="34" t="s">
        <v>229</v>
      </c>
      <c r="B13" s="6">
        <v>2</v>
      </c>
      <c r="C13" s="6">
        <v>98</v>
      </c>
      <c r="D13" s="34" t="s">
        <v>230</v>
      </c>
      <c r="E13" s="34" t="s">
        <v>13</v>
      </c>
      <c r="F13" s="34">
        <v>2008</v>
      </c>
      <c r="G13" s="34">
        <v>12</v>
      </c>
      <c r="H13" s="34" t="s">
        <v>609</v>
      </c>
      <c r="I13" s="34" t="str">
        <f>VLOOKUP($C13,'10км-старт-лист'!$A$3:$G$105,7,FALSE)</f>
        <v>-</v>
      </c>
      <c r="J13" s="34" t="s">
        <v>14</v>
      </c>
      <c r="K13" s="34" t="s">
        <v>231</v>
      </c>
      <c r="L13" s="34" t="s">
        <v>232</v>
      </c>
    </row>
    <row r="14" spans="1:25" ht="15.75" customHeight="1">
      <c r="A14" s="34" t="s">
        <v>245</v>
      </c>
      <c r="B14" s="6">
        <v>3</v>
      </c>
      <c r="C14" s="6">
        <v>97</v>
      </c>
      <c r="D14" s="34" t="s">
        <v>246</v>
      </c>
      <c r="E14" s="34" t="s">
        <v>13</v>
      </c>
      <c r="F14" s="34">
        <v>2007</v>
      </c>
      <c r="G14" s="34">
        <v>13</v>
      </c>
      <c r="H14" s="34" t="s">
        <v>609</v>
      </c>
      <c r="I14" s="34" t="str">
        <f>VLOOKUP($C14,'10км-старт-лист'!$A$3:$G$105,7,FALSE)</f>
        <v>-</v>
      </c>
      <c r="J14" s="34" t="s">
        <v>14</v>
      </c>
      <c r="K14" s="34" t="s">
        <v>247</v>
      </c>
      <c r="L14" s="34" t="s">
        <v>248</v>
      </c>
    </row>
    <row r="15" spans="1:25" ht="15.75" hidden="1" customHeight="1">
      <c r="A15" s="71"/>
      <c r="B15" s="72"/>
      <c r="C15" s="7"/>
      <c r="D15" s="72"/>
      <c r="E15" s="72"/>
      <c r="F15" s="72"/>
      <c r="G15" s="72"/>
      <c r="H15" s="72"/>
      <c r="I15" s="72"/>
      <c r="J15" s="72"/>
      <c r="K15" s="72"/>
      <c r="L15" s="72"/>
    </row>
    <row r="16" spans="1:25" ht="15" customHeight="1">
      <c r="A16" s="77" t="s">
        <v>605</v>
      </c>
      <c r="B16" s="79"/>
      <c r="C16" s="78"/>
      <c r="D16" s="78"/>
      <c r="E16" s="78"/>
      <c r="F16" s="78"/>
      <c r="G16" s="78"/>
      <c r="H16" s="78"/>
      <c r="I16" s="78"/>
      <c r="J16" s="78"/>
      <c r="K16" s="78"/>
      <c r="L16" s="78"/>
    </row>
    <row r="17" spans="1:12" ht="15.75" customHeight="1">
      <c r="A17" s="34" t="s">
        <v>29</v>
      </c>
      <c r="B17" s="6">
        <v>1</v>
      </c>
      <c r="C17" s="6">
        <v>18</v>
      </c>
      <c r="D17" s="34" t="s">
        <v>30</v>
      </c>
      <c r="E17" s="34" t="s">
        <v>13</v>
      </c>
      <c r="F17" s="34">
        <v>2006</v>
      </c>
      <c r="G17" s="34">
        <v>15</v>
      </c>
      <c r="H17" s="34" t="str">
        <f>VLOOKUP($C17,'10км-старт-лист'!$A$3:$G$105,4,FALSE)</f>
        <v>Иркутск</v>
      </c>
      <c r="I17" s="34" t="str">
        <f>VLOOKUP($C17,'10км-старт-лист'!$A$3:$G$105,7,FALSE)</f>
        <v>-</v>
      </c>
      <c r="J17" s="34" t="s">
        <v>14</v>
      </c>
      <c r="K17" s="34" t="s">
        <v>31</v>
      </c>
      <c r="L17" s="34" t="s">
        <v>32</v>
      </c>
    </row>
    <row r="18" spans="1:12" ht="15.75" customHeight="1">
      <c r="A18" s="34" t="s">
        <v>41</v>
      </c>
      <c r="B18" s="6">
        <v>2</v>
      </c>
      <c r="C18" s="6">
        <v>50</v>
      </c>
      <c r="D18" s="34" t="s">
        <v>42</v>
      </c>
      <c r="E18" s="34" t="s">
        <v>13</v>
      </c>
      <c r="F18" s="34">
        <v>2006</v>
      </c>
      <c r="G18" s="34">
        <v>14</v>
      </c>
      <c r="H18" s="34" t="str">
        <f>VLOOKUP($C18,'10км-старт-лист'!$A$3:$G$105,4,FALSE)</f>
        <v>Ангарск</v>
      </c>
      <c r="I18" s="34" t="str">
        <f>VLOOKUP($C18,'10км-старт-лист'!$A$3:$G$105,7,FALSE)</f>
        <v>-</v>
      </c>
      <c r="J18" s="34" t="s">
        <v>14</v>
      </c>
      <c r="K18" s="34" t="s">
        <v>43</v>
      </c>
      <c r="L18" s="34" t="s">
        <v>44</v>
      </c>
    </row>
    <row r="19" spans="1:12" ht="15.75" customHeight="1">
      <c r="A19" s="34" t="s">
        <v>205</v>
      </c>
      <c r="B19" s="6">
        <v>3</v>
      </c>
      <c r="C19" s="6">
        <v>58</v>
      </c>
      <c r="D19" s="34" t="s">
        <v>206</v>
      </c>
      <c r="E19" s="34" t="s">
        <v>13</v>
      </c>
      <c r="F19" s="34">
        <v>2006</v>
      </c>
      <c r="G19" s="34">
        <v>15</v>
      </c>
      <c r="H19" s="34" t="str">
        <f>VLOOKUP($C19,'10км-старт-лист'!$A$3:$G$105,4,FALSE)</f>
        <v>Иркутск</v>
      </c>
      <c r="I19" s="34" t="str">
        <f>VLOOKUP($C19,'10км-старт-лист'!$A$3:$G$105,7,FALSE)</f>
        <v>-</v>
      </c>
      <c r="J19" s="34" t="s">
        <v>14</v>
      </c>
      <c r="K19" s="34" t="s">
        <v>207</v>
      </c>
      <c r="L19" s="34" t="s">
        <v>208</v>
      </c>
    </row>
    <row r="20" spans="1:12" ht="15" customHeight="1">
      <c r="A20" s="77" t="s">
        <v>606</v>
      </c>
      <c r="B20" s="79"/>
      <c r="C20" s="78"/>
      <c r="D20" s="78"/>
      <c r="E20" s="78"/>
      <c r="F20" s="78"/>
      <c r="G20" s="78"/>
      <c r="H20" s="78"/>
      <c r="I20" s="78"/>
      <c r="J20" s="78"/>
      <c r="K20" s="78"/>
      <c r="L20" s="78"/>
    </row>
    <row r="21" spans="1:12" ht="15.75" customHeight="1">
      <c r="A21" s="34" t="s">
        <v>11</v>
      </c>
      <c r="B21" s="6">
        <v>1</v>
      </c>
      <c r="C21" s="6">
        <v>89</v>
      </c>
      <c r="D21" s="34" t="s">
        <v>12</v>
      </c>
      <c r="E21" s="34" t="s">
        <v>13</v>
      </c>
      <c r="F21" s="34">
        <v>1994</v>
      </c>
      <c r="G21" s="34">
        <v>26</v>
      </c>
      <c r="H21" s="34" t="str">
        <f>VLOOKUP($C21,'10км-старт-лист'!$A$3:$G$105,4,FALSE)</f>
        <v>Саянск</v>
      </c>
      <c r="I21" s="34" t="str">
        <f>VLOOKUP($C21,'10км-старт-лист'!$A$3:$G$105,7,FALSE)</f>
        <v>Беганутые</v>
      </c>
      <c r="J21" s="34" t="s">
        <v>14</v>
      </c>
      <c r="K21" s="34" t="s">
        <v>15</v>
      </c>
      <c r="L21" s="34" t="s">
        <v>16</v>
      </c>
    </row>
    <row r="22" spans="1:12" ht="15.75" customHeight="1">
      <c r="A22" s="34" t="s">
        <v>17</v>
      </c>
      <c r="B22" s="6">
        <v>2</v>
      </c>
      <c r="C22" s="6">
        <v>94</v>
      </c>
      <c r="D22" s="34" t="s">
        <v>18</v>
      </c>
      <c r="E22" s="34" t="s">
        <v>13</v>
      </c>
      <c r="F22" s="34">
        <v>1990</v>
      </c>
      <c r="G22" s="34">
        <v>31</v>
      </c>
      <c r="H22" s="34" t="s">
        <v>281</v>
      </c>
      <c r="I22" s="34" t="str">
        <f>VLOOKUP($C22,'10км-старт-лист'!$A$3:$G$105,7,FALSE)</f>
        <v>-</v>
      </c>
      <c r="J22" s="34" t="s">
        <v>14</v>
      </c>
      <c r="K22" s="34" t="s">
        <v>19</v>
      </c>
      <c r="L22" s="34" t="s">
        <v>20</v>
      </c>
    </row>
    <row r="23" spans="1:12" ht="15.75" customHeight="1">
      <c r="A23" s="34" t="s">
        <v>21</v>
      </c>
      <c r="B23" s="6">
        <v>3</v>
      </c>
      <c r="C23" s="6">
        <v>92</v>
      </c>
      <c r="D23" s="34" t="s">
        <v>22</v>
      </c>
      <c r="E23" s="34" t="s">
        <v>13</v>
      </c>
      <c r="F23" s="34">
        <v>1989</v>
      </c>
      <c r="G23" s="34">
        <v>31</v>
      </c>
      <c r="H23" s="34" t="s">
        <v>281</v>
      </c>
      <c r="I23" s="34" t="str">
        <f>VLOOKUP($C23,'10км-старт-лист'!$A$3:$G$105,7,FALSE)</f>
        <v>-</v>
      </c>
      <c r="J23" s="34" t="s">
        <v>14</v>
      </c>
      <c r="K23" s="34" t="s">
        <v>23</v>
      </c>
      <c r="L23" s="34" t="s">
        <v>24</v>
      </c>
    </row>
    <row r="24" spans="1:12" ht="15.75" customHeight="1">
      <c r="A24" s="34" t="s">
        <v>25</v>
      </c>
      <c r="B24" s="6">
        <v>4</v>
      </c>
      <c r="C24" s="6">
        <v>22</v>
      </c>
      <c r="D24" s="34" t="s">
        <v>26</v>
      </c>
      <c r="E24" s="34" t="s">
        <v>13</v>
      </c>
      <c r="F24" s="34">
        <v>1993</v>
      </c>
      <c r="G24" s="34">
        <v>28</v>
      </c>
      <c r="H24" s="34" t="str">
        <f>VLOOKUP($C24,'10км-старт-лист'!$A$3:$G$105,4,FALSE)</f>
        <v>Железнодорожный</v>
      </c>
      <c r="I24" s="34" t="str">
        <f>VLOOKUP($C24,'10км-старт-лист'!$A$3:$G$105,7,FALSE)</f>
        <v>Путеец</v>
      </c>
      <c r="J24" s="34" t="s">
        <v>14</v>
      </c>
      <c r="K24" s="34" t="s">
        <v>27</v>
      </c>
      <c r="L24" s="34" t="s">
        <v>28</v>
      </c>
    </row>
    <row r="25" spans="1:12" ht="15.75" customHeight="1">
      <c r="A25" s="34" t="s">
        <v>33</v>
      </c>
      <c r="B25" s="6">
        <v>5</v>
      </c>
      <c r="C25" s="6">
        <v>34</v>
      </c>
      <c r="D25" s="34" t="s">
        <v>34</v>
      </c>
      <c r="E25" s="34" t="s">
        <v>13</v>
      </c>
      <c r="F25" s="34">
        <v>1990</v>
      </c>
      <c r="G25" s="34">
        <v>31</v>
      </c>
      <c r="H25" s="34" t="str">
        <f>VLOOKUP($C25,'10км-старт-лист'!$A$3:$G$105,4,FALSE)</f>
        <v>Иркутск-45</v>
      </c>
      <c r="I25" s="34" t="str">
        <f>VLOOKUP($C25,'10км-старт-лист'!$A$3:$G$105,7,FALSE)</f>
        <v>-</v>
      </c>
      <c r="J25" s="34" t="s">
        <v>14</v>
      </c>
      <c r="K25" s="34" t="s">
        <v>35</v>
      </c>
      <c r="L25" s="34" t="s">
        <v>36</v>
      </c>
    </row>
    <row r="26" spans="1:12" ht="15.75" customHeight="1">
      <c r="A26" s="34" t="s">
        <v>37</v>
      </c>
      <c r="B26" s="6">
        <v>6</v>
      </c>
      <c r="C26" s="6">
        <v>93</v>
      </c>
      <c r="D26" s="34" t="s">
        <v>38</v>
      </c>
      <c r="E26" s="34" t="s">
        <v>13</v>
      </c>
      <c r="F26" s="34">
        <v>1991</v>
      </c>
      <c r="G26" s="34">
        <v>29</v>
      </c>
      <c r="H26" s="34" t="s">
        <v>281</v>
      </c>
      <c r="I26" s="34" t="str">
        <f>VLOOKUP($C26,'10км-старт-лист'!$A$3:$G$105,7,FALSE)</f>
        <v>-</v>
      </c>
      <c r="J26" s="34" t="s">
        <v>14</v>
      </c>
      <c r="K26" s="34" t="s">
        <v>39</v>
      </c>
      <c r="L26" s="34" t="s">
        <v>40</v>
      </c>
    </row>
    <row r="27" spans="1:12" ht="15.75" customHeight="1">
      <c r="A27" s="34" t="s">
        <v>45</v>
      </c>
      <c r="B27" s="6">
        <v>7</v>
      </c>
      <c r="C27" s="6">
        <v>75</v>
      </c>
      <c r="D27" s="34" t="s">
        <v>46</v>
      </c>
      <c r="E27" s="34" t="s">
        <v>13</v>
      </c>
      <c r="F27" s="34">
        <v>1991</v>
      </c>
      <c r="G27" s="34">
        <v>29</v>
      </c>
      <c r="H27" s="34" t="str">
        <f>VLOOKUP($C27,'10км-старт-лист'!$A$3:$G$105,4,FALSE)</f>
        <v>Иркутск</v>
      </c>
      <c r="I27" s="34" t="str">
        <f>VLOOKUP($C27,'10км-старт-лист'!$A$3:$G$105,7,FALSE)</f>
        <v>-</v>
      </c>
      <c r="J27" s="34" t="s">
        <v>14</v>
      </c>
      <c r="K27" s="34" t="s">
        <v>47</v>
      </c>
      <c r="L27" s="34" t="s">
        <v>48</v>
      </c>
    </row>
    <row r="28" spans="1:12" ht="15.75" customHeight="1">
      <c r="A28" s="34" t="s">
        <v>49</v>
      </c>
      <c r="B28" s="6">
        <v>8</v>
      </c>
      <c r="C28" s="6">
        <v>90</v>
      </c>
      <c r="D28" s="34" t="s">
        <v>50</v>
      </c>
      <c r="E28" s="34" t="s">
        <v>13</v>
      </c>
      <c r="F28" s="34">
        <v>1989</v>
      </c>
      <c r="G28" s="34">
        <v>32</v>
      </c>
      <c r="H28" s="34" t="s">
        <v>281</v>
      </c>
      <c r="I28" s="34" t="str">
        <f>VLOOKUP($C28,'10км-старт-лист'!$A$3:$G$105,7,FALSE)</f>
        <v>-</v>
      </c>
      <c r="J28" s="34" t="s">
        <v>14</v>
      </c>
      <c r="K28" s="34" t="s">
        <v>51</v>
      </c>
      <c r="L28" s="34" t="s">
        <v>52</v>
      </c>
    </row>
    <row r="29" spans="1:12" ht="15.75" customHeight="1">
      <c r="A29" s="34" t="s">
        <v>53</v>
      </c>
      <c r="B29" s="6">
        <v>9</v>
      </c>
      <c r="C29" s="6">
        <v>102</v>
      </c>
      <c r="D29" s="34" t="s">
        <v>55</v>
      </c>
      <c r="E29" s="34" t="s">
        <v>13</v>
      </c>
      <c r="F29" s="34">
        <v>1961</v>
      </c>
      <c r="G29" s="34">
        <v>59</v>
      </c>
      <c r="H29" s="34" t="s">
        <v>293</v>
      </c>
      <c r="I29" s="34" t="s">
        <v>608</v>
      </c>
      <c r="J29" s="34" t="s">
        <v>14</v>
      </c>
      <c r="K29" s="34" t="s">
        <v>56</v>
      </c>
      <c r="L29" s="34" t="s">
        <v>57</v>
      </c>
    </row>
    <row r="30" spans="1:12" ht="15.75" customHeight="1">
      <c r="A30" s="34" t="s">
        <v>58</v>
      </c>
      <c r="B30" s="6">
        <v>10</v>
      </c>
      <c r="C30" s="6">
        <v>38</v>
      </c>
      <c r="D30" s="34" t="s">
        <v>59</v>
      </c>
      <c r="E30" s="34" t="s">
        <v>13</v>
      </c>
      <c r="F30" s="34">
        <v>1994</v>
      </c>
      <c r="G30" s="34">
        <v>26</v>
      </c>
      <c r="H30" s="34" t="str">
        <f>VLOOKUP($C30,'10км-старт-лист'!$A$3:$G$105,4,FALSE)</f>
        <v>Иркутск</v>
      </c>
      <c r="I30" s="34" t="str">
        <f>VLOOKUP($C30,'10км-старт-лист'!$A$3:$G$105,7,FALSE)</f>
        <v>-</v>
      </c>
      <c r="J30" s="34" t="s">
        <v>14</v>
      </c>
      <c r="K30" s="34" t="s">
        <v>60</v>
      </c>
      <c r="L30" s="34" t="s">
        <v>61</v>
      </c>
    </row>
    <row r="31" spans="1:12" ht="15.75" customHeight="1">
      <c r="A31" s="34" t="s">
        <v>62</v>
      </c>
      <c r="B31" s="6">
        <v>11</v>
      </c>
      <c r="C31" s="6">
        <v>91</v>
      </c>
      <c r="D31" s="34" t="s">
        <v>63</v>
      </c>
      <c r="E31" s="34" t="s">
        <v>13</v>
      </c>
      <c r="F31" s="34">
        <v>1983</v>
      </c>
      <c r="G31" s="34">
        <v>37</v>
      </c>
      <c r="H31" s="34" t="s">
        <v>281</v>
      </c>
      <c r="I31" s="34" t="str">
        <f>VLOOKUP($C31,'10км-старт-лист'!$A$3:$G$105,7,FALSE)</f>
        <v>-</v>
      </c>
      <c r="J31" s="34" t="s">
        <v>14</v>
      </c>
      <c r="K31" s="34" t="s">
        <v>64</v>
      </c>
      <c r="L31" s="34" t="s">
        <v>65</v>
      </c>
    </row>
    <row r="32" spans="1:12" ht="15.75" customHeight="1">
      <c r="A32" s="34" t="s">
        <v>66</v>
      </c>
      <c r="B32" s="6">
        <v>12</v>
      </c>
      <c r="C32" s="6">
        <v>104</v>
      </c>
      <c r="D32" s="34" t="s">
        <v>68</v>
      </c>
      <c r="E32" s="34" t="s">
        <v>13</v>
      </c>
      <c r="F32" s="34">
        <v>1991</v>
      </c>
      <c r="G32" s="34">
        <v>29</v>
      </c>
      <c r="H32" s="34" t="s">
        <v>281</v>
      </c>
      <c r="I32" s="34" t="s">
        <v>608</v>
      </c>
      <c r="J32" s="34" t="s">
        <v>14</v>
      </c>
      <c r="K32" s="34" t="s">
        <v>69</v>
      </c>
      <c r="L32" s="34" t="s">
        <v>70</v>
      </c>
    </row>
    <row r="33" spans="1:12" ht="15.75" customHeight="1">
      <c r="A33" s="34" t="s">
        <v>71</v>
      </c>
      <c r="B33" s="6">
        <v>13</v>
      </c>
      <c r="C33" s="6">
        <v>42</v>
      </c>
      <c r="D33" s="34" t="s">
        <v>72</v>
      </c>
      <c r="E33" s="34" t="s">
        <v>13</v>
      </c>
      <c r="F33" s="34">
        <v>1975</v>
      </c>
      <c r="G33" s="34">
        <v>46</v>
      </c>
      <c r="H33" s="34" t="str">
        <f>VLOOKUP($C33,'10км-старт-лист'!$A$3:$G$105,4,FALSE)</f>
        <v>Иркутск</v>
      </c>
      <c r="I33" s="34" t="str">
        <f>VLOOKUP($C33,'10км-старт-лист'!$A$3:$G$105,7,FALSE)</f>
        <v>BaikalTrailRunning</v>
      </c>
      <c r="J33" s="34" t="s">
        <v>14</v>
      </c>
      <c r="K33" s="34" t="s">
        <v>73</v>
      </c>
      <c r="L33" s="34" t="s">
        <v>74</v>
      </c>
    </row>
    <row r="34" spans="1:12" ht="15.75" customHeight="1">
      <c r="A34" s="34" t="s">
        <v>75</v>
      </c>
      <c r="B34" s="6">
        <v>14</v>
      </c>
      <c r="C34" s="6">
        <v>25</v>
      </c>
      <c r="D34" s="34" t="s">
        <v>76</v>
      </c>
      <c r="E34" s="34" t="s">
        <v>13</v>
      </c>
      <c r="F34" s="34">
        <v>1964</v>
      </c>
      <c r="G34" s="34">
        <v>57</v>
      </c>
      <c r="H34" s="34" t="str">
        <f>VLOOKUP($C34,'10км-старт-лист'!$A$3:$G$105,4,FALSE)</f>
        <v xml:space="preserve">Ангарск </v>
      </c>
      <c r="I34" s="34" t="str">
        <f>VLOOKUP($C34,'10км-старт-лист'!$A$3:$G$105,7,FALSE)</f>
        <v>-</v>
      </c>
      <c r="J34" s="34" t="s">
        <v>14</v>
      </c>
      <c r="K34" s="34" t="s">
        <v>77</v>
      </c>
      <c r="L34" s="34" t="s">
        <v>78</v>
      </c>
    </row>
    <row r="35" spans="1:12" ht="15.75" customHeight="1">
      <c r="A35" s="34" t="s">
        <v>79</v>
      </c>
      <c r="B35" s="6">
        <v>15</v>
      </c>
      <c r="C35" s="6">
        <v>43</v>
      </c>
      <c r="D35" s="34" t="s">
        <v>80</v>
      </c>
      <c r="E35" s="34" t="s">
        <v>13</v>
      </c>
      <c r="F35" s="34">
        <v>1986</v>
      </c>
      <c r="G35" s="34">
        <v>35</v>
      </c>
      <c r="H35" s="34" t="str">
        <f>VLOOKUP($C35,'10км-старт-лист'!$A$3:$G$105,4,FALSE)</f>
        <v>Иркутск</v>
      </c>
      <c r="I35" s="34" t="str">
        <f>VLOOKUP($C35,'10км-старт-лист'!$A$3:$G$105,7,FALSE)</f>
        <v>Борода добра</v>
      </c>
      <c r="J35" s="34" t="s">
        <v>14</v>
      </c>
      <c r="K35" s="34" t="s">
        <v>81</v>
      </c>
      <c r="L35" s="34" t="s">
        <v>82</v>
      </c>
    </row>
    <row r="36" spans="1:12" ht="15.75" customHeight="1">
      <c r="A36" s="34" t="s">
        <v>83</v>
      </c>
      <c r="B36" s="6">
        <v>16</v>
      </c>
      <c r="C36" s="6">
        <v>2</v>
      </c>
      <c r="D36" s="34" t="s">
        <v>84</v>
      </c>
      <c r="E36" s="34" t="s">
        <v>13</v>
      </c>
      <c r="F36" s="34">
        <v>1965</v>
      </c>
      <c r="G36" s="34">
        <v>56</v>
      </c>
      <c r="H36" s="34" t="str">
        <f>VLOOKUP($C36,'10км-старт-лист'!$A$3:$G$105,4,FALSE)</f>
        <v>Ангарск</v>
      </c>
      <c r="I36" s="34" t="str">
        <f>VLOOKUP($C36,'10км-старт-лист'!$A$3:$G$105,7,FALSE)</f>
        <v>-</v>
      </c>
      <c r="J36" s="34" t="s">
        <v>14</v>
      </c>
      <c r="K36" s="34" t="s">
        <v>85</v>
      </c>
      <c r="L36" s="34" t="s">
        <v>86</v>
      </c>
    </row>
    <row r="37" spans="1:12" ht="15.75" customHeight="1">
      <c r="A37" s="34" t="s">
        <v>87</v>
      </c>
      <c r="B37" s="6">
        <v>17</v>
      </c>
      <c r="C37" s="6">
        <v>64</v>
      </c>
      <c r="D37" s="34" t="s">
        <v>88</v>
      </c>
      <c r="E37" s="34" t="s">
        <v>13</v>
      </c>
      <c r="F37" s="34">
        <v>1988</v>
      </c>
      <c r="G37" s="34">
        <v>32</v>
      </c>
      <c r="H37" s="34" t="str">
        <f>VLOOKUP($C37,'10км-старт-лист'!$A$3:$G$105,4,FALSE)</f>
        <v>Ангарск</v>
      </c>
      <c r="I37" s="34" t="str">
        <f>VLOOKUP($C37,'10км-старт-лист'!$A$3:$G$105,7,FALSE)</f>
        <v>СК Энергия</v>
      </c>
      <c r="J37" s="34" t="s">
        <v>14</v>
      </c>
      <c r="K37" s="34" t="s">
        <v>89</v>
      </c>
      <c r="L37" s="34" t="s">
        <v>90</v>
      </c>
    </row>
    <row r="38" spans="1:12" ht="15.75" customHeight="1">
      <c r="A38" s="34" t="s">
        <v>91</v>
      </c>
      <c r="B38" s="6">
        <v>18</v>
      </c>
      <c r="C38" s="6">
        <v>6</v>
      </c>
      <c r="D38" s="34" t="s">
        <v>92</v>
      </c>
      <c r="E38" s="34" t="s">
        <v>13</v>
      </c>
      <c r="F38" s="34">
        <v>1984</v>
      </c>
      <c r="G38" s="34">
        <v>36</v>
      </c>
      <c r="H38" s="34" t="str">
        <f>VLOOKUP($C38,'10км-старт-лист'!$A$3:$G$105,4,FALSE)</f>
        <v>Усолье - Сибирское</v>
      </c>
      <c r="I38" s="34" t="str">
        <f>VLOOKUP($C38,'10км-старт-лист'!$A$3:$G$105,7,FALSE)</f>
        <v>-</v>
      </c>
      <c r="J38" s="34" t="s">
        <v>14</v>
      </c>
      <c r="K38" s="34" t="s">
        <v>93</v>
      </c>
      <c r="L38" s="34" t="s">
        <v>94</v>
      </c>
    </row>
    <row r="39" spans="1:12" ht="15.75" customHeight="1">
      <c r="A39" s="34" t="s">
        <v>95</v>
      </c>
      <c r="B39" s="6">
        <v>19</v>
      </c>
      <c r="C39" s="6">
        <v>86</v>
      </c>
      <c r="D39" s="34" t="s">
        <v>96</v>
      </c>
      <c r="E39" s="34" t="s">
        <v>13</v>
      </c>
      <c r="F39" s="34">
        <v>1974</v>
      </c>
      <c r="G39" s="34">
        <v>47</v>
      </c>
      <c r="H39" s="34" t="str">
        <f>VLOOKUP($C39,'10км-старт-лист'!$A$3:$G$105,4,FALSE)</f>
        <v>Ангарск</v>
      </c>
      <c r="I39" s="34" t="str">
        <f>VLOOKUP($C39,'10км-старт-лист'!$A$3:$G$105,7,FALSE)</f>
        <v>-</v>
      </c>
      <c r="J39" s="34" t="s">
        <v>14</v>
      </c>
      <c r="K39" s="34" t="s">
        <v>97</v>
      </c>
      <c r="L39" s="34" t="s">
        <v>98</v>
      </c>
    </row>
    <row r="40" spans="1:12" ht="15.75" customHeight="1">
      <c r="A40" s="34" t="s">
        <v>99</v>
      </c>
      <c r="B40" s="6">
        <v>20</v>
      </c>
      <c r="C40" s="6">
        <v>29</v>
      </c>
      <c r="D40" s="34" t="s">
        <v>100</v>
      </c>
      <c r="E40" s="34" t="s">
        <v>13</v>
      </c>
      <c r="F40" s="34">
        <v>1986</v>
      </c>
      <c r="G40" s="34">
        <v>34</v>
      </c>
      <c r="H40" s="34" t="str">
        <f>VLOOKUP($C40,'10км-старт-лист'!$A$3:$G$105,4,FALSE)</f>
        <v>Иркутск</v>
      </c>
      <c r="I40" s="34" t="str">
        <f>VLOOKUP($C40,'10км-старт-лист'!$A$3:$G$105,7,FALSE)</f>
        <v>База</v>
      </c>
      <c r="J40" s="34" t="s">
        <v>14</v>
      </c>
      <c r="K40" s="34" t="s">
        <v>101</v>
      </c>
      <c r="L40" s="34" t="s">
        <v>102</v>
      </c>
    </row>
    <row r="41" spans="1:12" ht="15.75" customHeight="1">
      <c r="A41" s="34" t="s">
        <v>103</v>
      </c>
      <c r="B41" s="6">
        <v>21</v>
      </c>
      <c r="C41" s="6">
        <v>83</v>
      </c>
      <c r="D41" s="34" t="s">
        <v>104</v>
      </c>
      <c r="E41" s="34" t="s">
        <v>13</v>
      </c>
      <c r="F41" s="34">
        <v>1998</v>
      </c>
      <c r="G41" s="34">
        <v>22</v>
      </c>
      <c r="H41" s="34" t="str">
        <f>VLOOKUP($C41,'10км-старт-лист'!$A$3:$G$105,4,FALSE)</f>
        <v>п.Средний</v>
      </c>
      <c r="I41" s="34" t="str">
        <f>VLOOKUP($C41,'10км-старт-лист'!$A$3:$G$105,7,FALSE)</f>
        <v>-</v>
      </c>
      <c r="J41" s="34" t="s">
        <v>14</v>
      </c>
      <c r="K41" s="34" t="s">
        <v>105</v>
      </c>
      <c r="L41" s="34" t="s">
        <v>106</v>
      </c>
    </row>
    <row r="42" spans="1:12" ht="15.75" customHeight="1">
      <c r="A42" s="34" t="s">
        <v>107</v>
      </c>
      <c r="B42" s="6">
        <v>22</v>
      </c>
      <c r="C42" s="6">
        <v>20</v>
      </c>
      <c r="D42" s="34" t="s">
        <v>108</v>
      </c>
      <c r="E42" s="34" t="s">
        <v>13</v>
      </c>
      <c r="F42" s="34">
        <v>1984</v>
      </c>
      <c r="G42" s="34">
        <v>36</v>
      </c>
      <c r="H42" s="34" t="str">
        <f>VLOOKUP($C42,'10км-старт-лист'!$A$3:$G$105,4,FALSE)</f>
        <v>Иркутск</v>
      </c>
      <c r="I42" s="34" t="str">
        <f>VLOOKUP($C42,'10км-старт-лист'!$A$3:$G$105,7,FALSE)</f>
        <v>-</v>
      </c>
      <c r="J42" s="34" t="s">
        <v>14</v>
      </c>
      <c r="K42" s="34" t="s">
        <v>109</v>
      </c>
      <c r="L42" s="34" t="s">
        <v>110</v>
      </c>
    </row>
    <row r="43" spans="1:12" ht="15.75" customHeight="1">
      <c r="A43" s="34" t="s">
        <v>115</v>
      </c>
      <c r="B43" s="6">
        <v>23</v>
      </c>
      <c r="C43" s="6">
        <v>60</v>
      </c>
      <c r="D43" s="34" t="s">
        <v>116</v>
      </c>
      <c r="E43" s="34" t="s">
        <v>13</v>
      </c>
      <c r="F43" s="34">
        <v>1985</v>
      </c>
      <c r="G43" s="34">
        <v>35</v>
      </c>
      <c r="H43" s="34" t="str">
        <f>VLOOKUP($C43,'10км-старт-лист'!$A$3:$G$105,4,FALSE)</f>
        <v>Иркутск</v>
      </c>
      <c r="I43" s="34" t="str">
        <f>VLOOKUP($C43,'10км-старт-лист'!$A$3:$G$105,7,FALSE)</f>
        <v>-</v>
      </c>
      <c r="J43" s="34" t="s">
        <v>14</v>
      </c>
      <c r="K43" s="34" t="s">
        <v>117</v>
      </c>
      <c r="L43" s="34" t="s">
        <v>118</v>
      </c>
    </row>
    <row r="44" spans="1:12" ht="15.75" customHeight="1">
      <c r="A44" s="34" t="s">
        <v>119</v>
      </c>
      <c r="B44" s="6">
        <v>24</v>
      </c>
      <c r="C44" s="6">
        <v>74</v>
      </c>
      <c r="D44" s="34" t="s">
        <v>120</v>
      </c>
      <c r="E44" s="34" t="s">
        <v>13</v>
      </c>
      <c r="F44" s="34">
        <v>1990</v>
      </c>
      <c r="G44" s="34">
        <v>31</v>
      </c>
      <c r="H44" s="34" t="str">
        <f>VLOOKUP($C44,'10км-старт-лист'!$A$3:$G$105,4,FALSE)</f>
        <v>Иркутск</v>
      </c>
      <c r="I44" s="34" t="str">
        <f>VLOOKUP($C44,'10км-старт-лист'!$A$3:$G$105,7,FALSE)</f>
        <v>-</v>
      </c>
      <c r="J44" s="34" t="s">
        <v>14</v>
      </c>
      <c r="K44" s="34" t="s">
        <v>121</v>
      </c>
      <c r="L44" s="34" t="s">
        <v>122</v>
      </c>
    </row>
    <row r="45" spans="1:12" ht="15.75" customHeight="1">
      <c r="A45" s="34" t="s">
        <v>127</v>
      </c>
      <c r="B45" s="6">
        <v>25</v>
      </c>
      <c r="C45" s="6">
        <v>19</v>
      </c>
      <c r="D45" s="34" t="s">
        <v>128</v>
      </c>
      <c r="E45" s="34" t="s">
        <v>13</v>
      </c>
      <c r="F45" s="34">
        <v>1992</v>
      </c>
      <c r="G45" s="34">
        <v>29</v>
      </c>
      <c r="H45" s="34" t="str">
        <f>VLOOKUP($C45,'10км-старт-лист'!$A$3:$G$105,4,FALSE)</f>
        <v>Иркутск</v>
      </c>
      <c r="I45" s="34" t="str">
        <f>VLOOKUP($C45,'10км-старт-лист'!$A$3:$G$105,7,FALSE)</f>
        <v>-</v>
      </c>
      <c r="J45" s="34" t="s">
        <v>14</v>
      </c>
      <c r="K45" s="34" t="s">
        <v>129</v>
      </c>
      <c r="L45" s="34" t="s">
        <v>130</v>
      </c>
    </row>
    <row r="46" spans="1:12" ht="15.75" customHeight="1">
      <c r="A46" s="34" t="s">
        <v>131</v>
      </c>
      <c r="B46" s="6">
        <v>26</v>
      </c>
      <c r="C46" s="6">
        <v>8</v>
      </c>
      <c r="D46" s="34" t="s">
        <v>132</v>
      </c>
      <c r="E46" s="34" t="s">
        <v>13</v>
      </c>
      <c r="F46" s="34">
        <v>1980</v>
      </c>
      <c r="G46" s="34">
        <v>40</v>
      </c>
      <c r="H46" s="34" t="str">
        <f>VLOOKUP($C46,'10км-старт-лист'!$A$3:$G$105,4,FALSE)</f>
        <v>Иркутск</v>
      </c>
      <c r="I46" s="34" t="str">
        <f>VLOOKUP($C46,'10км-старт-лист'!$A$3:$G$105,7,FALSE)</f>
        <v>-</v>
      </c>
      <c r="J46" s="34" t="s">
        <v>14</v>
      </c>
      <c r="K46" s="34" t="s">
        <v>133</v>
      </c>
      <c r="L46" s="34" t="s">
        <v>134</v>
      </c>
    </row>
    <row r="47" spans="1:12" ht="15.75" customHeight="1">
      <c r="A47" s="34" t="s">
        <v>135</v>
      </c>
      <c r="B47" s="6">
        <v>27</v>
      </c>
      <c r="C47" s="6">
        <v>66</v>
      </c>
      <c r="D47" s="34" t="s">
        <v>136</v>
      </c>
      <c r="E47" s="34" t="s">
        <v>13</v>
      </c>
      <c r="F47" s="34">
        <v>1989</v>
      </c>
      <c r="G47" s="34">
        <v>32</v>
      </c>
      <c r="H47" s="34" t="str">
        <f>VLOOKUP($C47,'10км-старт-лист'!$A$3:$G$105,4,FALSE)</f>
        <v>Шелехов</v>
      </c>
      <c r="I47" s="34" t="str">
        <f>VLOOKUP($C47,'10км-старт-лист'!$A$3:$G$105,7,FALSE)</f>
        <v>-</v>
      </c>
      <c r="J47" s="34" t="s">
        <v>14</v>
      </c>
      <c r="K47" s="34" t="s">
        <v>137</v>
      </c>
      <c r="L47" s="34" t="s">
        <v>138</v>
      </c>
    </row>
    <row r="48" spans="1:12" ht="15.75" customHeight="1">
      <c r="A48" s="34" t="s">
        <v>143</v>
      </c>
      <c r="B48" s="6">
        <v>28</v>
      </c>
      <c r="C48" s="6">
        <v>11</v>
      </c>
      <c r="D48" s="34" t="s">
        <v>144</v>
      </c>
      <c r="E48" s="34" t="s">
        <v>13</v>
      </c>
      <c r="F48" s="34">
        <v>1971</v>
      </c>
      <c r="G48" s="34">
        <v>49</v>
      </c>
      <c r="H48" s="34" t="str">
        <f>VLOOKUP($C48,'10км-старт-лист'!$A$3:$G$105,4,FALSE)</f>
        <v>Иркутск</v>
      </c>
      <c r="I48" s="34" t="str">
        <f>VLOOKUP($C48,'10км-старт-лист'!$A$3:$G$105,7,FALSE)</f>
        <v>Протектор</v>
      </c>
      <c r="J48" s="34" t="s">
        <v>14</v>
      </c>
      <c r="K48" s="34" t="s">
        <v>145</v>
      </c>
      <c r="L48" s="34" t="s">
        <v>146</v>
      </c>
    </row>
    <row r="49" spans="1:12" ht="15.75" customHeight="1">
      <c r="A49" s="34" t="s">
        <v>147</v>
      </c>
      <c r="B49" s="6">
        <v>29</v>
      </c>
      <c r="C49" s="6">
        <v>65</v>
      </c>
      <c r="D49" s="34" t="s">
        <v>148</v>
      </c>
      <c r="E49" s="34" t="s">
        <v>13</v>
      </c>
      <c r="F49" s="34">
        <v>1988</v>
      </c>
      <c r="G49" s="34">
        <v>32</v>
      </c>
      <c r="H49" s="34" t="str">
        <f>VLOOKUP($C49,'10км-старт-лист'!$A$3:$G$105,4,FALSE)</f>
        <v>Ангарск</v>
      </c>
      <c r="I49" s="34" t="str">
        <f>VLOOKUP($C49,'10км-старт-лист'!$A$3:$G$105,7,FALSE)</f>
        <v>СК Энергия</v>
      </c>
      <c r="J49" s="34" t="s">
        <v>14</v>
      </c>
      <c r="K49" s="34" t="s">
        <v>149</v>
      </c>
      <c r="L49" s="34" t="s">
        <v>150</v>
      </c>
    </row>
    <row r="50" spans="1:12" ht="15.75" customHeight="1">
      <c r="A50" s="34" t="s">
        <v>154</v>
      </c>
      <c r="B50" s="6">
        <v>30</v>
      </c>
      <c r="C50" s="6">
        <v>78</v>
      </c>
      <c r="D50" s="34" t="s">
        <v>155</v>
      </c>
      <c r="E50" s="34" t="s">
        <v>13</v>
      </c>
      <c r="F50" s="34">
        <v>1994</v>
      </c>
      <c r="G50" s="34">
        <v>26</v>
      </c>
      <c r="H50" s="34" t="str">
        <f>VLOOKUP($C50,'10км-старт-лист'!$A$3:$G$105,4,FALSE)</f>
        <v>Иркутск</v>
      </c>
      <c r="I50" s="34" t="str">
        <f>VLOOKUP($C50,'10км-старт-лист'!$A$3:$G$105,7,FALSE)</f>
        <v>-</v>
      </c>
      <c r="J50" s="34" t="s">
        <v>14</v>
      </c>
      <c r="K50" s="34" t="s">
        <v>156</v>
      </c>
      <c r="L50" s="34" t="s">
        <v>157</v>
      </c>
    </row>
    <row r="51" spans="1:12" ht="15.75" customHeight="1">
      <c r="A51" s="34" t="s">
        <v>158</v>
      </c>
      <c r="B51" s="6">
        <v>31</v>
      </c>
      <c r="C51" s="6">
        <v>32</v>
      </c>
      <c r="D51" s="34" t="s">
        <v>159</v>
      </c>
      <c r="E51" s="34" t="s">
        <v>13</v>
      </c>
      <c r="F51" s="34">
        <v>1963</v>
      </c>
      <c r="G51" s="34">
        <v>57</v>
      </c>
      <c r="H51" s="34" t="str">
        <f>VLOOKUP($C51,'10км-старт-лист'!$A$3:$G$105,4,FALSE)</f>
        <v>Иркутск</v>
      </c>
      <c r="I51" s="34" t="str">
        <f>VLOOKUP($C51,'10км-старт-лист'!$A$3:$G$105,7,FALSE)</f>
        <v>Лично</v>
      </c>
      <c r="J51" s="34" t="s">
        <v>14</v>
      </c>
      <c r="K51" s="34" t="s">
        <v>160</v>
      </c>
      <c r="L51" s="34" t="s">
        <v>161</v>
      </c>
    </row>
    <row r="52" spans="1:12" ht="15.75" customHeight="1">
      <c r="A52" s="34" t="s">
        <v>162</v>
      </c>
      <c r="B52" s="6">
        <v>32</v>
      </c>
      <c r="C52" s="6">
        <v>49</v>
      </c>
      <c r="D52" s="34" t="s">
        <v>163</v>
      </c>
      <c r="E52" s="34" t="s">
        <v>13</v>
      </c>
      <c r="F52" s="34">
        <v>1979</v>
      </c>
      <c r="G52" s="34">
        <v>42</v>
      </c>
      <c r="H52" s="34" t="str">
        <f>VLOOKUP($C52,'10км-старт-лист'!$A$3:$G$105,4,FALSE)</f>
        <v>Ангарск</v>
      </c>
      <c r="I52" s="34" t="str">
        <f>VLOOKUP($C52,'10км-старт-лист'!$A$3:$G$105,7,FALSE)</f>
        <v>-</v>
      </c>
      <c r="J52" s="34" t="s">
        <v>14</v>
      </c>
      <c r="K52" s="34" t="s">
        <v>164</v>
      </c>
      <c r="L52" s="34" t="s">
        <v>165</v>
      </c>
    </row>
    <row r="53" spans="1:12" ht="15.75" customHeight="1">
      <c r="A53" s="34" t="s">
        <v>166</v>
      </c>
      <c r="B53" s="6">
        <v>33</v>
      </c>
      <c r="C53" s="6">
        <v>101</v>
      </c>
      <c r="D53" s="34" t="s">
        <v>168</v>
      </c>
      <c r="E53" s="34" t="s">
        <v>13</v>
      </c>
      <c r="F53" s="34">
        <v>1979</v>
      </c>
      <c r="G53" s="34">
        <v>42</v>
      </c>
      <c r="H53" s="34" t="s">
        <v>281</v>
      </c>
      <c r="I53" s="34" t="s">
        <v>608</v>
      </c>
      <c r="J53" s="34" t="s">
        <v>14</v>
      </c>
      <c r="K53" s="34" t="s">
        <v>169</v>
      </c>
      <c r="L53" s="34" t="s">
        <v>170</v>
      </c>
    </row>
    <row r="54" spans="1:12" ht="15.75" customHeight="1">
      <c r="A54" s="34" t="s">
        <v>171</v>
      </c>
      <c r="B54" s="6">
        <v>34</v>
      </c>
      <c r="C54" s="6">
        <v>59</v>
      </c>
      <c r="D54" s="34" t="s">
        <v>172</v>
      </c>
      <c r="E54" s="34" t="s">
        <v>13</v>
      </c>
      <c r="F54" s="34">
        <v>1987</v>
      </c>
      <c r="G54" s="34">
        <v>33</v>
      </c>
      <c r="H54" s="34" t="str">
        <f>VLOOKUP($C54,'10км-старт-лист'!$A$3:$G$105,4,FALSE)</f>
        <v>Ангарск</v>
      </c>
      <c r="I54" s="34" t="str">
        <f>VLOOKUP($C54,'10км-старт-лист'!$A$3:$G$105,7,FALSE)</f>
        <v>-</v>
      </c>
      <c r="J54" s="34" t="s">
        <v>14</v>
      </c>
      <c r="K54" s="34" t="s">
        <v>173</v>
      </c>
      <c r="L54" s="34" t="s">
        <v>174</v>
      </c>
    </row>
    <row r="55" spans="1:12" ht="15.75" customHeight="1">
      <c r="A55" s="34" t="s">
        <v>181</v>
      </c>
      <c r="B55" s="6">
        <v>35</v>
      </c>
      <c r="C55" s="6">
        <v>7</v>
      </c>
      <c r="D55" s="34" t="s">
        <v>182</v>
      </c>
      <c r="E55" s="34" t="s">
        <v>13</v>
      </c>
      <c r="F55" s="34">
        <v>1989</v>
      </c>
      <c r="G55" s="34">
        <v>31</v>
      </c>
      <c r="H55" s="34" t="str">
        <f>VLOOKUP($C55,'10км-старт-лист'!$A$3:$G$105,4,FALSE)</f>
        <v>Иркутск</v>
      </c>
      <c r="I55" s="34" t="str">
        <f>VLOOKUP($C55,'10км-старт-лист'!$A$3:$G$105,7,FALSE)</f>
        <v>Hammer</v>
      </c>
      <c r="J55" s="34" t="s">
        <v>14</v>
      </c>
      <c r="K55" s="34" t="s">
        <v>183</v>
      </c>
      <c r="L55" s="34" t="s">
        <v>184</v>
      </c>
    </row>
    <row r="56" spans="1:12" ht="15.75" customHeight="1">
      <c r="A56" s="34" t="s">
        <v>185</v>
      </c>
      <c r="B56" s="6">
        <v>36</v>
      </c>
      <c r="C56" s="6">
        <v>55</v>
      </c>
      <c r="D56" s="34" t="s">
        <v>186</v>
      </c>
      <c r="E56" s="34" t="s">
        <v>13</v>
      </c>
      <c r="F56" s="34">
        <v>1992</v>
      </c>
      <c r="G56" s="34">
        <v>29</v>
      </c>
      <c r="H56" s="34" t="str">
        <f>VLOOKUP($C56,'10км-старт-лист'!$A$3:$G$105,4,FALSE)</f>
        <v>Улан-Удэ</v>
      </c>
      <c r="I56" s="34" t="str">
        <f>VLOOKUP($C56,'10км-старт-лист'!$A$3:$G$105,7,FALSE)</f>
        <v>-</v>
      </c>
      <c r="J56" s="34" t="s">
        <v>14</v>
      </c>
      <c r="K56" s="34" t="s">
        <v>187</v>
      </c>
      <c r="L56" s="34" t="s">
        <v>188</v>
      </c>
    </row>
    <row r="57" spans="1:12" ht="15.75" customHeight="1">
      <c r="A57" s="34" t="s">
        <v>189</v>
      </c>
      <c r="B57" s="6">
        <v>37</v>
      </c>
      <c r="C57" s="6">
        <v>12</v>
      </c>
      <c r="D57" s="34" t="s">
        <v>190</v>
      </c>
      <c r="E57" s="34" t="s">
        <v>13</v>
      </c>
      <c r="F57" s="34">
        <v>1981</v>
      </c>
      <c r="G57" s="34">
        <v>39</v>
      </c>
      <c r="H57" s="34" t="str">
        <f>VLOOKUP($C57,'10км-старт-лист'!$A$3:$G$105,4,FALSE)</f>
        <v>Ангарск</v>
      </c>
      <c r="I57" s="34" t="str">
        <f>VLOOKUP($C57,'10км-старт-лист'!$A$3:$G$105,7,FALSE)</f>
        <v>-</v>
      </c>
      <c r="J57" s="34" t="s">
        <v>14</v>
      </c>
      <c r="K57" s="34" t="s">
        <v>191</v>
      </c>
      <c r="L57" s="34" t="s">
        <v>192</v>
      </c>
    </row>
    <row r="58" spans="1:12" ht="15.75" customHeight="1">
      <c r="A58" s="34" t="s">
        <v>193</v>
      </c>
      <c r="B58" s="6">
        <v>38</v>
      </c>
      <c r="C58" s="6">
        <v>52</v>
      </c>
      <c r="D58" s="34" t="s">
        <v>194</v>
      </c>
      <c r="E58" s="34" t="s">
        <v>13</v>
      </c>
      <c r="F58" s="34">
        <v>1963</v>
      </c>
      <c r="G58" s="34">
        <v>58</v>
      </c>
      <c r="H58" s="34" t="str">
        <f>VLOOKUP($C58,'10км-старт-лист'!$A$3:$G$105,4,FALSE)</f>
        <v>Ангарск</v>
      </c>
      <c r="I58" s="34" t="str">
        <f>VLOOKUP($C58,'10км-старт-лист'!$A$3:$G$105,7,FALSE)</f>
        <v>-</v>
      </c>
      <c r="J58" s="34" t="s">
        <v>14</v>
      </c>
      <c r="K58" s="34" t="s">
        <v>195</v>
      </c>
      <c r="L58" s="34" t="s">
        <v>196</v>
      </c>
    </row>
    <row r="59" spans="1:12" ht="15.75" customHeight="1">
      <c r="A59" s="34" t="s">
        <v>197</v>
      </c>
      <c r="B59" s="6">
        <v>39</v>
      </c>
      <c r="C59" s="6">
        <v>3</v>
      </c>
      <c r="D59" s="34" t="s">
        <v>198</v>
      </c>
      <c r="E59" s="34" t="s">
        <v>13</v>
      </c>
      <c r="F59" s="34">
        <v>1978</v>
      </c>
      <c r="G59" s="34">
        <v>43</v>
      </c>
      <c r="H59" s="34" t="str">
        <f>VLOOKUP($C59,'10км-старт-лист'!$A$3:$G$105,4,FALSE)</f>
        <v>Иркутск</v>
      </c>
      <c r="I59" s="34" t="str">
        <f>VLOOKUP($C59,'10км-старт-лист'!$A$3:$G$105,7,FALSE)</f>
        <v>-</v>
      </c>
      <c r="J59" s="34" t="s">
        <v>14</v>
      </c>
      <c r="K59" s="34" t="s">
        <v>199</v>
      </c>
      <c r="L59" s="34" t="s">
        <v>200</v>
      </c>
    </row>
    <row r="60" spans="1:12" ht="15.75" customHeight="1">
      <c r="A60" s="34" t="s">
        <v>201</v>
      </c>
      <c r="B60" s="6">
        <v>40</v>
      </c>
      <c r="C60" s="6">
        <v>53</v>
      </c>
      <c r="D60" s="34" t="s">
        <v>202</v>
      </c>
      <c r="E60" s="34" t="s">
        <v>13</v>
      </c>
      <c r="F60" s="34">
        <v>1986</v>
      </c>
      <c r="G60" s="34">
        <v>34</v>
      </c>
      <c r="H60" s="34" t="str">
        <f>VLOOKUP($C60,'10км-старт-лист'!$A$3:$G$105,4,FALSE)</f>
        <v>Иркутск</v>
      </c>
      <c r="I60" s="34" t="str">
        <f>VLOOKUP($C60,'10км-старт-лист'!$A$3:$G$105,7,FALSE)</f>
        <v>-</v>
      </c>
      <c r="J60" s="34" t="s">
        <v>14</v>
      </c>
      <c r="K60" s="34" t="s">
        <v>203</v>
      </c>
      <c r="L60" s="34" t="s">
        <v>204</v>
      </c>
    </row>
    <row r="61" spans="1:12" ht="15.75" customHeight="1">
      <c r="A61" s="34" t="s">
        <v>209</v>
      </c>
      <c r="B61" s="6">
        <v>41</v>
      </c>
      <c r="C61" s="6">
        <v>13</v>
      </c>
      <c r="D61" s="34" t="s">
        <v>210</v>
      </c>
      <c r="E61" s="34" t="s">
        <v>13</v>
      </c>
      <c r="F61" s="34">
        <v>1984</v>
      </c>
      <c r="G61" s="34">
        <v>37</v>
      </c>
      <c r="H61" s="34" t="str">
        <f>VLOOKUP($C61,'10км-старт-лист'!$A$3:$G$105,4,FALSE)</f>
        <v>Иркутск</v>
      </c>
      <c r="I61" s="34" t="str">
        <f>VLOOKUP($C61,'10км-старт-лист'!$A$3:$G$105,7,FALSE)</f>
        <v>-</v>
      </c>
      <c r="J61" s="34" t="s">
        <v>14</v>
      </c>
      <c r="K61" s="34" t="s">
        <v>211</v>
      </c>
      <c r="L61" s="34" t="s">
        <v>212</v>
      </c>
    </row>
    <row r="62" spans="1:12" ht="15.75" customHeight="1">
      <c r="A62" s="34" t="s">
        <v>213</v>
      </c>
      <c r="B62" s="6">
        <v>42</v>
      </c>
      <c r="C62" s="6">
        <v>23</v>
      </c>
      <c r="D62" s="34" t="s">
        <v>214</v>
      </c>
      <c r="E62" s="34" t="s">
        <v>13</v>
      </c>
      <c r="F62" s="34">
        <v>1989</v>
      </c>
      <c r="G62" s="34">
        <v>32</v>
      </c>
      <c r="H62" s="34" t="str">
        <f>VLOOKUP($C62,'10км-старт-лист'!$A$3:$G$105,4,FALSE)</f>
        <v>Иркутск</v>
      </c>
      <c r="I62" s="34" t="str">
        <f>VLOOKUP($C62,'10км-старт-лист'!$A$3:$G$105,7,FALSE)</f>
        <v>-</v>
      </c>
      <c r="J62" s="34" t="s">
        <v>14</v>
      </c>
      <c r="K62" s="34" t="s">
        <v>215</v>
      </c>
      <c r="L62" s="34" t="s">
        <v>216</v>
      </c>
    </row>
    <row r="63" spans="1:12" ht="15.75" customHeight="1">
      <c r="A63" s="34" t="s">
        <v>217</v>
      </c>
      <c r="B63" s="6">
        <v>43</v>
      </c>
      <c r="C63" s="6">
        <v>16</v>
      </c>
      <c r="D63" s="34" t="s">
        <v>218</v>
      </c>
      <c r="E63" s="34" t="s">
        <v>13</v>
      </c>
      <c r="F63" s="34">
        <v>1987</v>
      </c>
      <c r="G63" s="34">
        <v>33</v>
      </c>
      <c r="H63" s="34" t="str">
        <f>VLOOKUP($C63,'10км-старт-лист'!$A$3:$G$105,4,FALSE)</f>
        <v>Зима</v>
      </c>
      <c r="I63" s="34" t="str">
        <f>VLOOKUP($C63,'10км-старт-лист'!$A$3:$G$105,7,FALSE)</f>
        <v>-</v>
      </c>
      <c r="J63" s="34" t="s">
        <v>14</v>
      </c>
      <c r="K63" s="34" t="s">
        <v>219</v>
      </c>
      <c r="L63" s="34" t="s">
        <v>220</v>
      </c>
    </row>
    <row r="64" spans="1:12" ht="15.75" customHeight="1">
      <c r="A64" s="34" t="s">
        <v>221</v>
      </c>
      <c r="B64" s="6">
        <v>44</v>
      </c>
      <c r="C64" s="6">
        <v>36</v>
      </c>
      <c r="D64" s="34" t="s">
        <v>222</v>
      </c>
      <c r="E64" s="34" t="s">
        <v>13</v>
      </c>
      <c r="F64" s="34">
        <v>1991</v>
      </c>
      <c r="G64" s="34">
        <v>30</v>
      </c>
      <c r="H64" s="34" t="str">
        <f>VLOOKUP($C64,'10км-старт-лист'!$A$3:$G$105,4,FALSE)</f>
        <v>Таруса</v>
      </c>
      <c r="I64" s="34" t="str">
        <f>VLOOKUP($C64,'10км-старт-лист'!$A$3:$G$105,7,FALSE)</f>
        <v>В/ч</v>
      </c>
      <c r="J64" s="34" t="s">
        <v>14</v>
      </c>
      <c r="K64" s="34" t="s">
        <v>223</v>
      </c>
      <c r="L64" s="34" t="s">
        <v>224</v>
      </c>
    </row>
    <row r="65" spans="1:12" ht="15.75" customHeight="1">
      <c r="A65" s="34" t="s">
        <v>225</v>
      </c>
      <c r="B65" s="6">
        <v>45</v>
      </c>
      <c r="C65" s="6">
        <v>88</v>
      </c>
      <c r="D65" s="34" t="s">
        <v>226</v>
      </c>
      <c r="E65" s="34" t="s">
        <v>13</v>
      </c>
      <c r="F65" s="34">
        <v>1988</v>
      </c>
      <c r="G65" s="34">
        <v>33</v>
      </c>
      <c r="H65" s="34" t="str">
        <f>VLOOKUP($C65,'10км-старт-лист'!$A$3:$G$105,4,FALSE)</f>
        <v>Иркутск</v>
      </c>
      <c r="I65" s="34" t="str">
        <f>VLOOKUP($C65,'10км-старт-лист'!$A$3:$G$105,7,FALSE)</f>
        <v>-</v>
      </c>
      <c r="J65" s="34" t="s">
        <v>14</v>
      </c>
      <c r="K65" s="34" t="s">
        <v>227</v>
      </c>
      <c r="L65" s="34" t="s">
        <v>228</v>
      </c>
    </row>
    <row r="66" spans="1:12" ht="15.75" customHeight="1">
      <c r="A66" s="34" t="s">
        <v>233</v>
      </c>
      <c r="B66" s="6">
        <v>46</v>
      </c>
      <c r="C66" s="6">
        <v>70</v>
      </c>
      <c r="D66" s="34" t="s">
        <v>234</v>
      </c>
      <c r="E66" s="34" t="s">
        <v>13</v>
      </c>
      <c r="F66" s="34">
        <v>1978</v>
      </c>
      <c r="G66" s="34">
        <v>43</v>
      </c>
      <c r="H66" s="34" t="str">
        <f>VLOOKUP($C66,'10км-старт-лист'!$A$3:$G$105,4,FALSE)</f>
        <v>Иркутск</v>
      </c>
      <c r="I66" s="34" t="str">
        <f>VLOOKUP($C66,'10км-старт-лист'!$A$3:$G$105,7,FALSE)</f>
        <v>-</v>
      </c>
      <c r="J66" s="34" t="s">
        <v>14</v>
      </c>
      <c r="K66" s="34" t="s">
        <v>235</v>
      </c>
      <c r="L66" s="34" t="s">
        <v>236</v>
      </c>
    </row>
    <row r="67" spans="1:12" ht="15.75" customHeight="1">
      <c r="A67" s="34" t="s">
        <v>237</v>
      </c>
      <c r="B67" s="6">
        <v>47</v>
      </c>
      <c r="C67" s="6">
        <v>67</v>
      </c>
      <c r="D67" s="34" t="s">
        <v>238</v>
      </c>
      <c r="E67" s="34" t="s">
        <v>13</v>
      </c>
      <c r="F67" s="34">
        <v>1995</v>
      </c>
      <c r="G67" s="34">
        <v>26</v>
      </c>
      <c r="H67" s="34" t="str">
        <f>VLOOKUP($C67,'10км-старт-лист'!$A$3:$G$105,4,FALSE)</f>
        <v>Иркутск</v>
      </c>
      <c r="I67" s="34" t="str">
        <f>VLOOKUP($C67,'10км-старт-лист'!$A$3:$G$105,7,FALSE)</f>
        <v>-</v>
      </c>
      <c r="J67" s="34" t="s">
        <v>14</v>
      </c>
      <c r="K67" s="34" t="s">
        <v>239</v>
      </c>
      <c r="L67" s="34" t="s">
        <v>240</v>
      </c>
    </row>
    <row r="68" spans="1:12" ht="15.75" customHeight="1">
      <c r="A68" s="34" t="s">
        <v>241</v>
      </c>
      <c r="B68" s="6">
        <v>48</v>
      </c>
      <c r="C68" s="6">
        <v>96</v>
      </c>
      <c r="D68" s="34" t="s">
        <v>242</v>
      </c>
      <c r="E68" s="34" t="s">
        <v>13</v>
      </c>
      <c r="F68" s="34">
        <v>1959</v>
      </c>
      <c r="G68" s="34">
        <v>61</v>
      </c>
      <c r="H68" s="34" t="s">
        <v>270</v>
      </c>
      <c r="I68" s="34" t="str">
        <f>VLOOKUP($C68,'10км-старт-лист'!$A$3:$G$105,7,FALSE)</f>
        <v>-</v>
      </c>
      <c r="J68" s="34" t="s">
        <v>14</v>
      </c>
      <c r="K68" s="34" t="s">
        <v>243</v>
      </c>
      <c r="L68" s="34" t="s">
        <v>244</v>
      </c>
    </row>
    <row r="69" spans="1:12" ht="15" customHeight="1">
      <c r="A69" s="77" t="s">
        <v>607</v>
      </c>
      <c r="B69" s="79"/>
      <c r="C69" s="78"/>
      <c r="D69" s="78"/>
      <c r="E69" s="78"/>
      <c r="F69" s="78"/>
      <c r="G69" s="78"/>
      <c r="H69" s="78"/>
      <c r="I69" s="78"/>
      <c r="J69" s="78"/>
      <c r="K69" s="78"/>
      <c r="L69" s="78"/>
    </row>
    <row r="70" spans="1:12" ht="15.75" customHeight="1">
      <c r="A70" s="34" t="s">
        <v>139</v>
      </c>
      <c r="B70" s="6">
        <v>1</v>
      </c>
      <c r="C70" s="6">
        <v>57</v>
      </c>
      <c r="D70" s="34" t="s">
        <v>140</v>
      </c>
      <c r="E70" s="34" t="s">
        <v>13</v>
      </c>
      <c r="F70" s="34">
        <v>1950</v>
      </c>
      <c r="G70" s="34">
        <v>71</v>
      </c>
      <c r="H70" s="34" t="str">
        <f>VLOOKUP($C70,'10км-старт-лист'!$A$3:$G$105,4,FALSE)</f>
        <v>Иркутск</v>
      </c>
      <c r="I70" s="34" t="str">
        <f>VLOOKUP($C70,'10км-старт-лист'!$A$3:$G$105,7,FALSE)</f>
        <v>-</v>
      </c>
      <c r="J70" s="34" t="s">
        <v>14</v>
      </c>
      <c r="K70" s="34" t="s">
        <v>141</v>
      </c>
      <c r="L70" s="34" t="s">
        <v>142</v>
      </c>
    </row>
    <row r="71" spans="1:12" ht="15.75" customHeight="1">
      <c r="A71" s="34" t="s">
        <v>249</v>
      </c>
      <c r="B71" s="6">
        <v>2</v>
      </c>
      <c r="C71" s="6">
        <v>100</v>
      </c>
      <c r="D71" s="34" t="s">
        <v>250</v>
      </c>
      <c r="E71" s="34" t="s">
        <v>13</v>
      </c>
      <c r="F71" s="34">
        <v>1944</v>
      </c>
      <c r="G71" s="34">
        <v>76</v>
      </c>
      <c r="H71" s="34" t="s">
        <v>270</v>
      </c>
      <c r="I71" s="34" t="str">
        <f>VLOOKUP($C71,'10км-старт-лист'!$A$3:$G$105,7,FALSE)</f>
        <v>-</v>
      </c>
      <c r="J71" s="34" t="s">
        <v>14</v>
      </c>
      <c r="K71" s="34" t="s">
        <v>251</v>
      </c>
      <c r="L71" s="34" t="s">
        <v>252</v>
      </c>
    </row>
    <row r="72" spans="1:12" ht="15.75" customHeight="1">
      <c r="A72" s="44"/>
      <c r="B72" s="44"/>
      <c r="C72" s="2"/>
      <c r="D72" s="44"/>
      <c r="E72" s="44"/>
      <c r="F72" s="44"/>
      <c r="G72" s="44"/>
      <c r="H72" s="44"/>
      <c r="I72" s="44"/>
      <c r="J72" s="44"/>
      <c r="K72" s="44"/>
      <c r="L72" s="44"/>
    </row>
    <row r="73" spans="1:12" ht="15.75" customHeight="1">
      <c r="A73" s="44"/>
      <c r="B73" s="73"/>
      <c r="C73" s="77" t="s">
        <v>602</v>
      </c>
      <c r="D73" s="78"/>
      <c r="E73" s="78"/>
      <c r="F73" s="78"/>
      <c r="G73" s="78"/>
      <c r="H73" s="78"/>
      <c r="I73" s="78"/>
      <c r="J73" s="78"/>
      <c r="K73" s="78"/>
      <c r="L73" s="78"/>
    </row>
    <row r="74" spans="1:12" ht="15.75" customHeight="1">
      <c r="A74" s="44"/>
      <c r="B74" s="6">
        <v>1</v>
      </c>
      <c r="C74" s="6">
        <v>89</v>
      </c>
      <c r="D74" s="34" t="s">
        <v>12</v>
      </c>
      <c r="E74" s="34" t="s">
        <v>13</v>
      </c>
      <c r="F74" s="34">
        <v>1994</v>
      </c>
      <c r="G74" s="34">
        <v>26</v>
      </c>
      <c r="H74" s="34" t="str">
        <f>VLOOKUP($C74,'10км-старт-лист'!$A$3:$G$105,4,FALSE)</f>
        <v>Саянск</v>
      </c>
      <c r="I74" s="34" t="str">
        <f>VLOOKUP($C74,'10км-старт-лист'!$A$3:$G$105,7,FALSE)</f>
        <v>Беганутые</v>
      </c>
      <c r="J74" s="34" t="s">
        <v>14</v>
      </c>
      <c r="K74" s="34" t="s">
        <v>15</v>
      </c>
      <c r="L74" s="34" t="s">
        <v>16</v>
      </c>
    </row>
    <row r="75" spans="1:12" ht="15.75" customHeight="1">
      <c r="A75" s="44"/>
      <c r="B75" s="6">
        <v>2</v>
      </c>
      <c r="C75" s="6">
        <v>94</v>
      </c>
      <c r="D75" s="34" t="s">
        <v>18</v>
      </c>
      <c r="E75" s="34" t="s">
        <v>13</v>
      </c>
      <c r="F75" s="34">
        <v>1990</v>
      </c>
      <c r="G75" s="34">
        <v>31</v>
      </c>
      <c r="H75" s="34" t="s">
        <v>281</v>
      </c>
      <c r="I75" s="34" t="str">
        <f>VLOOKUP($C75,'10км-старт-лист'!$A$3:$G$105,7,FALSE)</f>
        <v>-</v>
      </c>
      <c r="J75" s="34" t="s">
        <v>14</v>
      </c>
      <c r="K75" s="34" t="s">
        <v>19</v>
      </c>
      <c r="L75" s="34" t="s">
        <v>20</v>
      </c>
    </row>
    <row r="76" spans="1:12" ht="15.75" customHeight="1">
      <c r="A76" s="44"/>
      <c r="B76" s="6">
        <v>3</v>
      </c>
      <c r="C76" s="6">
        <v>92</v>
      </c>
      <c r="D76" s="34" t="s">
        <v>22</v>
      </c>
      <c r="E76" s="34" t="s">
        <v>13</v>
      </c>
      <c r="F76" s="34">
        <v>1989</v>
      </c>
      <c r="G76" s="34">
        <v>31</v>
      </c>
      <c r="H76" s="34" t="s">
        <v>281</v>
      </c>
      <c r="I76" s="34" t="str">
        <f>VLOOKUP($C76,'10км-старт-лист'!$A$3:$G$105,7,FALSE)</f>
        <v>-</v>
      </c>
      <c r="J76" s="34" t="s">
        <v>14</v>
      </c>
      <c r="K76" s="34" t="s">
        <v>23</v>
      </c>
      <c r="L76" s="34" t="s">
        <v>24</v>
      </c>
    </row>
    <row r="77" spans="1:12" ht="15.75" customHeight="1">
      <c r="A77" s="44"/>
      <c r="B77" s="6">
        <v>4</v>
      </c>
      <c r="C77" s="6">
        <v>22</v>
      </c>
      <c r="D77" s="34" t="s">
        <v>26</v>
      </c>
      <c r="E77" s="34" t="s">
        <v>13</v>
      </c>
      <c r="F77" s="34">
        <v>1993</v>
      </c>
      <c r="G77" s="34">
        <v>28</v>
      </c>
      <c r="H77" s="34" t="str">
        <f>VLOOKUP($C77,'10км-старт-лист'!$A$3:$G$105,4,FALSE)</f>
        <v>Железнодорожный</v>
      </c>
      <c r="I77" s="34" t="str">
        <f>VLOOKUP($C77,'10км-старт-лист'!$A$3:$G$105,7,FALSE)</f>
        <v>Путеец</v>
      </c>
      <c r="J77" s="34" t="s">
        <v>14</v>
      </c>
      <c r="K77" s="34" t="s">
        <v>27</v>
      </c>
      <c r="L77" s="34" t="s">
        <v>28</v>
      </c>
    </row>
    <row r="78" spans="1:12" ht="15.75" customHeight="1">
      <c r="A78" s="44"/>
      <c r="B78" s="6">
        <v>5</v>
      </c>
      <c r="C78" s="6">
        <v>18</v>
      </c>
      <c r="D78" s="34" t="s">
        <v>30</v>
      </c>
      <c r="E78" s="34" t="s">
        <v>13</v>
      </c>
      <c r="F78" s="34">
        <v>2006</v>
      </c>
      <c r="G78" s="34">
        <v>15</v>
      </c>
      <c r="H78" s="34" t="str">
        <f>VLOOKUP($C78,'10км-старт-лист'!$A$3:$G$105,4,FALSE)</f>
        <v>Иркутск</v>
      </c>
      <c r="I78" s="34" t="str">
        <f>VLOOKUP($C78,'10км-старт-лист'!$A$3:$G$105,7,FALSE)</f>
        <v>-</v>
      </c>
      <c r="J78" s="34" t="s">
        <v>14</v>
      </c>
      <c r="K78" s="34" t="s">
        <v>31</v>
      </c>
      <c r="L78" s="34" t="s">
        <v>32</v>
      </c>
    </row>
    <row r="79" spans="1:12" ht="15.75" customHeight="1">
      <c r="A79" s="44"/>
      <c r="B79" s="6">
        <v>6</v>
      </c>
      <c r="C79" s="6">
        <v>34</v>
      </c>
      <c r="D79" s="34" t="s">
        <v>34</v>
      </c>
      <c r="E79" s="34" t="s">
        <v>13</v>
      </c>
      <c r="F79" s="34">
        <v>1990</v>
      </c>
      <c r="G79" s="34">
        <v>31</v>
      </c>
      <c r="H79" s="34" t="str">
        <f>VLOOKUP($C79,'10км-старт-лист'!$A$3:$G$105,4,FALSE)</f>
        <v>Иркутск-45</v>
      </c>
      <c r="I79" s="34" t="str">
        <f>VLOOKUP($C79,'10км-старт-лист'!$A$3:$G$105,7,FALSE)</f>
        <v>-</v>
      </c>
      <c r="J79" s="34" t="s">
        <v>14</v>
      </c>
      <c r="K79" s="34" t="s">
        <v>35</v>
      </c>
      <c r="L79" s="34" t="s">
        <v>36</v>
      </c>
    </row>
    <row r="80" spans="1:12" ht="15.75" customHeight="1">
      <c r="A80" s="44"/>
      <c r="B80" s="6">
        <v>7</v>
      </c>
      <c r="C80" s="6">
        <v>93</v>
      </c>
      <c r="D80" s="34" t="s">
        <v>38</v>
      </c>
      <c r="E80" s="34" t="s">
        <v>13</v>
      </c>
      <c r="F80" s="34">
        <v>1991</v>
      </c>
      <c r="G80" s="34">
        <v>29</v>
      </c>
      <c r="H80" s="34" t="s">
        <v>281</v>
      </c>
      <c r="I80" s="34" t="str">
        <f>VLOOKUP($C80,'10км-старт-лист'!$A$3:$G$105,7,FALSE)</f>
        <v>-</v>
      </c>
      <c r="J80" s="34" t="s">
        <v>14</v>
      </c>
      <c r="K80" s="34" t="s">
        <v>39</v>
      </c>
      <c r="L80" s="34" t="s">
        <v>40</v>
      </c>
    </row>
    <row r="81" spans="1:12" ht="15.75" customHeight="1">
      <c r="A81" s="44"/>
      <c r="B81" s="6">
        <v>8</v>
      </c>
      <c r="C81" s="6">
        <v>50</v>
      </c>
      <c r="D81" s="34" t="s">
        <v>42</v>
      </c>
      <c r="E81" s="34" t="s">
        <v>13</v>
      </c>
      <c r="F81" s="34">
        <v>2006</v>
      </c>
      <c r="G81" s="34">
        <v>14</v>
      </c>
      <c r="H81" s="34" t="str">
        <f>VLOOKUP($C81,'10км-старт-лист'!$A$3:$G$105,4,FALSE)</f>
        <v>Ангарск</v>
      </c>
      <c r="I81" s="34" t="str">
        <f>VLOOKUP($C81,'10км-старт-лист'!$A$3:$G$105,7,FALSE)</f>
        <v>-</v>
      </c>
      <c r="J81" s="34" t="s">
        <v>14</v>
      </c>
      <c r="K81" s="34" t="s">
        <v>43</v>
      </c>
      <c r="L81" s="34" t="s">
        <v>44</v>
      </c>
    </row>
    <row r="82" spans="1:12" ht="15.75" customHeight="1">
      <c r="A82" s="44"/>
      <c r="B82" s="6">
        <v>9</v>
      </c>
      <c r="C82" s="6">
        <v>75</v>
      </c>
      <c r="D82" s="34" t="s">
        <v>46</v>
      </c>
      <c r="E82" s="34" t="s">
        <v>13</v>
      </c>
      <c r="F82" s="34">
        <v>1991</v>
      </c>
      <c r="G82" s="34">
        <v>29</v>
      </c>
      <c r="H82" s="34" t="str">
        <f>VLOOKUP($C82,'10км-старт-лист'!$A$3:$G$105,4,FALSE)</f>
        <v>Иркутск</v>
      </c>
      <c r="I82" s="34" t="str">
        <f>VLOOKUP($C82,'10км-старт-лист'!$A$3:$G$105,7,FALSE)</f>
        <v>-</v>
      </c>
      <c r="J82" s="34" t="s">
        <v>14</v>
      </c>
      <c r="K82" s="34" t="s">
        <v>47</v>
      </c>
      <c r="L82" s="34" t="s">
        <v>48</v>
      </c>
    </row>
    <row r="83" spans="1:12" ht="15.75" customHeight="1">
      <c r="A83" s="44"/>
      <c r="B83" s="6">
        <v>10</v>
      </c>
      <c r="C83" s="6">
        <v>90</v>
      </c>
      <c r="D83" s="34" t="s">
        <v>50</v>
      </c>
      <c r="E83" s="34" t="s">
        <v>13</v>
      </c>
      <c r="F83" s="34">
        <v>1989</v>
      </c>
      <c r="G83" s="34">
        <v>32</v>
      </c>
      <c r="H83" s="34" t="s">
        <v>281</v>
      </c>
      <c r="I83" s="34" t="str">
        <f>VLOOKUP($C83,'10км-старт-лист'!$A$3:$G$105,7,FALSE)</f>
        <v>-</v>
      </c>
      <c r="J83" s="34" t="s">
        <v>14</v>
      </c>
      <c r="K83" s="34" t="s">
        <v>51</v>
      </c>
      <c r="L83" s="34" t="s">
        <v>52</v>
      </c>
    </row>
    <row r="84" spans="1:12" ht="15.75" customHeight="1">
      <c r="A84" s="44"/>
      <c r="B84" s="6">
        <v>11</v>
      </c>
      <c r="C84" s="6">
        <v>102</v>
      </c>
      <c r="D84" s="34" t="s">
        <v>55</v>
      </c>
      <c r="E84" s="34" t="s">
        <v>13</v>
      </c>
      <c r="F84" s="34">
        <v>1961</v>
      </c>
      <c r="G84" s="34">
        <v>59</v>
      </c>
      <c r="H84" s="34" t="s">
        <v>293</v>
      </c>
      <c r="I84" s="34" t="s">
        <v>608</v>
      </c>
      <c r="J84" s="34" t="s">
        <v>14</v>
      </c>
      <c r="K84" s="34" t="s">
        <v>56</v>
      </c>
      <c r="L84" s="34" t="s">
        <v>57</v>
      </c>
    </row>
    <row r="85" spans="1:12" ht="15.75" customHeight="1">
      <c r="A85" s="44"/>
      <c r="B85" s="6">
        <v>12</v>
      </c>
      <c r="C85" s="6">
        <v>38</v>
      </c>
      <c r="D85" s="34" t="s">
        <v>59</v>
      </c>
      <c r="E85" s="34" t="s">
        <v>13</v>
      </c>
      <c r="F85" s="34">
        <v>1994</v>
      </c>
      <c r="G85" s="34">
        <v>26</v>
      </c>
      <c r="H85" s="34" t="str">
        <f>VLOOKUP($C85,'10км-старт-лист'!$A$3:$G$105,4,FALSE)</f>
        <v>Иркутск</v>
      </c>
      <c r="I85" s="34" t="str">
        <f>VLOOKUP($C85,'10км-старт-лист'!$A$3:$G$105,7,FALSE)</f>
        <v>-</v>
      </c>
      <c r="J85" s="34" t="s">
        <v>14</v>
      </c>
      <c r="K85" s="34" t="s">
        <v>60</v>
      </c>
      <c r="L85" s="34" t="s">
        <v>61</v>
      </c>
    </row>
    <row r="86" spans="1:12" ht="15.75" customHeight="1">
      <c r="A86" s="44"/>
      <c r="B86" s="6">
        <v>13</v>
      </c>
      <c r="C86" s="6">
        <v>91</v>
      </c>
      <c r="D86" s="34" t="s">
        <v>63</v>
      </c>
      <c r="E86" s="34" t="s">
        <v>13</v>
      </c>
      <c r="F86" s="34">
        <v>1983</v>
      </c>
      <c r="G86" s="34">
        <v>37</v>
      </c>
      <c r="H86" s="34" t="s">
        <v>281</v>
      </c>
      <c r="I86" s="34" t="str">
        <f>VLOOKUP($C86,'10км-старт-лист'!$A$3:$G$105,7,FALSE)</f>
        <v>-</v>
      </c>
      <c r="J86" s="34" t="s">
        <v>14</v>
      </c>
      <c r="K86" s="34" t="s">
        <v>64</v>
      </c>
      <c r="L86" s="34" t="s">
        <v>65</v>
      </c>
    </row>
    <row r="87" spans="1:12" ht="15.75" customHeight="1">
      <c r="A87" s="44"/>
      <c r="B87" s="6">
        <v>14</v>
      </c>
      <c r="C87" s="6">
        <v>104</v>
      </c>
      <c r="D87" s="34" t="s">
        <v>68</v>
      </c>
      <c r="E87" s="34" t="s">
        <v>13</v>
      </c>
      <c r="F87" s="34">
        <v>1991</v>
      </c>
      <c r="G87" s="34">
        <v>29</v>
      </c>
      <c r="H87" s="34" t="s">
        <v>281</v>
      </c>
      <c r="I87" s="34" t="s">
        <v>608</v>
      </c>
      <c r="J87" s="34" t="s">
        <v>14</v>
      </c>
      <c r="K87" s="34" t="s">
        <v>69</v>
      </c>
      <c r="L87" s="34" t="s">
        <v>70</v>
      </c>
    </row>
    <row r="88" spans="1:12" ht="15.75" customHeight="1">
      <c r="A88" s="44"/>
      <c r="B88" s="6">
        <v>15</v>
      </c>
      <c r="C88" s="6">
        <v>42</v>
      </c>
      <c r="D88" s="34" t="s">
        <v>72</v>
      </c>
      <c r="E88" s="34" t="s">
        <v>13</v>
      </c>
      <c r="F88" s="34">
        <v>1975</v>
      </c>
      <c r="G88" s="34">
        <v>46</v>
      </c>
      <c r="H88" s="34" t="str">
        <f>VLOOKUP($C88,'10км-старт-лист'!$A$3:$G$105,4,FALSE)</f>
        <v>Иркутск</v>
      </c>
      <c r="I88" s="34" t="str">
        <f>VLOOKUP($C88,'10км-старт-лист'!$A$3:$G$105,7,FALSE)</f>
        <v>BaikalTrailRunning</v>
      </c>
      <c r="J88" s="34" t="s">
        <v>14</v>
      </c>
      <c r="K88" s="34" t="s">
        <v>73</v>
      </c>
      <c r="L88" s="34" t="s">
        <v>74</v>
      </c>
    </row>
    <row r="89" spans="1:12" ht="15.75" customHeight="1">
      <c r="A89" s="44"/>
      <c r="B89" s="6">
        <v>16</v>
      </c>
      <c r="C89" s="6">
        <v>25</v>
      </c>
      <c r="D89" s="34" t="s">
        <v>76</v>
      </c>
      <c r="E89" s="34" t="s">
        <v>13</v>
      </c>
      <c r="F89" s="34">
        <v>1964</v>
      </c>
      <c r="G89" s="34">
        <v>57</v>
      </c>
      <c r="H89" s="34" t="str">
        <f>VLOOKUP($C89,'10км-старт-лист'!$A$3:$G$105,4,FALSE)</f>
        <v xml:space="preserve">Ангарск </v>
      </c>
      <c r="I89" s="34" t="str">
        <f>VLOOKUP($C89,'10км-старт-лист'!$A$3:$G$105,7,FALSE)</f>
        <v>-</v>
      </c>
      <c r="J89" s="34" t="s">
        <v>14</v>
      </c>
      <c r="K89" s="34" t="s">
        <v>77</v>
      </c>
      <c r="L89" s="34" t="s">
        <v>78</v>
      </c>
    </row>
    <row r="90" spans="1:12" ht="15.75" customHeight="1">
      <c r="A90" s="44"/>
      <c r="B90" s="6">
        <v>17</v>
      </c>
      <c r="C90" s="6">
        <v>43</v>
      </c>
      <c r="D90" s="34" t="s">
        <v>80</v>
      </c>
      <c r="E90" s="34" t="s">
        <v>13</v>
      </c>
      <c r="F90" s="34">
        <v>1986</v>
      </c>
      <c r="G90" s="34">
        <v>35</v>
      </c>
      <c r="H90" s="34" t="str">
        <f>VLOOKUP($C90,'10км-старт-лист'!$A$3:$G$105,4,FALSE)</f>
        <v>Иркутск</v>
      </c>
      <c r="I90" s="34" t="str">
        <f>VLOOKUP($C90,'10км-старт-лист'!$A$3:$G$105,7,FALSE)</f>
        <v>Борода добра</v>
      </c>
      <c r="J90" s="34" t="s">
        <v>14</v>
      </c>
      <c r="K90" s="34" t="s">
        <v>81</v>
      </c>
      <c r="L90" s="34" t="s">
        <v>82</v>
      </c>
    </row>
    <row r="91" spans="1:12" ht="15.75" customHeight="1">
      <c r="A91" s="44"/>
      <c r="B91" s="6">
        <v>18</v>
      </c>
      <c r="C91" s="6">
        <v>2</v>
      </c>
      <c r="D91" s="34" t="s">
        <v>84</v>
      </c>
      <c r="E91" s="34" t="s">
        <v>13</v>
      </c>
      <c r="F91" s="34">
        <v>1965</v>
      </c>
      <c r="G91" s="34">
        <v>56</v>
      </c>
      <c r="H91" s="34" t="str">
        <f>VLOOKUP($C91,'10км-старт-лист'!$A$3:$G$105,4,FALSE)</f>
        <v>Ангарск</v>
      </c>
      <c r="I91" s="34" t="str">
        <f>VLOOKUP($C91,'10км-старт-лист'!$A$3:$G$105,7,FALSE)</f>
        <v>-</v>
      </c>
      <c r="J91" s="34" t="s">
        <v>14</v>
      </c>
      <c r="K91" s="34" t="s">
        <v>85</v>
      </c>
      <c r="L91" s="34" t="s">
        <v>86</v>
      </c>
    </row>
    <row r="92" spans="1:12" ht="15.75" customHeight="1">
      <c r="A92" s="44"/>
      <c r="B92" s="6">
        <v>19</v>
      </c>
      <c r="C92" s="6">
        <v>64</v>
      </c>
      <c r="D92" s="34" t="s">
        <v>88</v>
      </c>
      <c r="E92" s="34" t="s">
        <v>13</v>
      </c>
      <c r="F92" s="34">
        <v>1988</v>
      </c>
      <c r="G92" s="34">
        <v>32</v>
      </c>
      <c r="H92" s="34" t="str">
        <f>VLOOKUP($C92,'10км-старт-лист'!$A$3:$G$105,4,FALSE)</f>
        <v>Ангарск</v>
      </c>
      <c r="I92" s="34" t="str">
        <f>VLOOKUP($C92,'10км-старт-лист'!$A$3:$G$105,7,FALSE)</f>
        <v>СК Энергия</v>
      </c>
      <c r="J92" s="34" t="s">
        <v>14</v>
      </c>
      <c r="K92" s="34" t="s">
        <v>89</v>
      </c>
      <c r="L92" s="34" t="s">
        <v>90</v>
      </c>
    </row>
    <row r="93" spans="1:12" ht="15.75" customHeight="1">
      <c r="A93" s="44"/>
      <c r="B93" s="6">
        <v>20</v>
      </c>
      <c r="C93" s="6">
        <v>6</v>
      </c>
      <c r="D93" s="34" t="s">
        <v>92</v>
      </c>
      <c r="E93" s="34" t="s">
        <v>13</v>
      </c>
      <c r="F93" s="34">
        <v>1984</v>
      </c>
      <c r="G93" s="34">
        <v>36</v>
      </c>
      <c r="H93" s="34" t="str">
        <f>VLOOKUP($C93,'10км-старт-лист'!$A$3:$G$105,4,FALSE)</f>
        <v>Усолье - Сибирское</v>
      </c>
      <c r="I93" s="34" t="str">
        <f>VLOOKUP($C93,'10км-старт-лист'!$A$3:$G$105,7,FALSE)</f>
        <v>-</v>
      </c>
      <c r="J93" s="34" t="s">
        <v>14</v>
      </c>
      <c r="K93" s="34" t="s">
        <v>93</v>
      </c>
      <c r="L93" s="34" t="s">
        <v>94</v>
      </c>
    </row>
    <row r="94" spans="1:12" ht="15.75" customHeight="1">
      <c r="A94" s="44"/>
      <c r="B94" s="6">
        <v>21</v>
      </c>
      <c r="C94" s="6">
        <v>86</v>
      </c>
      <c r="D94" s="34" t="s">
        <v>96</v>
      </c>
      <c r="E94" s="34" t="s">
        <v>13</v>
      </c>
      <c r="F94" s="34">
        <v>1974</v>
      </c>
      <c r="G94" s="34">
        <v>47</v>
      </c>
      <c r="H94" s="34" t="str">
        <f>VLOOKUP($C94,'10км-старт-лист'!$A$3:$G$105,4,FALSE)</f>
        <v>Ангарск</v>
      </c>
      <c r="I94" s="34" t="str">
        <f>VLOOKUP($C94,'10км-старт-лист'!$A$3:$G$105,7,FALSE)</f>
        <v>-</v>
      </c>
      <c r="J94" s="34" t="s">
        <v>14</v>
      </c>
      <c r="K94" s="34" t="s">
        <v>97</v>
      </c>
      <c r="L94" s="34" t="s">
        <v>98</v>
      </c>
    </row>
    <row r="95" spans="1:12" ht="15.75" customHeight="1">
      <c r="A95" s="44"/>
      <c r="B95" s="6">
        <v>22</v>
      </c>
      <c r="C95" s="6">
        <v>29</v>
      </c>
      <c r="D95" s="34" t="s">
        <v>100</v>
      </c>
      <c r="E95" s="34" t="s">
        <v>13</v>
      </c>
      <c r="F95" s="34">
        <v>1986</v>
      </c>
      <c r="G95" s="34">
        <v>34</v>
      </c>
      <c r="H95" s="34" t="str">
        <f>VLOOKUP($C95,'10км-старт-лист'!$A$3:$G$105,4,FALSE)</f>
        <v>Иркутск</v>
      </c>
      <c r="I95" s="34" t="str">
        <f>VLOOKUP($C95,'10км-старт-лист'!$A$3:$G$105,7,FALSE)</f>
        <v>База</v>
      </c>
      <c r="J95" s="34" t="s">
        <v>14</v>
      </c>
      <c r="K95" s="34" t="s">
        <v>101</v>
      </c>
      <c r="L95" s="34" t="s">
        <v>102</v>
      </c>
    </row>
    <row r="96" spans="1:12" ht="15.75" customHeight="1">
      <c r="A96" s="44"/>
      <c r="B96" s="6">
        <v>23</v>
      </c>
      <c r="C96" s="6">
        <v>83</v>
      </c>
      <c r="D96" s="34" t="s">
        <v>104</v>
      </c>
      <c r="E96" s="34" t="s">
        <v>13</v>
      </c>
      <c r="F96" s="34">
        <v>1998</v>
      </c>
      <c r="G96" s="34">
        <v>22</v>
      </c>
      <c r="H96" s="34" t="str">
        <f>VLOOKUP($C96,'10км-старт-лист'!$A$3:$G$105,4,FALSE)</f>
        <v>п.Средний</v>
      </c>
      <c r="I96" s="34" t="str">
        <f>VLOOKUP($C96,'10км-старт-лист'!$A$3:$G$105,7,FALSE)</f>
        <v>-</v>
      </c>
      <c r="J96" s="34" t="s">
        <v>14</v>
      </c>
      <c r="K96" s="34" t="s">
        <v>105</v>
      </c>
      <c r="L96" s="34" t="s">
        <v>106</v>
      </c>
    </row>
    <row r="97" spans="1:13" ht="15.75" customHeight="1">
      <c r="A97" s="44"/>
      <c r="B97" s="6">
        <v>24</v>
      </c>
      <c r="C97" s="6">
        <v>20</v>
      </c>
      <c r="D97" s="34" t="s">
        <v>108</v>
      </c>
      <c r="E97" s="34" t="s">
        <v>13</v>
      </c>
      <c r="F97" s="34">
        <v>1984</v>
      </c>
      <c r="G97" s="34">
        <v>36</v>
      </c>
      <c r="H97" s="34" t="str">
        <f>VLOOKUP($C97,'10км-старт-лист'!$A$3:$G$105,4,FALSE)</f>
        <v>Иркутск</v>
      </c>
      <c r="I97" s="34" t="str">
        <f>VLOOKUP($C97,'10км-старт-лист'!$A$3:$G$105,7,FALSE)</f>
        <v>-</v>
      </c>
      <c r="J97" s="34" t="s">
        <v>14</v>
      </c>
      <c r="K97" s="34" t="s">
        <v>109</v>
      </c>
      <c r="L97" s="34" t="s">
        <v>110</v>
      </c>
    </row>
    <row r="98" spans="1:13" ht="15.75" customHeight="1">
      <c r="A98" s="44"/>
      <c r="B98" s="6">
        <v>25</v>
      </c>
      <c r="C98" s="6">
        <v>10</v>
      </c>
      <c r="D98" s="34" t="s">
        <v>112</v>
      </c>
      <c r="E98" s="34" t="s">
        <v>13</v>
      </c>
      <c r="F98" s="34">
        <v>2009</v>
      </c>
      <c r="G98" s="34">
        <v>12</v>
      </c>
      <c r="H98" s="34" t="str">
        <f>VLOOKUP($C98,'10км-старт-лист'!$A$3:$G$105,4,FALSE)</f>
        <v>Смоленщина</v>
      </c>
      <c r="I98" s="34" t="str">
        <f>VLOOKUP($C98,'10км-старт-лист'!$A$3:$G$105,7,FALSE)</f>
        <v>ДЮСШ Иркутского района</v>
      </c>
      <c r="J98" s="34" t="s">
        <v>14</v>
      </c>
      <c r="K98" s="34" t="s">
        <v>113</v>
      </c>
      <c r="L98" s="34" t="s">
        <v>114</v>
      </c>
    </row>
    <row r="99" spans="1:13" ht="15.75" customHeight="1">
      <c r="A99" s="44"/>
      <c r="B99" s="6">
        <v>26</v>
      </c>
      <c r="C99" s="6">
        <v>60</v>
      </c>
      <c r="D99" s="34" t="s">
        <v>116</v>
      </c>
      <c r="E99" s="34" t="s">
        <v>13</v>
      </c>
      <c r="F99" s="34">
        <v>1985</v>
      </c>
      <c r="G99" s="34">
        <v>35</v>
      </c>
      <c r="H99" s="34" t="str">
        <f>VLOOKUP($C99,'10км-старт-лист'!$A$3:$G$105,4,FALSE)</f>
        <v>Иркутск</v>
      </c>
      <c r="I99" s="34" t="str">
        <f>VLOOKUP($C99,'10км-старт-лист'!$A$3:$G$105,7,FALSE)</f>
        <v>-</v>
      </c>
      <c r="J99" s="34" t="s">
        <v>14</v>
      </c>
      <c r="K99" s="34" t="s">
        <v>117</v>
      </c>
      <c r="L99" s="34" t="s">
        <v>118</v>
      </c>
    </row>
    <row r="100" spans="1:13" ht="15.75" customHeight="1">
      <c r="A100" s="44"/>
      <c r="B100" s="6">
        <v>27</v>
      </c>
      <c r="C100" s="6">
        <v>74</v>
      </c>
      <c r="D100" s="34" t="s">
        <v>120</v>
      </c>
      <c r="E100" s="34" t="s">
        <v>13</v>
      </c>
      <c r="F100" s="34">
        <v>1990</v>
      </c>
      <c r="G100" s="34">
        <v>31</v>
      </c>
      <c r="H100" s="34" t="str">
        <f>VLOOKUP($C100,'10км-старт-лист'!$A$3:$G$105,4,FALSE)</f>
        <v>Иркутск</v>
      </c>
      <c r="I100" s="34" t="str">
        <f>VLOOKUP($C100,'10км-старт-лист'!$A$3:$G$105,7,FALSE)</f>
        <v>-</v>
      </c>
      <c r="J100" s="34" t="s">
        <v>14</v>
      </c>
      <c r="K100" s="34" t="s">
        <v>121</v>
      </c>
      <c r="L100" s="34" t="s">
        <v>122</v>
      </c>
    </row>
    <row r="101" spans="1:13" ht="15.75" customHeight="1">
      <c r="A101" s="44"/>
      <c r="B101" s="6">
        <v>28</v>
      </c>
      <c r="C101" s="6">
        <v>61</v>
      </c>
      <c r="D101" s="34" t="s">
        <v>124</v>
      </c>
      <c r="E101" s="34" t="s">
        <v>13</v>
      </c>
      <c r="F101" s="34">
        <v>2009</v>
      </c>
      <c r="G101" s="34">
        <v>11</v>
      </c>
      <c r="H101" s="34" t="str">
        <f>VLOOKUP($C101,'10км-старт-лист'!$A$3:$G$105,4,FALSE)</f>
        <v>Иркутск</v>
      </c>
      <c r="I101" s="34" t="str">
        <f>VLOOKUP($C101,'10км-старт-лист'!$A$3:$G$105,7,FALSE)</f>
        <v>-</v>
      </c>
      <c r="J101" s="34" t="s">
        <v>14</v>
      </c>
      <c r="K101" s="34" t="s">
        <v>125</v>
      </c>
      <c r="L101" s="34" t="s">
        <v>126</v>
      </c>
    </row>
    <row r="102" spans="1:13" ht="15.75" customHeight="1">
      <c r="A102" s="44"/>
      <c r="B102" s="6">
        <v>29</v>
      </c>
      <c r="C102" s="6">
        <v>19</v>
      </c>
      <c r="D102" s="34" t="s">
        <v>128</v>
      </c>
      <c r="E102" s="34" t="s">
        <v>13</v>
      </c>
      <c r="F102" s="34">
        <v>1992</v>
      </c>
      <c r="G102" s="34">
        <v>29</v>
      </c>
      <c r="H102" s="34" t="str">
        <f>VLOOKUP($C102,'10км-старт-лист'!$A$3:$G$105,4,FALSE)</f>
        <v>Иркутск</v>
      </c>
      <c r="I102" s="34" t="str">
        <f>VLOOKUP($C102,'10км-старт-лист'!$A$3:$G$105,7,FALSE)</f>
        <v>-</v>
      </c>
      <c r="J102" s="34" t="s">
        <v>14</v>
      </c>
      <c r="K102" s="34" t="s">
        <v>129</v>
      </c>
      <c r="L102" s="34" t="s">
        <v>130</v>
      </c>
    </row>
    <row r="103" spans="1:13" ht="15.75" customHeight="1">
      <c r="A103" s="44"/>
      <c r="B103" s="6">
        <v>30</v>
      </c>
      <c r="C103" s="6">
        <v>8</v>
      </c>
      <c r="D103" s="34" t="s">
        <v>132</v>
      </c>
      <c r="E103" s="34" t="s">
        <v>13</v>
      </c>
      <c r="F103" s="34">
        <v>1980</v>
      </c>
      <c r="G103" s="34">
        <v>40</v>
      </c>
      <c r="H103" s="34" t="str">
        <f>VLOOKUP($C103,'10км-старт-лист'!$A$3:$G$105,4,FALSE)</f>
        <v>Иркутск</v>
      </c>
      <c r="I103" s="34" t="str">
        <f>VLOOKUP($C103,'10км-старт-лист'!$A$3:$G$105,7,FALSE)</f>
        <v>-</v>
      </c>
      <c r="J103" s="34" t="s">
        <v>14</v>
      </c>
      <c r="K103" s="34" t="s">
        <v>133</v>
      </c>
      <c r="L103" s="34" t="s">
        <v>134</v>
      </c>
    </row>
    <row r="104" spans="1:13" ht="15.75" customHeight="1">
      <c r="A104" s="44"/>
      <c r="B104" s="6">
        <v>31</v>
      </c>
      <c r="C104" s="6">
        <v>66</v>
      </c>
      <c r="D104" s="34" t="s">
        <v>136</v>
      </c>
      <c r="E104" s="34" t="s">
        <v>13</v>
      </c>
      <c r="F104" s="34">
        <v>1989</v>
      </c>
      <c r="G104" s="34">
        <v>32</v>
      </c>
      <c r="H104" s="34" t="str">
        <f>VLOOKUP($C104,'10км-старт-лист'!$A$3:$G$105,4,FALSE)</f>
        <v>Шелехов</v>
      </c>
      <c r="I104" s="34" t="str">
        <f>VLOOKUP($C104,'10км-старт-лист'!$A$3:$G$105,7,FALSE)</f>
        <v>-</v>
      </c>
      <c r="J104" s="34" t="s">
        <v>14</v>
      </c>
      <c r="K104" s="34" t="s">
        <v>137</v>
      </c>
      <c r="L104" s="34" t="s">
        <v>138</v>
      </c>
    </row>
    <row r="105" spans="1:13" ht="15.75" customHeight="1">
      <c r="A105" s="44"/>
      <c r="B105" s="6">
        <v>32</v>
      </c>
      <c r="C105" s="6">
        <v>57</v>
      </c>
      <c r="D105" s="34" t="s">
        <v>140</v>
      </c>
      <c r="E105" s="34" t="s">
        <v>13</v>
      </c>
      <c r="F105" s="34">
        <v>1950</v>
      </c>
      <c r="G105" s="34">
        <v>71</v>
      </c>
      <c r="H105" s="34" t="str">
        <f>VLOOKUP($C105,'10км-старт-лист'!$A$3:$G$105,4,FALSE)</f>
        <v>Иркутск</v>
      </c>
      <c r="I105" s="34" t="str">
        <f>VLOOKUP($C105,'10км-старт-лист'!$A$3:$G$105,7,FALSE)</f>
        <v>-</v>
      </c>
      <c r="J105" s="34" t="s">
        <v>14</v>
      </c>
      <c r="K105" s="34" t="s">
        <v>141</v>
      </c>
      <c r="L105" s="34" t="s">
        <v>142</v>
      </c>
    </row>
    <row r="106" spans="1:13" ht="15.75" customHeight="1">
      <c r="A106" s="44"/>
      <c r="B106" s="6">
        <v>33</v>
      </c>
      <c r="C106" s="6">
        <v>11</v>
      </c>
      <c r="D106" s="34" t="s">
        <v>144</v>
      </c>
      <c r="E106" s="34" t="s">
        <v>13</v>
      </c>
      <c r="F106" s="34">
        <v>1971</v>
      </c>
      <c r="G106" s="34">
        <v>49</v>
      </c>
      <c r="H106" s="34" t="str">
        <f>VLOOKUP($C106,'10км-старт-лист'!$A$3:$G$105,4,FALSE)</f>
        <v>Иркутск</v>
      </c>
      <c r="I106" s="34" t="str">
        <f>VLOOKUP($C106,'10км-старт-лист'!$A$3:$G$105,7,FALSE)</f>
        <v>Протектор</v>
      </c>
      <c r="J106" s="34" t="s">
        <v>14</v>
      </c>
      <c r="K106" s="34" t="s">
        <v>145</v>
      </c>
      <c r="L106" s="34" t="s">
        <v>146</v>
      </c>
    </row>
    <row r="107" spans="1:13" ht="15.75" customHeight="1">
      <c r="A107" s="44"/>
      <c r="B107" s="6">
        <v>34</v>
      </c>
      <c r="C107" s="6">
        <v>65</v>
      </c>
      <c r="D107" s="34" t="s">
        <v>148</v>
      </c>
      <c r="E107" s="34" t="s">
        <v>13</v>
      </c>
      <c r="F107" s="34">
        <v>1988</v>
      </c>
      <c r="G107" s="34">
        <v>32</v>
      </c>
      <c r="H107" s="34" t="str">
        <f>VLOOKUP($C107,'10км-старт-лист'!$A$3:$G$105,4,FALSE)</f>
        <v>Ангарск</v>
      </c>
      <c r="I107" s="34" t="str">
        <f>VLOOKUP($C107,'10км-старт-лист'!$A$3:$G$105,7,FALSE)</f>
        <v>СК Энергия</v>
      </c>
      <c r="J107" s="34" t="s">
        <v>14</v>
      </c>
      <c r="K107" s="34" t="s">
        <v>149</v>
      </c>
      <c r="L107" s="34" t="s">
        <v>150</v>
      </c>
    </row>
    <row r="108" spans="1:13" ht="15.75" customHeight="1">
      <c r="A108" s="44"/>
      <c r="B108" s="6">
        <v>35</v>
      </c>
      <c r="C108" s="6">
        <v>30</v>
      </c>
      <c r="D108" s="34" t="s">
        <v>151</v>
      </c>
      <c r="E108" s="34" t="s">
        <v>13</v>
      </c>
      <c r="F108" s="34">
        <v>1988</v>
      </c>
      <c r="G108" s="34">
        <v>33</v>
      </c>
      <c r="H108" s="34" t="str">
        <f>VLOOKUP($C108,'10км-старт-лист'!$A$3:$G$105,4,FALSE)</f>
        <v>Иркутск</v>
      </c>
      <c r="I108" s="34" t="s">
        <v>597</v>
      </c>
      <c r="J108" s="34" t="s">
        <v>10</v>
      </c>
      <c r="K108" s="34" t="s">
        <v>152</v>
      </c>
      <c r="L108" s="34" t="s">
        <v>153</v>
      </c>
      <c r="M108" s="44" t="s">
        <v>1092</v>
      </c>
    </row>
    <row r="109" spans="1:13" ht="15.75" customHeight="1">
      <c r="A109" s="44"/>
      <c r="B109" s="6">
        <v>36</v>
      </c>
      <c r="C109" s="6">
        <v>78</v>
      </c>
      <c r="D109" s="34" t="s">
        <v>155</v>
      </c>
      <c r="E109" s="34" t="s">
        <v>13</v>
      </c>
      <c r="F109" s="34">
        <v>1994</v>
      </c>
      <c r="G109" s="34">
        <v>26</v>
      </c>
      <c r="H109" s="34" t="str">
        <f>VLOOKUP($C109,'10км-старт-лист'!$A$3:$G$105,4,FALSE)</f>
        <v>Иркутск</v>
      </c>
      <c r="I109" s="34" t="str">
        <f>VLOOKUP($C109,'10км-старт-лист'!$A$3:$G$105,7,FALSE)</f>
        <v>-</v>
      </c>
      <c r="J109" s="34" t="s">
        <v>14</v>
      </c>
      <c r="K109" s="34" t="s">
        <v>156</v>
      </c>
      <c r="L109" s="34" t="s">
        <v>157</v>
      </c>
    </row>
    <row r="110" spans="1:13" ht="15.75" customHeight="1">
      <c r="A110" s="44"/>
      <c r="B110" s="6">
        <v>37</v>
      </c>
      <c r="C110" s="6">
        <v>32</v>
      </c>
      <c r="D110" s="34" t="s">
        <v>159</v>
      </c>
      <c r="E110" s="34" t="s">
        <v>13</v>
      </c>
      <c r="F110" s="34">
        <v>1963</v>
      </c>
      <c r="G110" s="34">
        <v>57</v>
      </c>
      <c r="H110" s="34" t="str">
        <f>VLOOKUP($C110,'10км-старт-лист'!$A$3:$G$105,4,FALSE)</f>
        <v>Иркутск</v>
      </c>
      <c r="I110" s="34" t="str">
        <f>VLOOKUP($C110,'10км-старт-лист'!$A$3:$G$105,7,FALSE)</f>
        <v>Лично</v>
      </c>
      <c r="J110" s="34" t="s">
        <v>14</v>
      </c>
      <c r="K110" s="34" t="s">
        <v>160</v>
      </c>
      <c r="L110" s="34" t="s">
        <v>161</v>
      </c>
    </row>
    <row r="111" spans="1:13" ht="15.75" customHeight="1">
      <c r="A111" s="44"/>
      <c r="B111" s="6">
        <v>38</v>
      </c>
      <c r="C111" s="6">
        <v>49</v>
      </c>
      <c r="D111" s="34" t="s">
        <v>163</v>
      </c>
      <c r="E111" s="34" t="s">
        <v>13</v>
      </c>
      <c r="F111" s="34">
        <v>1979</v>
      </c>
      <c r="G111" s="34">
        <v>42</v>
      </c>
      <c r="H111" s="34" t="str">
        <f>VLOOKUP($C111,'10км-старт-лист'!$A$3:$G$105,4,FALSE)</f>
        <v>Ангарск</v>
      </c>
      <c r="I111" s="34" t="str">
        <f>VLOOKUP($C111,'10км-старт-лист'!$A$3:$G$105,7,FALSE)</f>
        <v>-</v>
      </c>
      <c r="J111" s="34" t="s">
        <v>14</v>
      </c>
      <c r="K111" s="34" t="s">
        <v>164</v>
      </c>
      <c r="L111" s="34" t="s">
        <v>165</v>
      </c>
    </row>
    <row r="112" spans="1:13" ht="15.75" customHeight="1">
      <c r="A112" s="44"/>
      <c r="B112" s="6">
        <v>39</v>
      </c>
      <c r="C112" s="6">
        <v>101</v>
      </c>
      <c r="D112" s="34" t="s">
        <v>168</v>
      </c>
      <c r="E112" s="34" t="s">
        <v>13</v>
      </c>
      <c r="F112" s="34">
        <v>1979</v>
      </c>
      <c r="G112" s="34">
        <v>42</v>
      </c>
      <c r="H112" s="34" t="s">
        <v>281</v>
      </c>
      <c r="I112" s="34" t="s">
        <v>608</v>
      </c>
      <c r="J112" s="34" t="s">
        <v>14</v>
      </c>
      <c r="K112" s="34" t="s">
        <v>169</v>
      </c>
      <c r="L112" s="34" t="s">
        <v>170</v>
      </c>
    </row>
    <row r="113" spans="1:13" ht="15.75" customHeight="1">
      <c r="A113" s="44"/>
      <c r="B113" s="6">
        <v>40</v>
      </c>
      <c r="C113" s="6">
        <v>59</v>
      </c>
      <c r="D113" s="34" t="s">
        <v>172</v>
      </c>
      <c r="E113" s="34" t="s">
        <v>13</v>
      </c>
      <c r="F113" s="34">
        <v>1987</v>
      </c>
      <c r="G113" s="34">
        <v>33</v>
      </c>
      <c r="H113" s="34" t="str">
        <f>VLOOKUP($C113,'10км-старт-лист'!$A$3:$G$105,4,FALSE)</f>
        <v>Ангарск</v>
      </c>
      <c r="I113" s="34" t="str">
        <f>VLOOKUP($C113,'10км-старт-лист'!$A$3:$G$105,7,FALSE)</f>
        <v>-</v>
      </c>
      <c r="J113" s="34" t="s">
        <v>14</v>
      </c>
      <c r="K113" s="34" t="s">
        <v>173</v>
      </c>
      <c r="L113" s="34" t="s">
        <v>174</v>
      </c>
    </row>
    <row r="114" spans="1:13" ht="15.75" customHeight="1">
      <c r="A114" s="44"/>
      <c r="B114" s="6">
        <v>41</v>
      </c>
      <c r="C114" s="6">
        <v>39</v>
      </c>
      <c r="D114" s="34" t="s">
        <v>176</v>
      </c>
      <c r="E114" s="34" t="s">
        <v>13</v>
      </c>
      <c r="F114" s="34">
        <v>2009</v>
      </c>
      <c r="G114" s="34">
        <v>11</v>
      </c>
      <c r="H114" s="34" t="str">
        <f>VLOOKUP($C114,'10км-старт-лист'!$A$3:$G$105,4,FALSE)</f>
        <v>Иркутск</v>
      </c>
      <c r="I114" s="34" t="str">
        <f>VLOOKUP($C114,'10км-старт-лист'!$A$3:$G$105,7,FALSE)</f>
        <v>-</v>
      </c>
      <c r="J114" s="34" t="s">
        <v>14</v>
      </c>
      <c r="K114" s="34" t="s">
        <v>177</v>
      </c>
      <c r="L114" s="34" t="s">
        <v>178</v>
      </c>
    </row>
    <row r="115" spans="1:13" ht="15.75" customHeight="1">
      <c r="A115" s="44"/>
      <c r="B115" s="6">
        <v>42</v>
      </c>
      <c r="C115" s="6">
        <v>31</v>
      </c>
      <c r="D115" s="34" t="s">
        <v>179</v>
      </c>
      <c r="E115" s="34" t="s">
        <v>13</v>
      </c>
      <c r="F115" s="34">
        <v>1988</v>
      </c>
      <c r="G115" s="34">
        <v>32</v>
      </c>
      <c r="H115" s="34" t="str">
        <f>VLOOKUP($C115,'10км-старт-лист'!$A$3:$G$105,4,FALSE)</f>
        <v>Иркутск</v>
      </c>
      <c r="I115" s="34" t="s">
        <v>597</v>
      </c>
      <c r="J115" s="34" t="s">
        <v>10</v>
      </c>
      <c r="K115" s="34" t="s">
        <v>152</v>
      </c>
      <c r="L115" s="34" t="s">
        <v>180</v>
      </c>
      <c r="M115" s="44" t="s">
        <v>1092</v>
      </c>
    </row>
    <row r="116" spans="1:13" ht="15.75" customHeight="1">
      <c r="A116" s="44"/>
      <c r="B116" s="6">
        <v>43</v>
      </c>
      <c r="C116" s="6">
        <v>7</v>
      </c>
      <c r="D116" s="34" t="s">
        <v>182</v>
      </c>
      <c r="E116" s="34" t="s">
        <v>13</v>
      </c>
      <c r="F116" s="34">
        <v>1989</v>
      </c>
      <c r="G116" s="34">
        <v>31</v>
      </c>
      <c r="H116" s="34" t="str">
        <f>VLOOKUP($C116,'10км-старт-лист'!$A$3:$G$105,4,FALSE)</f>
        <v>Иркутск</v>
      </c>
      <c r="I116" s="34" t="str">
        <f>VLOOKUP($C116,'10км-старт-лист'!$A$3:$G$105,7,FALSE)</f>
        <v>Hammer</v>
      </c>
      <c r="J116" s="34" t="s">
        <v>14</v>
      </c>
      <c r="K116" s="34" t="s">
        <v>183</v>
      </c>
      <c r="L116" s="34" t="s">
        <v>184</v>
      </c>
    </row>
    <row r="117" spans="1:13" ht="15.75" customHeight="1">
      <c r="A117" s="44"/>
      <c r="B117" s="6">
        <v>44</v>
      </c>
      <c r="C117" s="6">
        <v>55</v>
      </c>
      <c r="D117" s="34" t="s">
        <v>186</v>
      </c>
      <c r="E117" s="34" t="s">
        <v>13</v>
      </c>
      <c r="F117" s="34">
        <v>1992</v>
      </c>
      <c r="G117" s="34">
        <v>29</v>
      </c>
      <c r="H117" s="34" t="str">
        <f>VLOOKUP($C117,'10км-старт-лист'!$A$3:$G$105,4,FALSE)</f>
        <v>Улан-Удэ</v>
      </c>
      <c r="I117" s="34" t="str">
        <f>VLOOKUP($C117,'10км-старт-лист'!$A$3:$G$105,7,FALSE)</f>
        <v>-</v>
      </c>
      <c r="J117" s="34" t="s">
        <v>14</v>
      </c>
      <c r="K117" s="34" t="s">
        <v>187</v>
      </c>
      <c r="L117" s="34" t="s">
        <v>188</v>
      </c>
    </row>
    <row r="118" spans="1:13" ht="15.75" customHeight="1">
      <c r="A118" s="44"/>
      <c r="B118" s="6">
        <v>45</v>
      </c>
      <c r="C118" s="6">
        <v>12</v>
      </c>
      <c r="D118" s="34" t="s">
        <v>190</v>
      </c>
      <c r="E118" s="34" t="s">
        <v>13</v>
      </c>
      <c r="F118" s="34">
        <v>1981</v>
      </c>
      <c r="G118" s="34">
        <v>39</v>
      </c>
      <c r="H118" s="34" t="str">
        <f>VLOOKUP($C118,'10км-старт-лист'!$A$3:$G$105,4,FALSE)</f>
        <v>Ангарск</v>
      </c>
      <c r="I118" s="34" t="str">
        <f>VLOOKUP($C118,'10км-старт-лист'!$A$3:$G$105,7,FALSE)</f>
        <v>-</v>
      </c>
      <c r="J118" s="34" t="s">
        <v>14</v>
      </c>
      <c r="K118" s="34" t="s">
        <v>191</v>
      </c>
      <c r="L118" s="34" t="s">
        <v>192</v>
      </c>
    </row>
    <row r="119" spans="1:13" ht="15.75" customHeight="1">
      <c r="A119" s="44"/>
      <c r="B119" s="6">
        <v>46</v>
      </c>
      <c r="C119" s="6">
        <v>52</v>
      </c>
      <c r="D119" s="34" t="s">
        <v>194</v>
      </c>
      <c r="E119" s="34" t="s">
        <v>13</v>
      </c>
      <c r="F119" s="34">
        <v>1963</v>
      </c>
      <c r="G119" s="34">
        <v>58</v>
      </c>
      <c r="H119" s="34" t="str">
        <f>VLOOKUP($C119,'10км-старт-лист'!$A$3:$G$105,4,FALSE)</f>
        <v>Ангарск</v>
      </c>
      <c r="I119" s="34" t="str">
        <f>VLOOKUP($C119,'10км-старт-лист'!$A$3:$G$105,7,FALSE)</f>
        <v>-</v>
      </c>
      <c r="J119" s="34" t="s">
        <v>14</v>
      </c>
      <c r="K119" s="34" t="s">
        <v>195</v>
      </c>
      <c r="L119" s="34" t="s">
        <v>196</v>
      </c>
    </row>
    <row r="120" spans="1:13" ht="15.75" customHeight="1">
      <c r="A120" s="44"/>
      <c r="B120" s="6">
        <v>47</v>
      </c>
      <c r="C120" s="6">
        <v>3</v>
      </c>
      <c r="D120" s="34" t="s">
        <v>198</v>
      </c>
      <c r="E120" s="34" t="s">
        <v>13</v>
      </c>
      <c r="F120" s="34">
        <v>1978</v>
      </c>
      <c r="G120" s="34">
        <v>43</v>
      </c>
      <c r="H120" s="34" t="str">
        <f>VLOOKUP($C120,'10км-старт-лист'!$A$3:$G$105,4,FALSE)</f>
        <v>Иркутск</v>
      </c>
      <c r="I120" s="34" t="str">
        <f>VLOOKUP($C120,'10км-старт-лист'!$A$3:$G$105,7,FALSE)</f>
        <v>-</v>
      </c>
      <c r="J120" s="34" t="s">
        <v>14</v>
      </c>
      <c r="K120" s="34" t="s">
        <v>199</v>
      </c>
      <c r="L120" s="34" t="s">
        <v>200</v>
      </c>
    </row>
    <row r="121" spans="1:13" ht="15.75" customHeight="1">
      <c r="A121" s="44"/>
      <c r="B121" s="6">
        <v>48</v>
      </c>
      <c r="C121" s="6">
        <v>53</v>
      </c>
      <c r="D121" s="34" t="s">
        <v>202</v>
      </c>
      <c r="E121" s="34" t="s">
        <v>13</v>
      </c>
      <c r="F121" s="34">
        <v>1986</v>
      </c>
      <c r="G121" s="34">
        <v>34</v>
      </c>
      <c r="H121" s="34" t="str">
        <f>VLOOKUP($C121,'10км-старт-лист'!$A$3:$G$105,4,FALSE)</f>
        <v>Иркутск</v>
      </c>
      <c r="I121" s="34" t="str">
        <f>VLOOKUP($C121,'10км-старт-лист'!$A$3:$G$105,7,FALSE)</f>
        <v>-</v>
      </c>
      <c r="J121" s="34" t="s">
        <v>14</v>
      </c>
      <c r="K121" s="34" t="s">
        <v>203</v>
      </c>
      <c r="L121" s="34" t="s">
        <v>204</v>
      </c>
    </row>
    <row r="122" spans="1:13" ht="15.75" customHeight="1">
      <c r="A122" s="44"/>
      <c r="B122" s="6">
        <v>49</v>
      </c>
      <c r="C122" s="6">
        <v>58</v>
      </c>
      <c r="D122" s="34" t="s">
        <v>206</v>
      </c>
      <c r="E122" s="34" t="s">
        <v>13</v>
      </c>
      <c r="F122" s="34">
        <v>2006</v>
      </c>
      <c r="G122" s="34">
        <v>15</v>
      </c>
      <c r="H122" s="34" t="str">
        <f>VLOOKUP($C122,'10км-старт-лист'!$A$3:$G$105,4,FALSE)</f>
        <v>Иркутск</v>
      </c>
      <c r="I122" s="34" t="str">
        <f>VLOOKUP($C122,'10км-старт-лист'!$A$3:$G$105,7,FALSE)</f>
        <v>-</v>
      </c>
      <c r="J122" s="34" t="s">
        <v>14</v>
      </c>
      <c r="K122" s="34" t="s">
        <v>207</v>
      </c>
      <c r="L122" s="34" t="s">
        <v>208</v>
      </c>
    </row>
    <row r="123" spans="1:13" ht="15.75" customHeight="1">
      <c r="A123" s="44"/>
      <c r="B123" s="6">
        <v>50</v>
      </c>
      <c r="C123" s="6">
        <v>13</v>
      </c>
      <c r="D123" s="34" t="s">
        <v>210</v>
      </c>
      <c r="E123" s="34" t="s">
        <v>13</v>
      </c>
      <c r="F123" s="34">
        <v>1984</v>
      </c>
      <c r="G123" s="34">
        <v>37</v>
      </c>
      <c r="H123" s="34" t="str">
        <f>VLOOKUP($C123,'10км-старт-лист'!$A$3:$G$105,4,FALSE)</f>
        <v>Иркутск</v>
      </c>
      <c r="I123" s="34" t="str">
        <f>VLOOKUP($C123,'10км-старт-лист'!$A$3:$G$105,7,FALSE)</f>
        <v>-</v>
      </c>
      <c r="J123" s="34" t="s">
        <v>14</v>
      </c>
      <c r="K123" s="34" t="s">
        <v>211</v>
      </c>
      <c r="L123" s="34" t="s">
        <v>212</v>
      </c>
    </row>
    <row r="124" spans="1:13" ht="15.75" customHeight="1">
      <c r="A124" s="44"/>
      <c r="B124" s="6">
        <v>51</v>
      </c>
      <c r="C124" s="6">
        <v>23</v>
      </c>
      <c r="D124" s="34" t="s">
        <v>214</v>
      </c>
      <c r="E124" s="34" t="s">
        <v>13</v>
      </c>
      <c r="F124" s="34">
        <v>1989</v>
      </c>
      <c r="G124" s="34">
        <v>32</v>
      </c>
      <c r="H124" s="34" t="str">
        <f>VLOOKUP($C124,'10км-старт-лист'!$A$3:$G$105,4,FALSE)</f>
        <v>Иркутск</v>
      </c>
      <c r="I124" s="34" t="str">
        <f>VLOOKUP($C124,'10км-старт-лист'!$A$3:$G$105,7,FALSE)</f>
        <v>-</v>
      </c>
      <c r="J124" s="34" t="s">
        <v>14</v>
      </c>
      <c r="K124" s="34" t="s">
        <v>215</v>
      </c>
      <c r="L124" s="34" t="s">
        <v>216</v>
      </c>
    </row>
    <row r="125" spans="1:13" ht="15.75" customHeight="1">
      <c r="A125" s="44"/>
      <c r="B125" s="6">
        <v>52</v>
      </c>
      <c r="C125" s="6">
        <v>16</v>
      </c>
      <c r="D125" s="34" t="s">
        <v>218</v>
      </c>
      <c r="E125" s="34" t="s">
        <v>13</v>
      </c>
      <c r="F125" s="34">
        <v>1987</v>
      </c>
      <c r="G125" s="34">
        <v>33</v>
      </c>
      <c r="H125" s="34" t="str">
        <f>VLOOKUP($C125,'10км-старт-лист'!$A$3:$G$105,4,FALSE)</f>
        <v>Зима</v>
      </c>
      <c r="I125" s="34" t="str">
        <f>VLOOKUP($C125,'10км-старт-лист'!$A$3:$G$105,7,FALSE)</f>
        <v>-</v>
      </c>
      <c r="J125" s="34" t="s">
        <v>14</v>
      </c>
      <c r="K125" s="34" t="s">
        <v>219</v>
      </c>
      <c r="L125" s="34" t="s">
        <v>220</v>
      </c>
    </row>
    <row r="126" spans="1:13" ht="15.75" customHeight="1">
      <c r="A126" s="44"/>
      <c r="B126" s="6">
        <v>53</v>
      </c>
      <c r="C126" s="6">
        <v>36</v>
      </c>
      <c r="D126" s="34" t="s">
        <v>222</v>
      </c>
      <c r="E126" s="34" t="s">
        <v>13</v>
      </c>
      <c r="F126" s="34">
        <v>1991</v>
      </c>
      <c r="G126" s="34">
        <v>30</v>
      </c>
      <c r="H126" s="34" t="str">
        <f>VLOOKUP($C126,'10км-старт-лист'!$A$3:$G$105,4,FALSE)</f>
        <v>Таруса</v>
      </c>
      <c r="I126" s="34" t="str">
        <f>VLOOKUP($C126,'10км-старт-лист'!$A$3:$G$105,7,FALSE)</f>
        <v>В/ч</v>
      </c>
      <c r="J126" s="34" t="s">
        <v>14</v>
      </c>
      <c r="K126" s="34" t="s">
        <v>223</v>
      </c>
      <c r="L126" s="34" t="s">
        <v>224</v>
      </c>
    </row>
    <row r="127" spans="1:13" ht="15.75" customHeight="1">
      <c r="A127" s="44"/>
      <c r="B127" s="6">
        <v>54</v>
      </c>
      <c r="C127" s="6">
        <v>88</v>
      </c>
      <c r="D127" s="34" t="s">
        <v>226</v>
      </c>
      <c r="E127" s="34" t="s">
        <v>13</v>
      </c>
      <c r="F127" s="34">
        <v>1988</v>
      </c>
      <c r="G127" s="34">
        <v>33</v>
      </c>
      <c r="H127" s="34" t="str">
        <f>VLOOKUP($C127,'10км-старт-лист'!$A$3:$G$105,4,FALSE)</f>
        <v>Иркутск</v>
      </c>
      <c r="I127" s="34" t="str">
        <f>VLOOKUP($C127,'10км-старт-лист'!$A$3:$G$105,7,FALSE)</f>
        <v>-</v>
      </c>
      <c r="J127" s="34" t="s">
        <v>14</v>
      </c>
      <c r="K127" s="34" t="s">
        <v>227</v>
      </c>
      <c r="L127" s="34" t="s">
        <v>228</v>
      </c>
    </row>
    <row r="128" spans="1:13" ht="15.75" customHeight="1">
      <c r="A128" s="44"/>
      <c r="B128" s="6">
        <v>55</v>
      </c>
      <c r="C128" s="6">
        <v>98</v>
      </c>
      <c r="D128" s="34" t="s">
        <v>230</v>
      </c>
      <c r="E128" s="34" t="s">
        <v>13</v>
      </c>
      <c r="F128" s="34">
        <v>2008</v>
      </c>
      <c r="G128" s="34">
        <v>12</v>
      </c>
      <c r="H128" s="34" t="s">
        <v>609</v>
      </c>
      <c r="I128" s="34" t="str">
        <f>VLOOKUP($C128,'10км-старт-лист'!$A$3:$G$105,7,FALSE)</f>
        <v>-</v>
      </c>
      <c r="J128" s="34" t="s">
        <v>14</v>
      </c>
      <c r="K128" s="34" t="s">
        <v>231</v>
      </c>
      <c r="L128" s="34" t="s">
        <v>232</v>
      </c>
    </row>
    <row r="129" spans="1:15" ht="15.75" customHeight="1">
      <c r="A129" s="44"/>
      <c r="B129" s="6">
        <v>56</v>
      </c>
      <c r="C129" s="6">
        <v>70</v>
      </c>
      <c r="D129" s="34" t="s">
        <v>234</v>
      </c>
      <c r="E129" s="34" t="s">
        <v>13</v>
      </c>
      <c r="F129" s="34">
        <v>1978</v>
      </c>
      <c r="G129" s="34">
        <v>43</v>
      </c>
      <c r="H129" s="34" t="str">
        <f>VLOOKUP($C129,'10км-старт-лист'!$A$3:$G$105,4,FALSE)</f>
        <v>Иркутск</v>
      </c>
      <c r="I129" s="34" t="str">
        <f>VLOOKUP($C129,'10км-старт-лист'!$A$3:$G$105,7,FALSE)</f>
        <v>-</v>
      </c>
      <c r="J129" s="34" t="s">
        <v>14</v>
      </c>
      <c r="K129" s="34" t="s">
        <v>235</v>
      </c>
      <c r="L129" s="34" t="s">
        <v>236</v>
      </c>
    </row>
    <row r="130" spans="1:15" ht="15.75" customHeight="1">
      <c r="A130" s="44"/>
      <c r="B130" s="6">
        <v>57</v>
      </c>
      <c r="C130" s="6">
        <v>67</v>
      </c>
      <c r="D130" s="34" t="s">
        <v>238</v>
      </c>
      <c r="E130" s="34" t="s">
        <v>13</v>
      </c>
      <c r="F130" s="34">
        <v>1995</v>
      </c>
      <c r="G130" s="34">
        <v>26</v>
      </c>
      <c r="H130" s="34" t="str">
        <f>VLOOKUP($C130,'10км-старт-лист'!$A$3:$G$105,4,FALSE)</f>
        <v>Иркутск</v>
      </c>
      <c r="I130" s="34" t="str">
        <f>VLOOKUP($C130,'10км-старт-лист'!$A$3:$G$105,7,FALSE)</f>
        <v>-</v>
      </c>
      <c r="J130" s="34" t="s">
        <v>14</v>
      </c>
      <c r="K130" s="34" t="s">
        <v>239</v>
      </c>
      <c r="L130" s="34" t="s">
        <v>240</v>
      </c>
    </row>
    <row r="131" spans="1:15" ht="15.75" customHeight="1">
      <c r="A131" s="44"/>
      <c r="B131" s="6">
        <v>58</v>
      </c>
      <c r="C131" s="6">
        <v>96</v>
      </c>
      <c r="D131" s="34" t="s">
        <v>242</v>
      </c>
      <c r="E131" s="34" t="s">
        <v>13</v>
      </c>
      <c r="F131" s="34">
        <v>1959</v>
      </c>
      <c r="G131" s="34">
        <v>61</v>
      </c>
      <c r="H131" s="34" t="s">
        <v>270</v>
      </c>
      <c r="I131" s="34" t="str">
        <f>VLOOKUP($C131,'10км-старт-лист'!$A$3:$G$105,7,FALSE)</f>
        <v>-</v>
      </c>
      <c r="J131" s="34" t="s">
        <v>14</v>
      </c>
      <c r="K131" s="34" t="s">
        <v>243</v>
      </c>
      <c r="L131" s="34" t="s">
        <v>244</v>
      </c>
    </row>
    <row r="132" spans="1:15" ht="15.75" customHeight="1">
      <c r="A132" s="44"/>
      <c r="B132" s="6">
        <v>59</v>
      </c>
      <c r="C132" s="6">
        <v>97</v>
      </c>
      <c r="D132" s="34" t="s">
        <v>246</v>
      </c>
      <c r="E132" s="34" t="s">
        <v>13</v>
      </c>
      <c r="F132" s="34">
        <v>2007</v>
      </c>
      <c r="G132" s="34">
        <v>13</v>
      </c>
      <c r="H132" s="34" t="s">
        <v>609</v>
      </c>
      <c r="I132" s="34" t="str">
        <f>VLOOKUP($C132,'10км-старт-лист'!$A$3:$G$105,7,FALSE)</f>
        <v>-</v>
      </c>
      <c r="J132" s="34" t="s">
        <v>14</v>
      </c>
      <c r="K132" s="34" t="s">
        <v>247</v>
      </c>
      <c r="L132" s="34" t="s">
        <v>248</v>
      </c>
    </row>
    <row r="133" spans="1:15" ht="15.75" customHeight="1">
      <c r="A133" s="44"/>
      <c r="B133" s="6">
        <v>60</v>
      </c>
      <c r="C133" s="6">
        <v>100</v>
      </c>
      <c r="D133" s="34" t="s">
        <v>250</v>
      </c>
      <c r="E133" s="34" t="s">
        <v>13</v>
      </c>
      <c r="F133" s="34">
        <v>1944</v>
      </c>
      <c r="G133" s="34">
        <v>76</v>
      </c>
      <c r="H133" s="34" t="s">
        <v>270</v>
      </c>
      <c r="I133" s="34" t="str">
        <f>VLOOKUP($C133,'10км-старт-лист'!$A$3:$G$105,7,FALSE)</f>
        <v>-</v>
      </c>
      <c r="J133" s="34" t="s">
        <v>14</v>
      </c>
      <c r="K133" s="34" t="s">
        <v>251</v>
      </c>
      <c r="L133" s="34" t="s">
        <v>252</v>
      </c>
    </row>
    <row r="134" spans="1:15" s="31" customFormat="1" ht="15.75" customHeight="1">
      <c r="A134" s="44"/>
      <c r="B134" s="74"/>
      <c r="C134" s="74"/>
      <c r="D134" s="75"/>
      <c r="E134" s="75"/>
      <c r="F134" s="75"/>
      <c r="G134" s="75"/>
      <c r="H134" s="75"/>
      <c r="I134" s="75"/>
      <c r="J134" s="75"/>
      <c r="K134" s="75"/>
      <c r="L134" s="75"/>
    </row>
    <row r="135" spans="1:15" ht="15.75" customHeight="1">
      <c r="A135" s="44"/>
      <c r="B135" s="44"/>
      <c r="C135" s="2"/>
      <c r="D135" s="44" t="s">
        <v>1389</v>
      </c>
      <c r="E135" s="44"/>
      <c r="F135" s="44"/>
      <c r="G135" s="44"/>
      <c r="H135" s="44"/>
      <c r="I135" s="44"/>
      <c r="J135" s="44"/>
      <c r="K135" s="44"/>
      <c r="L135" s="44"/>
      <c r="O135" s="44" t="s">
        <v>608</v>
      </c>
    </row>
    <row r="136" spans="1:15" ht="15.75" customHeight="1">
      <c r="A136" s="44"/>
      <c r="B136" s="44"/>
      <c r="C136" s="2"/>
      <c r="D136" s="44" t="s">
        <v>1399</v>
      </c>
      <c r="E136" s="44"/>
      <c r="F136" s="44"/>
      <c r="G136" s="44"/>
      <c r="H136" s="44"/>
      <c r="I136" s="44"/>
      <c r="J136" s="44"/>
      <c r="K136" s="44"/>
      <c r="L136" s="44"/>
    </row>
    <row r="137" spans="1:15" s="31" customFormat="1" ht="15.75" customHeight="1">
      <c r="A137" s="44"/>
      <c r="B137" s="44"/>
      <c r="C137" s="2"/>
      <c r="D137" s="44"/>
      <c r="E137" s="44"/>
      <c r="F137" s="44"/>
      <c r="G137" s="44"/>
      <c r="H137" s="44"/>
      <c r="I137" s="44"/>
      <c r="J137" s="44"/>
      <c r="K137" s="44"/>
      <c r="L137" s="44"/>
    </row>
    <row r="138" spans="1:15" ht="15.75" customHeight="1">
      <c r="A138" s="44"/>
      <c r="B138" s="44"/>
      <c r="D138" s="68" t="s">
        <v>253</v>
      </c>
      <c r="E138" s="41"/>
      <c r="F138" s="2"/>
      <c r="G138" s="42" t="s">
        <v>254</v>
      </c>
      <c r="H138" s="44"/>
      <c r="I138" s="44"/>
      <c r="J138" s="44"/>
      <c r="K138" s="44"/>
      <c r="L138" s="44"/>
    </row>
    <row r="139" spans="1:15" ht="15.75" customHeight="1">
      <c r="A139" s="44"/>
      <c r="B139" s="44"/>
      <c r="D139" s="68"/>
      <c r="E139" s="41"/>
      <c r="F139" s="2"/>
      <c r="G139" s="2"/>
      <c r="H139" s="44"/>
      <c r="I139" s="44"/>
      <c r="J139" s="44"/>
      <c r="K139" s="44"/>
      <c r="L139" s="44"/>
    </row>
    <row r="140" spans="1:15" ht="15.75" customHeight="1">
      <c r="A140" s="44"/>
      <c r="B140" s="44"/>
      <c r="D140" s="68" t="s">
        <v>255</v>
      </c>
      <c r="E140" s="41"/>
      <c r="F140" s="2"/>
      <c r="G140" s="42" t="s">
        <v>254</v>
      </c>
      <c r="H140" s="44"/>
      <c r="I140" s="44"/>
      <c r="J140" s="44"/>
      <c r="K140" s="44"/>
      <c r="L140" s="44"/>
    </row>
    <row r="141" spans="1:15" ht="15.75" customHeight="1">
      <c r="A141" s="44"/>
      <c r="B141" s="44"/>
      <c r="D141" s="68"/>
      <c r="E141" s="41"/>
      <c r="F141" s="2"/>
      <c r="G141" s="2"/>
      <c r="H141" s="44"/>
      <c r="I141" s="44"/>
      <c r="J141" s="44"/>
      <c r="K141" s="44"/>
      <c r="L141" s="44"/>
    </row>
    <row r="142" spans="1:15" ht="15.75" customHeight="1">
      <c r="A142" s="44"/>
      <c r="B142" s="44"/>
      <c r="D142" s="68" t="s">
        <v>256</v>
      </c>
      <c r="E142" s="41"/>
      <c r="F142" s="43"/>
      <c r="G142" s="42" t="s">
        <v>257</v>
      </c>
      <c r="H142" s="44"/>
      <c r="I142" s="44"/>
      <c r="J142" s="44"/>
      <c r="K142" s="44"/>
      <c r="L142" s="44"/>
    </row>
    <row r="143" spans="1:15" ht="15.75" customHeight="1">
      <c r="A143" s="44"/>
      <c r="B143" s="44"/>
      <c r="D143" s="68"/>
      <c r="E143" s="41"/>
      <c r="F143" s="2"/>
      <c r="G143" s="2"/>
      <c r="H143" s="44"/>
      <c r="I143" s="44"/>
      <c r="J143" s="44"/>
      <c r="K143" s="44"/>
      <c r="L143" s="44"/>
    </row>
    <row r="144" spans="1:15" ht="15.75" customHeight="1">
      <c r="A144" s="44"/>
      <c r="B144" s="44"/>
      <c r="D144" s="68" t="s">
        <v>258</v>
      </c>
      <c r="E144" s="5"/>
      <c r="F144" s="2"/>
      <c r="G144" s="42" t="s">
        <v>259</v>
      </c>
      <c r="H144" s="44"/>
      <c r="I144" s="44"/>
      <c r="J144" s="44"/>
      <c r="K144" s="44"/>
      <c r="L144" s="44"/>
    </row>
    <row r="145" spans="3:7" ht="15.75" customHeight="1">
      <c r="C145" s="2"/>
    </row>
    <row r="146" spans="3:7" ht="15.75" customHeight="1">
      <c r="D146" s="44" t="s">
        <v>1388</v>
      </c>
      <c r="G146" s="42" t="s">
        <v>254</v>
      </c>
    </row>
    <row r="147" spans="3:7" ht="15.75" customHeight="1">
      <c r="C147" s="2"/>
    </row>
    <row r="148" spans="3:7" ht="15.75" customHeight="1">
      <c r="C148" s="2"/>
    </row>
    <row r="149" spans="3:7" ht="15.75" customHeight="1">
      <c r="C149" s="2"/>
    </row>
    <row r="150" spans="3:7" ht="15.75" customHeight="1">
      <c r="C150" s="2"/>
    </row>
    <row r="151" spans="3:7" ht="15.75" customHeight="1">
      <c r="C151" s="2"/>
    </row>
    <row r="152" spans="3:7" ht="15.75" customHeight="1">
      <c r="C152" s="2"/>
    </row>
    <row r="153" spans="3:7" ht="15.75" customHeight="1">
      <c r="C153" s="2"/>
    </row>
    <row r="154" spans="3:7" ht="15.75" customHeight="1">
      <c r="C154" s="2"/>
    </row>
    <row r="155" spans="3:7" ht="15.75" customHeight="1">
      <c r="C155" s="2"/>
    </row>
    <row r="156" spans="3:7" ht="15.75" customHeight="1">
      <c r="C156" s="2"/>
    </row>
    <row r="157" spans="3:7" ht="15.75" customHeight="1">
      <c r="C157" s="2"/>
    </row>
    <row r="158" spans="3:7" ht="15.75" customHeight="1">
      <c r="C158" s="2"/>
    </row>
    <row r="159" spans="3:7" ht="15.75" customHeight="1">
      <c r="C159" s="2"/>
    </row>
    <row r="160" spans="3:7" ht="15.75" customHeight="1">
      <c r="C160" s="2"/>
    </row>
    <row r="161" spans="3:3" ht="15.75" customHeight="1">
      <c r="C161" s="2"/>
    </row>
    <row r="162" spans="3:3" ht="15.75" customHeight="1">
      <c r="C162" s="2"/>
    </row>
    <row r="163" spans="3:3" ht="15.75" customHeight="1">
      <c r="C163" s="2"/>
    </row>
    <row r="164" spans="3:3" ht="15.75" customHeight="1">
      <c r="C164" s="2"/>
    </row>
    <row r="165" spans="3:3" ht="15.75" customHeight="1">
      <c r="C165" s="2"/>
    </row>
    <row r="166" spans="3:3" ht="15.75" customHeight="1">
      <c r="C166" s="2"/>
    </row>
    <row r="167" spans="3:3" ht="15.75" customHeight="1">
      <c r="C167" s="2"/>
    </row>
    <row r="168" spans="3:3" ht="15.75" customHeight="1">
      <c r="C168" s="2"/>
    </row>
    <row r="169" spans="3:3" ht="15.75" customHeight="1">
      <c r="C169" s="2"/>
    </row>
    <row r="170" spans="3:3" ht="15.75" customHeight="1">
      <c r="C170" s="2"/>
    </row>
    <row r="171" spans="3:3" ht="15.75" customHeight="1">
      <c r="C171" s="2"/>
    </row>
    <row r="172" spans="3:3" ht="15.75" customHeight="1">
      <c r="C172" s="2"/>
    </row>
    <row r="173" spans="3:3" ht="15.75" customHeight="1">
      <c r="C173" s="2"/>
    </row>
    <row r="174" spans="3:3" ht="15.75" customHeight="1">
      <c r="C174" s="2"/>
    </row>
    <row r="175" spans="3:3" ht="15.75" customHeight="1">
      <c r="C175" s="2"/>
    </row>
    <row r="176" spans="3:3" ht="15.75" customHeight="1">
      <c r="C176" s="2"/>
    </row>
    <row r="177" spans="3:3" ht="15.75" customHeight="1">
      <c r="C177" s="2"/>
    </row>
    <row r="178" spans="3:3" ht="15.75" customHeight="1">
      <c r="C178" s="2"/>
    </row>
    <row r="179" spans="3:3" ht="15.75" customHeight="1">
      <c r="C179" s="2"/>
    </row>
    <row r="180" spans="3:3" ht="15.75" customHeight="1">
      <c r="C180" s="2"/>
    </row>
    <row r="181" spans="3:3" ht="15.75" customHeight="1">
      <c r="C181" s="2"/>
    </row>
    <row r="182" spans="3:3" ht="15.75" customHeight="1">
      <c r="C182" s="2"/>
    </row>
    <row r="183" spans="3:3" ht="15.75" customHeight="1">
      <c r="C183" s="2"/>
    </row>
    <row r="184" spans="3:3" ht="15.75" customHeight="1">
      <c r="C184" s="2"/>
    </row>
    <row r="185" spans="3:3" ht="15.75" customHeight="1">
      <c r="C185" s="2"/>
    </row>
    <row r="186" spans="3:3" ht="15.75" customHeight="1">
      <c r="C186" s="2"/>
    </row>
    <row r="187" spans="3:3" ht="15.75" customHeight="1">
      <c r="C187" s="2"/>
    </row>
    <row r="188" spans="3:3" ht="15.75" customHeight="1">
      <c r="C188" s="2"/>
    </row>
    <row r="189" spans="3:3" ht="15.75" customHeight="1">
      <c r="C189" s="2"/>
    </row>
    <row r="190" spans="3:3" ht="15.75" customHeight="1">
      <c r="C190" s="2"/>
    </row>
    <row r="191" spans="3:3" ht="15.75" customHeight="1">
      <c r="C191" s="2"/>
    </row>
    <row r="192" spans="3:3" ht="15.75" customHeight="1">
      <c r="C192" s="2"/>
    </row>
    <row r="193" spans="3:3" ht="15.75" customHeight="1">
      <c r="C193" s="2"/>
    </row>
    <row r="194" spans="3:3" ht="15.75" customHeight="1">
      <c r="C194" s="2"/>
    </row>
    <row r="195" spans="3:3" ht="15.75" customHeight="1">
      <c r="C195" s="2"/>
    </row>
    <row r="196" spans="3:3" ht="15.75" customHeight="1">
      <c r="C196" s="2"/>
    </row>
    <row r="197" spans="3:3" ht="15.75" customHeight="1">
      <c r="C197" s="2"/>
    </row>
    <row r="198" spans="3:3" ht="15.75" customHeight="1">
      <c r="C198" s="2"/>
    </row>
    <row r="199" spans="3:3" ht="15.75" customHeight="1">
      <c r="C199" s="2"/>
    </row>
    <row r="200" spans="3:3" ht="15.75" customHeight="1">
      <c r="C200" s="2"/>
    </row>
    <row r="201" spans="3:3" ht="15.75" customHeight="1">
      <c r="C201" s="2"/>
    </row>
    <row r="202" spans="3:3" ht="15.75" customHeight="1">
      <c r="C202" s="2"/>
    </row>
    <row r="203" spans="3:3" ht="15.75" customHeight="1">
      <c r="C203" s="2"/>
    </row>
    <row r="204" spans="3:3" ht="15.75" customHeight="1">
      <c r="C204" s="2"/>
    </row>
    <row r="205" spans="3:3" ht="15.75" customHeight="1">
      <c r="C205" s="2"/>
    </row>
    <row r="206" spans="3:3" ht="15.75" customHeight="1">
      <c r="C206" s="2"/>
    </row>
    <row r="207" spans="3:3" ht="15.75" customHeight="1">
      <c r="C207" s="2"/>
    </row>
    <row r="208" spans="3:3" ht="15.75" customHeight="1">
      <c r="C208" s="2"/>
    </row>
    <row r="209" spans="3:3" ht="15.75" customHeight="1">
      <c r="C209" s="2"/>
    </row>
    <row r="210" spans="3:3" ht="15.75" customHeight="1">
      <c r="C210" s="2"/>
    </row>
    <row r="211" spans="3:3" ht="15.75" customHeight="1">
      <c r="C211" s="2"/>
    </row>
    <row r="212" spans="3:3" ht="15.75" customHeight="1">
      <c r="C212" s="2"/>
    </row>
    <row r="213" spans="3:3" ht="15.75" customHeight="1">
      <c r="C213" s="2"/>
    </row>
    <row r="214" spans="3:3" ht="15.75" customHeight="1">
      <c r="C214" s="2"/>
    </row>
    <row r="215" spans="3:3" ht="15.75" customHeight="1">
      <c r="C215" s="2"/>
    </row>
    <row r="216" spans="3:3" ht="15.75" customHeight="1">
      <c r="C216" s="2"/>
    </row>
    <row r="217" spans="3:3" ht="15.75" customHeight="1">
      <c r="C217" s="2"/>
    </row>
    <row r="218" spans="3:3" ht="15.75" customHeight="1">
      <c r="C218" s="2"/>
    </row>
    <row r="219" spans="3:3" ht="15.75" customHeight="1">
      <c r="C219" s="2"/>
    </row>
    <row r="220" spans="3:3" ht="15.75" customHeight="1">
      <c r="C220" s="2"/>
    </row>
    <row r="221" spans="3:3" ht="15.75" customHeight="1">
      <c r="C221" s="2"/>
    </row>
    <row r="222" spans="3:3" ht="15.75" customHeight="1">
      <c r="C222" s="2"/>
    </row>
    <row r="223" spans="3:3" ht="15.75" customHeight="1">
      <c r="C223" s="2"/>
    </row>
    <row r="224" spans="3:3" ht="15.75" customHeight="1">
      <c r="C224" s="2"/>
    </row>
    <row r="225" spans="3:3" ht="15.75" customHeight="1">
      <c r="C225" s="2"/>
    </row>
    <row r="226" spans="3:3" ht="15.75" customHeight="1">
      <c r="C226" s="2"/>
    </row>
    <row r="227" spans="3:3" ht="15.75" customHeight="1">
      <c r="C227" s="2"/>
    </row>
    <row r="228" spans="3:3" ht="15.75" customHeight="1">
      <c r="C228" s="2"/>
    </row>
    <row r="229" spans="3:3" ht="15.75" customHeight="1">
      <c r="C229" s="2"/>
    </row>
    <row r="230" spans="3:3" ht="15.75" customHeight="1">
      <c r="C230" s="2"/>
    </row>
    <row r="231" spans="3:3" ht="15.75" customHeight="1">
      <c r="C231" s="2"/>
    </row>
    <row r="232" spans="3:3" ht="15.75" customHeight="1">
      <c r="C232" s="2"/>
    </row>
    <row r="233" spans="3:3" ht="15.75" customHeight="1">
      <c r="C233" s="2"/>
    </row>
    <row r="234" spans="3:3" ht="15.75" customHeight="1">
      <c r="C234" s="2"/>
    </row>
    <row r="235" spans="3:3" ht="15.75" customHeight="1">
      <c r="C235" s="2"/>
    </row>
    <row r="236" spans="3:3" ht="15.75" customHeight="1">
      <c r="C236" s="2"/>
    </row>
    <row r="237" spans="3:3" ht="15.75" customHeight="1">
      <c r="C237" s="2"/>
    </row>
    <row r="238" spans="3:3" ht="15.75" customHeight="1">
      <c r="C238" s="2"/>
    </row>
    <row r="239" spans="3:3" ht="15.75" customHeight="1">
      <c r="C239" s="2"/>
    </row>
    <row r="240" spans="3:3" ht="15.75" customHeight="1">
      <c r="C240" s="2"/>
    </row>
    <row r="241" spans="3:3" ht="15.75" customHeight="1">
      <c r="C241" s="2"/>
    </row>
    <row r="242" spans="3:3" ht="15.75" customHeight="1">
      <c r="C242" s="2"/>
    </row>
    <row r="243" spans="3:3" ht="15.75" customHeight="1">
      <c r="C243" s="2"/>
    </row>
    <row r="244" spans="3:3" ht="15.75" customHeight="1">
      <c r="C244" s="2"/>
    </row>
    <row r="245" spans="3:3" ht="15.75" customHeight="1">
      <c r="C245" s="2"/>
    </row>
    <row r="246" spans="3:3" ht="15.75" customHeight="1">
      <c r="C246" s="2"/>
    </row>
    <row r="247" spans="3:3" ht="15.75" customHeight="1">
      <c r="C247" s="2"/>
    </row>
    <row r="248" spans="3:3" ht="15.75" customHeight="1">
      <c r="C248" s="2"/>
    </row>
    <row r="249" spans="3:3" ht="15.75" customHeight="1">
      <c r="C249" s="2"/>
    </row>
    <row r="250" spans="3:3" ht="15.75" customHeight="1">
      <c r="C250" s="2"/>
    </row>
    <row r="251" spans="3:3" ht="15.75" customHeight="1">
      <c r="C251" s="2"/>
    </row>
    <row r="252" spans="3:3" ht="15.75" customHeight="1">
      <c r="C252" s="2"/>
    </row>
    <row r="253" spans="3:3" ht="15.75" customHeight="1">
      <c r="C253" s="2"/>
    </row>
    <row r="254" spans="3:3" ht="15.75" customHeight="1">
      <c r="C254" s="2"/>
    </row>
    <row r="255" spans="3:3" ht="15.75" customHeight="1">
      <c r="C255" s="2"/>
    </row>
    <row r="256" spans="3:3" ht="15.75" customHeight="1">
      <c r="C256" s="2"/>
    </row>
    <row r="257" spans="3:3" ht="15.75" customHeight="1">
      <c r="C257" s="2"/>
    </row>
    <row r="258" spans="3:3" ht="15.75" customHeight="1">
      <c r="C258" s="2"/>
    </row>
    <row r="259" spans="3:3" ht="15.75" customHeight="1">
      <c r="C259" s="2"/>
    </row>
    <row r="260" spans="3:3" ht="15.75" customHeight="1">
      <c r="C260" s="2"/>
    </row>
    <row r="261" spans="3:3" ht="15.75" customHeight="1">
      <c r="C261" s="2"/>
    </row>
    <row r="262" spans="3:3" ht="15.75" customHeight="1">
      <c r="C262" s="2"/>
    </row>
    <row r="263" spans="3:3" ht="15.75" customHeight="1">
      <c r="C263" s="2"/>
    </row>
    <row r="264" spans="3:3" ht="15.75" customHeight="1">
      <c r="C264" s="2"/>
    </row>
    <row r="265" spans="3:3" ht="15.75" customHeight="1">
      <c r="C265" s="2"/>
    </row>
    <row r="266" spans="3:3" ht="15.75" customHeight="1">
      <c r="C266" s="2"/>
    </row>
    <row r="267" spans="3:3" ht="15.75" customHeight="1">
      <c r="C267" s="2"/>
    </row>
    <row r="268" spans="3:3" ht="15.75" customHeight="1">
      <c r="C268" s="2"/>
    </row>
    <row r="269" spans="3:3" ht="15.75" customHeight="1">
      <c r="C269" s="2"/>
    </row>
    <row r="270" spans="3:3" ht="15.75" customHeight="1">
      <c r="C270" s="2"/>
    </row>
    <row r="271" spans="3:3" ht="15.75" customHeight="1">
      <c r="C271" s="2"/>
    </row>
    <row r="272" spans="3:3" ht="15.75" customHeight="1">
      <c r="C272" s="2"/>
    </row>
    <row r="273" spans="3:3" ht="15.75" customHeight="1">
      <c r="C273" s="2"/>
    </row>
    <row r="274" spans="3:3" ht="15.75" customHeight="1">
      <c r="C274" s="2"/>
    </row>
    <row r="275" spans="3:3" ht="15.75" customHeight="1">
      <c r="C275" s="2"/>
    </row>
    <row r="276" spans="3:3" ht="15.75" customHeight="1">
      <c r="C276" s="2"/>
    </row>
    <row r="277" spans="3:3" ht="15.75" customHeight="1">
      <c r="C277" s="2"/>
    </row>
    <row r="278" spans="3:3" ht="15.75" customHeight="1">
      <c r="C278" s="2"/>
    </row>
    <row r="279" spans="3:3" ht="15.75" customHeight="1">
      <c r="C279" s="2"/>
    </row>
    <row r="280" spans="3:3" ht="15.75" customHeight="1">
      <c r="C280" s="2"/>
    </row>
    <row r="281" spans="3:3" ht="15.75" customHeight="1">
      <c r="C281" s="2"/>
    </row>
    <row r="282" spans="3:3" ht="15.75" customHeight="1">
      <c r="C282" s="2"/>
    </row>
    <row r="283" spans="3:3" ht="15.75" customHeight="1">
      <c r="C283" s="2"/>
    </row>
    <row r="284" spans="3:3" ht="15.75" customHeight="1">
      <c r="C284" s="2"/>
    </row>
    <row r="285" spans="3:3" ht="15.75" customHeight="1">
      <c r="C285" s="2"/>
    </row>
    <row r="286" spans="3:3" ht="15.75" customHeight="1">
      <c r="C286" s="2"/>
    </row>
    <row r="287" spans="3:3" ht="15.75" customHeight="1">
      <c r="C287" s="2"/>
    </row>
    <row r="288" spans="3:3" ht="15.75" customHeight="1">
      <c r="C288" s="2"/>
    </row>
    <row r="289" spans="3:3" ht="15.75" customHeight="1">
      <c r="C289" s="2"/>
    </row>
    <row r="290" spans="3:3" ht="15.75" customHeight="1">
      <c r="C290" s="2"/>
    </row>
    <row r="291" spans="3:3" ht="15.75" customHeight="1">
      <c r="C291" s="2"/>
    </row>
    <row r="292" spans="3:3" ht="15.75" customHeight="1">
      <c r="C292" s="2"/>
    </row>
    <row r="293" spans="3:3" ht="15.75" customHeight="1">
      <c r="C293" s="2"/>
    </row>
    <row r="294" spans="3:3" ht="15.75" customHeight="1">
      <c r="C294" s="2"/>
    </row>
    <row r="295" spans="3:3" ht="15.75" customHeight="1">
      <c r="C295" s="2"/>
    </row>
    <row r="296" spans="3:3" ht="15.75" customHeight="1">
      <c r="C296" s="2"/>
    </row>
    <row r="297" spans="3:3" ht="15.75" customHeight="1">
      <c r="C297" s="2"/>
    </row>
    <row r="298" spans="3:3" ht="15.75" customHeight="1">
      <c r="C298" s="2"/>
    </row>
    <row r="299" spans="3:3" ht="15.75" customHeight="1">
      <c r="C299" s="2"/>
    </row>
    <row r="300" spans="3:3" ht="15.75" customHeight="1">
      <c r="C300" s="2"/>
    </row>
    <row r="301" spans="3:3" ht="15.75" customHeight="1">
      <c r="C301" s="2"/>
    </row>
    <row r="302" spans="3:3" ht="15.75" customHeight="1">
      <c r="C302" s="2"/>
    </row>
    <row r="303" spans="3:3" ht="15.75" customHeight="1">
      <c r="C303" s="2"/>
    </row>
    <row r="304" spans="3:3" ht="15.75" customHeight="1">
      <c r="C304" s="2"/>
    </row>
    <row r="305" spans="3:3" ht="15.75" customHeight="1">
      <c r="C305" s="2"/>
    </row>
    <row r="306" spans="3:3" ht="15.75" customHeight="1">
      <c r="C306" s="2"/>
    </row>
    <row r="307" spans="3:3" ht="15.75" customHeight="1">
      <c r="C307" s="2"/>
    </row>
    <row r="308" spans="3:3" ht="15.75" customHeight="1">
      <c r="C308" s="2"/>
    </row>
    <row r="309" spans="3:3" ht="15.75" customHeight="1">
      <c r="C309" s="2"/>
    </row>
    <row r="310" spans="3:3" ht="15.75" customHeight="1">
      <c r="C310" s="2"/>
    </row>
    <row r="311" spans="3:3" ht="15.75" customHeight="1">
      <c r="C311" s="2"/>
    </row>
    <row r="312" spans="3:3" ht="15.75" customHeight="1">
      <c r="C312" s="2"/>
    </row>
    <row r="313" spans="3:3" ht="15.75" customHeight="1">
      <c r="C313" s="2"/>
    </row>
    <row r="314" spans="3:3" ht="15.75" customHeight="1">
      <c r="C314" s="2"/>
    </row>
    <row r="315" spans="3:3" ht="15.75" customHeight="1">
      <c r="C315" s="2"/>
    </row>
    <row r="316" spans="3:3" ht="15.75" customHeight="1">
      <c r="C316" s="2"/>
    </row>
    <row r="317" spans="3:3" ht="15.75" customHeight="1">
      <c r="C317" s="2"/>
    </row>
    <row r="318" spans="3:3" ht="15.75" customHeight="1">
      <c r="C318" s="2"/>
    </row>
    <row r="319" spans="3:3" ht="15.75" customHeight="1">
      <c r="C319" s="2"/>
    </row>
    <row r="320" spans="3:3" ht="15.75" customHeight="1">
      <c r="C320" s="2"/>
    </row>
    <row r="321" spans="3:3" ht="15.75" customHeight="1">
      <c r="C321" s="2"/>
    </row>
    <row r="322" spans="3:3" ht="15.75" customHeight="1">
      <c r="C322" s="2"/>
    </row>
    <row r="323" spans="3:3" ht="15.75" customHeight="1">
      <c r="C323" s="2"/>
    </row>
    <row r="324" spans="3:3" ht="15.75" customHeight="1">
      <c r="C324" s="2"/>
    </row>
    <row r="325" spans="3:3" ht="15.75" customHeight="1">
      <c r="C325" s="2"/>
    </row>
    <row r="326" spans="3:3" ht="15.75" customHeight="1">
      <c r="C326" s="2"/>
    </row>
    <row r="327" spans="3:3" ht="15.75" customHeight="1">
      <c r="C327" s="2"/>
    </row>
    <row r="328" spans="3:3" ht="15.75" customHeight="1">
      <c r="C328" s="2"/>
    </row>
    <row r="329" spans="3:3" ht="15.75" customHeight="1">
      <c r="C329" s="2"/>
    </row>
    <row r="330" spans="3:3" ht="15.75" customHeight="1">
      <c r="C330" s="2"/>
    </row>
    <row r="331" spans="3:3" ht="15.75" customHeight="1">
      <c r="C331" s="2"/>
    </row>
    <row r="332" spans="3:3" ht="15.75" customHeight="1">
      <c r="C332" s="2"/>
    </row>
    <row r="333" spans="3:3" ht="15.75" customHeight="1">
      <c r="C333" s="2"/>
    </row>
    <row r="334" spans="3:3" ht="15.75" customHeight="1">
      <c r="C334" s="2"/>
    </row>
    <row r="335" spans="3:3" ht="15.75" customHeight="1">
      <c r="C335" s="2"/>
    </row>
    <row r="336" spans="3:3" ht="15.75" customHeight="1">
      <c r="C336" s="2"/>
    </row>
    <row r="337" spans="3:3" ht="15.75" customHeight="1">
      <c r="C337" s="2"/>
    </row>
    <row r="338" spans="3:3" ht="15.75" customHeight="1">
      <c r="C338" s="2"/>
    </row>
    <row r="339" spans="3:3" ht="15.75" customHeight="1">
      <c r="C339" s="2"/>
    </row>
    <row r="340" spans="3:3" ht="15.75" customHeight="1">
      <c r="C340" s="2"/>
    </row>
    <row r="341" spans="3:3" ht="15.75" customHeight="1">
      <c r="C341" s="2"/>
    </row>
    <row r="342" spans="3:3" ht="15.75" customHeight="1">
      <c r="C342" s="2"/>
    </row>
    <row r="343" spans="3:3" ht="15.75" customHeight="1">
      <c r="C343" s="2"/>
    </row>
    <row r="344" spans="3:3" ht="15.75" customHeight="1">
      <c r="C344" s="2"/>
    </row>
    <row r="345" spans="3:3" ht="15.75" customHeight="1">
      <c r="C345" s="2"/>
    </row>
    <row r="346" spans="3:3" ht="15.75" customHeight="1">
      <c r="C346" s="2"/>
    </row>
    <row r="347" spans="3:3" ht="15.75" customHeight="1">
      <c r="C347" s="2"/>
    </row>
    <row r="348" spans="3:3" ht="15.75" customHeight="1">
      <c r="C348" s="2"/>
    </row>
    <row r="349" spans="3:3" ht="15.75" customHeight="1">
      <c r="C349" s="2"/>
    </row>
    <row r="350" spans="3:3" ht="15.75" customHeight="1">
      <c r="C350" s="2"/>
    </row>
    <row r="351" spans="3:3" ht="15.75" customHeight="1">
      <c r="C351" s="2"/>
    </row>
    <row r="352" spans="3:3" ht="15.75" customHeight="1">
      <c r="C352" s="2"/>
    </row>
    <row r="353" spans="3:3" ht="15.75" customHeight="1">
      <c r="C353" s="2"/>
    </row>
    <row r="354" spans="3:3" ht="15.75" customHeight="1">
      <c r="C354" s="2"/>
    </row>
    <row r="355" spans="3:3" ht="15.75" customHeight="1">
      <c r="C355" s="2"/>
    </row>
    <row r="356" spans="3:3" ht="15.75" customHeight="1">
      <c r="C356" s="2"/>
    </row>
    <row r="357" spans="3:3" ht="15.75" customHeight="1">
      <c r="C357" s="2"/>
    </row>
    <row r="358" spans="3:3" ht="15.75" customHeight="1">
      <c r="C358" s="2"/>
    </row>
    <row r="359" spans="3:3" ht="15.75" customHeight="1">
      <c r="C359" s="2"/>
    </row>
    <row r="360" spans="3:3" ht="15.75" customHeight="1">
      <c r="C360" s="2"/>
    </row>
    <row r="361" spans="3:3" ht="15.75" customHeight="1">
      <c r="C361" s="2"/>
    </row>
    <row r="362" spans="3:3" ht="15.75" customHeight="1">
      <c r="C362" s="2"/>
    </row>
    <row r="363" spans="3:3" ht="15.75" customHeight="1">
      <c r="C363" s="2"/>
    </row>
    <row r="364" spans="3:3" ht="15.75" customHeight="1">
      <c r="C364" s="2"/>
    </row>
    <row r="365" spans="3:3" ht="15.75" customHeight="1">
      <c r="C365" s="2"/>
    </row>
    <row r="366" spans="3:3" ht="15.75" customHeight="1">
      <c r="C366" s="2"/>
    </row>
    <row r="367" spans="3:3" ht="15.75" customHeight="1">
      <c r="C367" s="2"/>
    </row>
    <row r="368" spans="3:3" ht="15.75" customHeight="1">
      <c r="C368" s="2"/>
    </row>
    <row r="369" spans="3:3" ht="15.75" customHeight="1">
      <c r="C369" s="2"/>
    </row>
    <row r="370" spans="3:3" ht="15.75" customHeight="1">
      <c r="C370" s="2"/>
    </row>
    <row r="371" spans="3:3" ht="15.75" customHeight="1">
      <c r="C371" s="2"/>
    </row>
    <row r="372" spans="3:3" ht="15.75" customHeight="1">
      <c r="C372" s="2"/>
    </row>
    <row r="373" spans="3:3" ht="15.75" customHeight="1">
      <c r="C373" s="2"/>
    </row>
    <row r="374" spans="3:3" ht="15.75" customHeight="1">
      <c r="C374" s="2"/>
    </row>
    <row r="375" spans="3:3" ht="15.75" customHeight="1">
      <c r="C375" s="2"/>
    </row>
    <row r="376" spans="3:3" ht="15.75" customHeight="1">
      <c r="C376" s="2"/>
    </row>
    <row r="377" spans="3:3" ht="15.75" customHeight="1">
      <c r="C377" s="2"/>
    </row>
    <row r="378" spans="3:3" ht="15.75" customHeight="1">
      <c r="C378" s="2"/>
    </row>
    <row r="379" spans="3:3" ht="15.75" customHeight="1">
      <c r="C379" s="2"/>
    </row>
    <row r="380" spans="3:3" ht="15.75" customHeight="1">
      <c r="C380" s="2"/>
    </row>
    <row r="381" spans="3:3" ht="15.75" customHeight="1">
      <c r="C381" s="2"/>
    </row>
    <row r="382" spans="3:3" ht="15.75" customHeight="1">
      <c r="C382" s="2"/>
    </row>
    <row r="383" spans="3:3" ht="15.75" customHeight="1">
      <c r="C383" s="2"/>
    </row>
    <row r="384" spans="3:3" ht="15.75" customHeight="1">
      <c r="C384" s="2"/>
    </row>
    <row r="385" spans="3:3" ht="15.75" customHeight="1">
      <c r="C385" s="2"/>
    </row>
    <row r="386" spans="3:3" ht="15.75" customHeight="1">
      <c r="C386" s="2"/>
    </row>
    <row r="387" spans="3:3" ht="15.75" customHeight="1">
      <c r="C387" s="2"/>
    </row>
    <row r="388" spans="3:3" ht="15.75" customHeight="1">
      <c r="C388" s="2"/>
    </row>
    <row r="389" spans="3:3" ht="15.75" customHeight="1">
      <c r="C389" s="2"/>
    </row>
    <row r="390" spans="3:3" ht="15.75" customHeight="1">
      <c r="C390" s="2"/>
    </row>
    <row r="391" spans="3:3" ht="15.75" customHeight="1">
      <c r="C391" s="2"/>
    </row>
    <row r="392" spans="3:3" ht="15.75" customHeight="1">
      <c r="C392" s="2"/>
    </row>
    <row r="393" spans="3:3" ht="15.75" customHeight="1">
      <c r="C393" s="2"/>
    </row>
    <row r="394" spans="3:3" ht="15.75" customHeight="1">
      <c r="C394" s="2"/>
    </row>
    <row r="395" spans="3:3" ht="15.75" customHeight="1">
      <c r="C395" s="2"/>
    </row>
    <row r="396" spans="3:3" ht="15.75" customHeight="1">
      <c r="C396" s="2"/>
    </row>
    <row r="397" spans="3:3" ht="15.75" customHeight="1">
      <c r="C397" s="2"/>
    </row>
    <row r="398" spans="3:3" ht="15.75" customHeight="1">
      <c r="C398" s="2"/>
    </row>
    <row r="399" spans="3:3" ht="15.75" customHeight="1">
      <c r="C399" s="2"/>
    </row>
    <row r="400" spans="3:3" ht="15.75" customHeight="1">
      <c r="C400" s="2"/>
    </row>
    <row r="401" spans="3:3" ht="15.75" customHeight="1">
      <c r="C401" s="2"/>
    </row>
    <row r="402" spans="3:3" ht="15.75" customHeight="1">
      <c r="C402" s="2"/>
    </row>
    <row r="403" spans="3:3" ht="15.75" customHeight="1">
      <c r="C403" s="2"/>
    </row>
    <row r="404" spans="3:3" ht="15.75" customHeight="1">
      <c r="C404" s="2"/>
    </row>
    <row r="405" spans="3:3" ht="15.75" customHeight="1">
      <c r="C405" s="2"/>
    </row>
    <row r="406" spans="3:3" ht="15.75" customHeight="1">
      <c r="C406" s="2"/>
    </row>
    <row r="407" spans="3:3" ht="15.75" customHeight="1">
      <c r="C407" s="2"/>
    </row>
    <row r="408" spans="3:3" ht="15.75" customHeight="1">
      <c r="C408" s="2"/>
    </row>
    <row r="409" spans="3:3" ht="15.75" customHeight="1">
      <c r="C409" s="2"/>
    </row>
    <row r="410" spans="3:3" ht="15.75" customHeight="1">
      <c r="C410" s="2"/>
    </row>
    <row r="411" spans="3:3" ht="15.75" customHeight="1">
      <c r="C411" s="2"/>
    </row>
    <row r="412" spans="3:3" ht="15.75" customHeight="1">
      <c r="C412" s="2"/>
    </row>
    <row r="413" spans="3:3" ht="15.75" customHeight="1">
      <c r="C413" s="2"/>
    </row>
    <row r="414" spans="3:3" ht="15.75" customHeight="1">
      <c r="C414" s="2"/>
    </row>
    <row r="415" spans="3:3" ht="15.75" customHeight="1">
      <c r="C415" s="2"/>
    </row>
    <row r="416" spans="3:3" ht="15.75" customHeight="1">
      <c r="C416" s="2"/>
    </row>
    <row r="417" spans="3:3" ht="15.75" customHeight="1">
      <c r="C417" s="2"/>
    </row>
    <row r="418" spans="3:3" ht="15.75" customHeight="1">
      <c r="C418" s="2"/>
    </row>
    <row r="419" spans="3:3" ht="15.75" customHeight="1">
      <c r="C419" s="2"/>
    </row>
    <row r="420" spans="3:3" ht="15.75" customHeight="1">
      <c r="C420" s="2"/>
    </row>
    <row r="421" spans="3:3" ht="15.75" customHeight="1">
      <c r="C421" s="2"/>
    </row>
    <row r="422" spans="3:3" ht="15.75" customHeight="1">
      <c r="C422" s="2"/>
    </row>
    <row r="423" spans="3:3" ht="15.75" customHeight="1">
      <c r="C423" s="2"/>
    </row>
    <row r="424" spans="3:3" ht="15.75" customHeight="1">
      <c r="C424" s="2"/>
    </row>
    <row r="425" spans="3:3" ht="15.75" customHeight="1">
      <c r="C425" s="2"/>
    </row>
    <row r="426" spans="3:3" ht="15.75" customHeight="1">
      <c r="C426" s="2"/>
    </row>
    <row r="427" spans="3:3" ht="15.75" customHeight="1">
      <c r="C427" s="2"/>
    </row>
    <row r="428" spans="3:3" ht="15.75" customHeight="1">
      <c r="C428" s="2"/>
    </row>
    <row r="429" spans="3:3" ht="15.75" customHeight="1">
      <c r="C429" s="2"/>
    </row>
    <row r="430" spans="3:3" ht="15.75" customHeight="1">
      <c r="C430" s="2"/>
    </row>
    <row r="431" spans="3:3" ht="15.75" customHeight="1">
      <c r="C431" s="2"/>
    </row>
    <row r="432" spans="3:3" ht="15.75" customHeight="1">
      <c r="C432" s="2"/>
    </row>
    <row r="433" spans="3:3" ht="15.75" customHeight="1">
      <c r="C433" s="2"/>
    </row>
    <row r="434" spans="3:3" ht="15.75" customHeight="1">
      <c r="C434" s="2"/>
    </row>
    <row r="435" spans="3:3" ht="15.75" customHeight="1">
      <c r="C435" s="2"/>
    </row>
    <row r="436" spans="3:3" ht="15.75" customHeight="1">
      <c r="C436" s="2"/>
    </row>
    <row r="437" spans="3:3" ht="15.75" customHeight="1">
      <c r="C437" s="2"/>
    </row>
    <row r="438" spans="3:3" ht="15.75" customHeight="1">
      <c r="C438" s="2"/>
    </row>
    <row r="439" spans="3:3" ht="15.75" customHeight="1">
      <c r="C439" s="2"/>
    </row>
    <row r="440" spans="3:3" ht="15.75" customHeight="1">
      <c r="C440" s="2"/>
    </row>
    <row r="441" spans="3:3" ht="15.75" customHeight="1">
      <c r="C441" s="2"/>
    </row>
    <row r="442" spans="3:3" ht="15.75" customHeight="1">
      <c r="C442" s="2"/>
    </row>
    <row r="443" spans="3:3" ht="15.75" customHeight="1">
      <c r="C443" s="2"/>
    </row>
    <row r="444" spans="3:3" ht="15.75" customHeight="1">
      <c r="C444" s="2"/>
    </row>
    <row r="445" spans="3:3" ht="15.75" customHeight="1">
      <c r="C445" s="2"/>
    </row>
    <row r="446" spans="3:3" ht="15.75" customHeight="1">
      <c r="C446" s="2"/>
    </row>
    <row r="447" spans="3:3" ht="15.75" customHeight="1">
      <c r="C447" s="2"/>
    </row>
    <row r="448" spans="3:3" ht="15.75" customHeight="1">
      <c r="C448" s="2"/>
    </row>
    <row r="449" spans="3:3" ht="15.75" customHeight="1">
      <c r="C449" s="2"/>
    </row>
    <row r="450" spans="3:3" ht="15.75" customHeight="1">
      <c r="C450" s="2"/>
    </row>
    <row r="451" spans="3:3" ht="15.75" customHeight="1">
      <c r="C451" s="2"/>
    </row>
    <row r="452" spans="3:3" ht="15.75" customHeight="1">
      <c r="C452" s="2"/>
    </row>
    <row r="453" spans="3:3" ht="15.75" customHeight="1">
      <c r="C453" s="2"/>
    </row>
    <row r="454" spans="3:3" ht="15.75" customHeight="1">
      <c r="C454" s="2"/>
    </row>
    <row r="455" spans="3:3" ht="15.75" customHeight="1">
      <c r="C455" s="2"/>
    </row>
    <row r="456" spans="3:3" ht="15.75" customHeight="1">
      <c r="C456" s="2"/>
    </row>
    <row r="457" spans="3:3" ht="15.75" customHeight="1">
      <c r="C457" s="2"/>
    </row>
    <row r="458" spans="3:3" ht="15.75" customHeight="1">
      <c r="C458" s="2"/>
    </row>
    <row r="459" spans="3:3" ht="15.75" customHeight="1">
      <c r="C459" s="2"/>
    </row>
    <row r="460" spans="3:3" ht="15.75" customHeight="1">
      <c r="C460" s="2"/>
    </row>
    <row r="461" spans="3:3" ht="15.75" customHeight="1">
      <c r="C461" s="2"/>
    </row>
    <row r="462" spans="3:3" ht="15.75" customHeight="1">
      <c r="C462" s="2"/>
    </row>
    <row r="463" spans="3:3" ht="15.75" customHeight="1">
      <c r="C463" s="2"/>
    </row>
    <row r="464" spans="3:3" ht="15.75" customHeight="1">
      <c r="C464" s="2"/>
    </row>
    <row r="465" spans="3:3" ht="15.75" customHeight="1">
      <c r="C465" s="2"/>
    </row>
    <row r="466" spans="3:3" ht="15.75" customHeight="1">
      <c r="C466" s="2"/>
    </row>
    <row r="467" spans="3:3" ht="15.75" customHeight="1">
      <c r="C467" s="2"/>
    </row>
    <row r="468" spans="3:3" ht="15.75" customHeight="1">
      <c r="C468" s="2"/>
    </row>
    <row r="469" spans="3:3" ht="15.75" customHeight="1">
      <c r="C469" s="2"/>
    </row>
    <row r="470" spans="3:3" ht="15.75" customHeight="1">
      <c r="C470" s="2"/>
    </row>
    <row r="471" spans="3:3" ht="15.75" customHeight="1">
      <c r="C471" s="2"/>
    </row>
    <row r="472" spans="3:3" ht="15.75" customHeight="1">
      <c r="C472" s="2"/>
    </row>
    <row r="473" spans="3:3" ht="15.75" customHeight="1">
      <c r="C473" s="2"/>
    </row>
    <row r="474" spans="3:3" ht="15.75" customHeight="1">
      <c r="C474" s="2"/>
    </row>
    <row r="475" spans="3:3" ht="15.75" customHeight="1">
      <c r="C475" s="2"/>
    </row>
    <row r="476" spans="3:3" ht="15.75" customHeight="1">
      <c r="C476" s="2"/>
    </row>
    <row r="477" spans="3:3" ht="15.75" customHeight="1">
      <c r="C477" s="2"/>
    </row>
    <row r="478" spans="3:3" ht="15.75" customHeight="1">
      <c r="C478" s="2"/>
    </row>
    <row r="479" spans="3:3" ht="15.75" customHeight="1">
      <c r="C479" s="2"/>
    </row>
    <row r="480" spans="3:3" ht="15.75" customHeight="1">
      <c r="C480" s="2"/>
    </row>
    <row r="481" spans="3:3" ht="15.75" customHeight="1">
      <c r="C481" s="2"/>
    </row>
    <row r="482" spans="3:3" ht="15.75" customHeight="1">
      <c r="C482" s="2"/>
    </row>
    <row r="483" spans="3:3" ht="15.75" customHeight="1">
      <c r="C483" s="2"/>
    </row>
    <row r="484" spans="3:3" ht="15.75" customHeight="1">
      <c r="C484" s="2"/>
    </row>
    <row r="485" spans="3:3" ht="15.75" customHeight="1">
      <c r="C485" s="2"/>
    </row>
    <row r="486" spans="3:3" ht="15.75" customHeight="1">
      <c r="C486" s="2"/>
    </row>
    <row r="487" spans="3:3" ht="15.75" customHeight="1">
      <c r="C487" s="2"/>
    </row>
    <row r="488" spans="3:3" ht="15.75" customHeight="1">
      <c r="C488" s="2"/>
    </row>
    <row r="489" spans="3:3" ht="15.75" customHeight="1">
      <c r="C489" s="2"/>
    </row>
    <row r="490" spans="3:3" ht="15.75" customHeight="1">
      <c r="C490" s="2"/>
    </row>
    <row r="491" spans="3:3" ht="15.75" customHeight="1">
      <c r="C491" s="2"/>
    </row>
    <row r="492" spans="3:3" ht="15.75" customHeight="1">
      <c r="C492" s="2"/>
    </row>
    <row r="493" spans="3:3" ht="15.75" customHeight="1">
      <c r="C493" s="2"/>
    </row>
    <row r="494" spans="3:3" ht="15.75" customHeight="1">
      <c r="C494" s="2"/>
    </row>
    <row r="495" spans="3:3" ht="15.75" customHeight="1">
      <c r="C495" s="2"/>
    </row>
    <row r="496" spans="3:3" ht="15.75" customHeight="1">
      <c r="C496" s="2"/>
    </row>
    <row r="497" spans="3:3" ht="15.75" customHeight="1">
      <c r="C497" s="2"/>
    </row>
    <row r="498" spans="3:3" ht="15.75" customHeight="1">
      <c r="C498" s="2"/>
    </row>
    <row r="499" spans="3:3" ht="15.75" customHeight="1">
      <c r="C499" s="2"/>
    </row>
    <row r="500" spans="3:3" ht="15.75" customHeight="1">
      <c r="C500" s="2"/>
    </row>
    <row r="501" spans="3:3" ht="15.75" customHeight="1">
      <c r="C501" s="2"/>
    </row>
    <row r="502" spans="3:3" ht="15.75" customHeight="1">
      <c r="C502" s="2"/>
    </row>
    <row r="503" spans="3:3" ht="15.75" customHeight="1">
      <c r="C503" s="2"/>
    </row>
    <row r="504" spans="3:3" ht="15.75" customHeight="1">
      <c r="C504" s="2"/>
    </row>
    <row r="505" spans="3:3" ht="15.75" customHeight="1">
      <c r="C505" s="2"/>
    </row>
    <row r="506" spans="3:3" ht="15.75" customHeight="1">
      <c r="C506" s="2"/>
    </row>
    <row r="507" spans="3:3" ht="15.75" customHeight="1">
      <c r="C507" s="2"/>
    </row>
    <row r="508" spans="3:3" ht="15.75" customHeight="1">
      <c r="C508" s="2"/>
    </row>
    <row r="509" spans="3:3" ht="15.75" customHeight="1">
      <c r="C509" s="2"/>
    </row>
    <row r="510" spans="3:3" ht="15.75" customHeight="1">
      <c r="C510" s="2"/>
    </row>
    <row r="511" spans="3:3" ht="15.75" customHeight="1">
      <c r="C511" s="2"/>
    </row>
    <row r="512" spans="3:3" ht="15.75" customHeight="1">
      <c r="C512" s="2"/>
    </row>
    <row r="513" spans="3:3" ht="15.75" customHeight="1">
      <c r="C513" s="2"/>
    </row>
    <row r="514" spans="3:3" ht="15.75" customHeight="1">
      <c r="C514" s="2"/>
    </row>
    <row r="515" spans="3:3" ht="15.75" customHeight="1">
      <c r="C515" s="2"/>
    </row>
    <row r="516" spans="3:3" ht="15.75" customHeight="1">
      <c r="C516" s="2"/>
    </row>
    <row r="517" spans="3:3" ht="15.75" customHeight="1">
      <c r="C517" s="2"/>
    </row>
    <row r="518" spans="3:3" ht="15.75" customHeight="1">
      <c r="C518" s="2"/>
    </row>
    <row r="519" spans="3:3" ht="15.75" customHeight="1">
      <c r="C519" s="2"/>
    </row>
    <row r="520" spans="3:3" ht="15.75" customHeight="1">
      <c r="C520" s="2"/>
    </row>
    <row r="521" spans="3:3" ht="15.75" customHeight="1">
      <c r="C521" s="2"/>
    </row>
    <row r="522" spans="3:3" ht="15.75" customHeight="1">
      <c r="C522" s="2"/>
    </row>
    <row r="523" spans="3:3" ht="15.75" customHeight="1">
      <c r="C523" s="2"/>
    </row>
    <row r="524" spans="3:3" ht="15.75" customHeight="1">
      <c r="C524" s="2"/>
    </row>
    <row r="525" spans="3:3" ht="15.75" customHeight="1">
      <c r="C525" s="2"/>
    </row>
    <row r="526" spans="3:3" ht="15.75" customHeight="1">
      <c r="C526" s="2"/>
    </row>
    <row r="527" spans="3:3" ht="15.75" customHeight="1">
      <c r="C527" s="2"/>
    </row>
    <row r="528" spans="3:3" ht="15.75" customHeight="1">
      <c r="C528" s="2"/>
    </row>
    <row r="529" spans="3:3" ht="15.75" customHeight="1">
      <c r="C529" s="2"/>
    </row>
    <row r="530" spans="3:3" ht="15.75" customHeight="1">
      <c r="C530" s="2"/>
    </row>
    <row r="531" spans="3:3" ht="15.75" customHeight="1">
      <c r="C531" s="2"/>
    </row>
    <row r="532" spans="3:3" ht="15.75" customHeight="1">
      <c r="C532" s="2"/>
    </row>
    <row r="533" spans="3:3" ht="15.75" customHeight="1">
      <c r="C533" s="2"/>
    </row>
    <row r="534" spans="3:3" ht="15.75" customHeight="1">
      <c r="C534" s="2"/>
    </row>
    <row r="535" spans="3:3" ht="15.75" customHeight="1">
      <c r="C535" s="2"/>
    </row>
    <row r="536" spans="3:3" ht="15.75" customHeight="1">
      <c r="C536" s="2"/>
    </row>
    <row r="537" spans="3:3" ht="15.75" customHeight="1">
      <c r="C537" s="2"/>
    </row>
    <row r="538" spans="3:3" ht="15.75" customHeight="1">
      <c r="C538" s="2"/>
    </row>
    <row r="539" spans="3:3" ht="15.75" customHeight="1">
      <c r="C539" s="2"/>
    </row>
    <row r="540" spans="3:3" ht="15.75" customHeight="1">
      <c r="C540" s="2"/>
    </row>
    <row r="541" spans="3:3" ht="15.75" customHeight="1">
      <c r="C541" s="2"/>
    </row>
    <row r="542" spans="3:3" ht="15.75" customHeight="1">
      <c r="C542" s="2"/>
    </row>
    <row r="543" spans="3:3" ht="15.75" customHeight="1">
      <c r="C543" s="2"/>
    </row>
    <row r="544" spans="3:3" ht="15.75" customHeight="1">
      <c r="C544" s="2"/>
    </row>
    <row r="545" spans="3:3" ht="15.75" customHeight="1">
      <c r="C545" s="2"/>
    </row>
    <row r="546" spans="3:3" ht="15.75" customHeight="1">
      <c r="C546" s="2"/>
    </row>
    <row r="547" spans="3:3" ht="15.75" customHeight="1">
      <c r="C547" s="2"/>
    </row>
    <row r="548" spans="3:3" ht="15.75" customHeight="1">
      <c r="C548" s="2"/>
    </row>
    <row r="549" spans="3:3" ht="15.75" customHeight="1">
      <c r="C549" s="2"/>
    </row>
    <row r="550" spans="3:3" ht="15.75" customHeight="1">
      <c r="C550" s="2"/>
    </row>
    <row r="551" spans="3:3" ht="15.75" customHeight="1">
      <c r="C551" s="2"/>
    </row>
    <row r="552" spans="3:3" ht="15.75" customHeight="1">
      <c r="C552" s="2"/>
    </row>
    <row r="553" spans="3:3" ht="15.75" customHeight="1">
      <c r="C553" s="2"/>
    </row>
    <row r="554" spans="3:3" ht="15.75" customHeight="1">
      <c r="C554" s="2"/>
    </row>
    <row r="555" spans="3:3" ht="15.75" customHeight="1">
      <c r="C555" s="2"/>
    </row>
    <row r="556" spans="3:3" ht="15.75" customHeight="1">
      <c r="C556" s="2"/>
    </row>
    <row r="557" spans="3:3" ht="15.75" customHeight="1">
      <c r="C557" s="2"/>
    </row>
    <row r="558" spans="3:3" ht="15.75" customHeight="1">
      <c r="C558" s="2"/>
    </row>
    <row r="559" spans="3:3" ht="15.75" customHeight="1">
      <c r="C559" s="2"/>
    </row>
    <row r="560" spans="3:3" ht="15.75" customHeight="1">
      <c r="C560" s="2"/>
    </row>
    <row r="561" spans="3:3" ht="15.75" customHeight="1">
      <c r="C561" s="2"/>
    </row>
    <row r="562" spans="3:3" ht="15.75" customHeight="1">
      <c r="C562" s="2"/>
    </row>
    <row r="563" spans="3:3" ht="15.75" customHeight="1">
      <c r="C563" s="2"/>
    </row>
    <row r="564" spans="3:3" ht="15.75" customHeight="1">
      <c r="C564" s="2"/>
    </row>
    <row r="565" spans="3:3" ht="15.75" customHeight="1">
      <c r="C565" s="2"/>
    </row>
    <row r="566" spans="3:3" ht="15.75" customHeight="1">
      <c r="C566" s="2"/>
    </row>
    <row r="567" spans="3:3" ht="15.75" customHeight="1">
      <c r="C567" s="2"/>
    </row>
    <row r="568" spans="3:3" ht="15.75" customHeight="1">
      <c r="C568" s="2"/>
    </row>
    <row r="569" spans="3:3" ht="15.75" customHeight="1">
      <c r="C569" s="2"/>
    </row>
    <row r="570" spans="3:3" ht="15.75" customHeight="1">
      <c r="C570" s="2"/>
    </row>
    <row r="571" spans="3:3" ht="15.75" customHeight="1">
      <c r="C571" s="2"/>
    </row>
    <row r="572" spans="3:3" ht="15.75" customHeight="1">
      <c r="C572" s="2"/>
    </row>
    <row r="573" spans="3:3" ht="15.75" customHeight="1">
      <c r="C573" s="2"/>
    </row>
    <row r="574" spans="3:3" ht="15.75" customHeight="1">
      <c r="C574" s="2"/>
    </row>
    <row r="575" spans="3:3" ht="15.75" customHeight="1">
      <c r="C575" s="2"/>
    </row>
    <row r="576" spans="3:3" ht="15.75" customHeight="1">
      <c r="C576" s="2"/>
    </row>
    <row r="577" spans="3:3" ht="15.75" customHeight="1">
      <c r="C577" s="2"/>
    </row>
    <row r="578" spans="3:3" ht="15.75" customHeight="1">
      <c r="C578" s="2"/>
    </row>
    <row r="579" spans="3:3" ht="15.75" customHeight="1">
      <c r="C579" s="2"/>
    </row>
    <row r="580" spans="3:3" ht="15.75" customHeight="1">
      <c r="C580" s="2"/>
    </row>
    <row r="581" spans="3:3" ht="15.75" customHeight="1">
      <c r="C581" s="2"/>
    </row>
    <row r="582" spans="3:3" ht="15.75" customHeight="1">
      <c r="C582" s="2"/>
    </row>
    <row r="583" spans="3:3" ht="15.75" customHeight="1">
      <c r="C583" s="2"/>
    </row>
    <row r="584" spans="3:3" ht="15.75" customHeight="1">
      <c r="C584" s="2"/>
    </row>
    <row r="585" spans="3:3" ht="15.75" customHeight="1">
      <c r="C585" s="2"/>
    </row>
    <row r="586" spans="3:3" ht="15.75" customHeight="1">
      <c r="C586" s="2"/>
    </row>
    <row r="587" spans="3:3" ht="15.75" customHeight="1">
      <c r="C587" s="2"/>
    </row>
    <row r="588" spans="3:3" ht="15.75" customHeight="1">
      <c r="C588" s="2"/>
    </row>
    <row r="589" spans="3:3" ht="15.75" customHeight="1">
      <c r="C589" s="2"/>
    </row>
    <row r="590" spans="3:3" ht="15.75" customHeight="1">
      <c r="C590" s="2"/>
    </row>
    <row r="591" spans="3:3" ht="15.75" customHeight="1">
      <c r="C591" s="2"/>
    </row>
    <row r="592" spans="3:3" ht="15.75" customHeight="1">
      <c r="C592" s="2"/>
    </row>
    <row r="593" spans="3:3" ht="15.75" customHeight="1">
      <c r="C593" s="2"/>
    </row>
    <row r="594" spans="3:3" ht="15.75" customHeight="1">
      <c r="C594" s="2"/>
    </row>
    <row r="595" spans="3:3" ht="15.75" customHeight="1">
      <c r="C595" s="2"/>
    </row>
    <row r="596" spans="3:3" ht="15.75" customHeight="1">
      <c r="C596" s="2"/>
    </row>
    <row r="597" spans="3:3" ht="15.75" customHeight="1">
      <c r="C597" s="2"/>
    </row>
    <row r="598" spans="3:3" ht="15.75" customHeight="1">
      <c r="C598" s="2"/>
    </row>
    <row r="599" spans="3:3" ht="15.75" customHeight="1">
      <c r="C599" s="2"/>
    </row>
    <row r="600" spans="3:3" ht="15.75" customHeight="1">
      <c r="C600" s="2"/>
    </row>
    <row r="601" spans="3:3" ht="15.75" customHeight="1">
      <c r="C601" s="2"/>
    </row>
    <row r="602" spans="3:3" ht="15.75" customHeight="1">
      <c r="C602" s="2"/>
    </row>
    <row r="603" spans="3:3" ht="15.75" customHeight="1">
      <c r="C603" s="2"/>
    </row>
    <row r="604" spans="3:3" ht="15.75" customHeight="1">
      <c r="C604" s="2"/>
    </row>
    <row r="605" spans="3:3" ht="15.75" customHeight="1">
      <c r="C605" s="2"/>
    </row>
    <row r="606" spans="3:3" ht="15.75" customHeight="1">
      <c r="C606" s="2"/>
    </row>
    <row r="607" spans="3:3" ht="15.75" customHeight="1">
      <c r="C607" s="2"/>
    </row>
    <row r="608" spans="3:3" ht="15.75" customHeight="1">
      <c r="C608" s="2"/>
    </row>
    <row r="609" spans="3:3" ht="15.75" customHeight="1">
      <c r="C609" s="2"/>
    </row>
    <row r="610" spans="3:3" ht="15.75" customHeight="1">
      <c r="C610" s="2"/>
    </row>
    <row r="611" spans="3:3" ht="15.75" customHeight="1">
      <c r="C611" s="2"/>
    </row>
    <row r="612" spans="3:3" ht="15.75" customHeight="1">
      <c r="C612" s="2"/>
    </row>
    <row r="613" spans="3:3" ht="15.75" customHeight="1">
      <c r="C613" s="2"/>
    </row>
    <row r="614" spans="3:3" ht="15.75" customHeight="1">
      <c r="C614" s="2"/>
    </row>
    <row r="615" spans="3:3" ht="15.75" customHeight="1">
      <c r="C615" s="2"/>
    </row>
    <row r="616" spans="3:3" ht="15.75" customHeight="1">
      <c r="C616" s="2"/>
    </row>
    <row r="617" spans="3:3" ht="15.75" customHeight="1">
      <c r="C617" s="2"/>
    </row>
    <row r="618" spans="3:3" ht="15.75" customHeight="1">
      <c r="C618" s="2"/>
    </row>
    <row r="619" spans="3:3" ht="15.75" customHeight="1">
      <c r="C619" s="2"/>
    </row>
    <row r="620" spans="3:3" ht="15.75" customHeight="1">
      <c r="C620" s="2"/>
    </row>
    <row r="621" spans="3:3" ht="15.75" customHeight="1">
      <c r="C621" s="2"/>
    </row>
    <row r="622" spans="3:3" ht="15.75" customHeight="1">
      <c r="C622" s="2"/>
    </row>
    <row r="623" spans="3:3" ht="15.75" customHeight="1">
      <c r="C623" s="2"/>
    </row>
    <row r="624" spans="3:3" ht="15.75" customHeight="1">
      <c r="C624" s="2"/>
    </row>
    <row r="625" spans="3:3" ht="15.75" customHeight="1">
      <c r="C625" s="2"/>
    </row>
    <row r="626" spans="3:3" ht="15.75" customHeight="1">
      <c r="C626" s="2"/>
    </row>
    <row r="627" spans="3:3" ht="15.75" customHeight="1">
      <c r="C627" s="2"/>
    </row>
    <row r="628" spans="3:3" ht="15.75" customHeight="1">
      <c r="C628" s="2"/>
    </row>
    <row r="629" spans="3:3" ht="15.75" customHeight="1">
      <c r="C629" s="2"/>
    </row>
    <row r="630" spans="3:3" ht="15.75" customHeight="1">
      <c r="C630" s="2"/>
    </row>
    <row r="631" spans="3:3" ht="15.75" customHeight="1">
      <c r="C631" s="2"/>
    </row>
    <row r="632" spans="3:3" ht="15.75" customHeight="1">
      <c r="C632" s="2"/>
    </row>
    <row r="633" spans="3:3" ht="15.75" customHeight="1">
      <c r="C633" s="2"/>
    </row>
    <row r="634" spans="3:3" ht="15.75" customHeight="1">
      <c r="C634" s="2"/>
    </row>
    <row r="635" spans="3:3" ht="15.75" customHeight="1">
      <c r="C635" s="2"/>
    </row>
    <row r="636" spans="3:3" ht="15.75" customHeight="1">
      <c r="C636" s="2"/>
    </row>
    <row r="637" spans="3:3" ht="15.75" customHeight="1">
      <c r="C637" s="2"/>
    </row>
    <row r="638" spans="3:3" ht="15.75" customHeight="1">
      <c r="C638" s="2"/>
    </row>
    <row r="639" spans="3:3" ht="15.75" customHeight="1">
      <c r="C639" s="2"/>
    </row>
    <row r="640" spans="3:3" ht="15.75" customHeight="1">
      <c r="C640" s="2"/>
    </row>
    <row r="641" spans="3:3" ht="15.75" customHeight="1">
      <c r="C641" s="2"/>
    </row>
    <row r="642" spans="3:3" ht="15.75" customHeight="1">
      <c r="C642" s="2"/>
    </row>
    <row r="643" spans="3:3" ht="15.75" customHeight="1">
      <c r="C643" s="2"/>
    </row>
    <row r="644" spans="3:3" ht="15.75" customHeight="1">
      <c r="C644" s="2"/>
    </row>
    <row r="645" spans="3:3" ht="15.75" customHeight="1">
      <c r="C645" s="2"/>
    </row>
    <row r="646" spans="3:3" ht="15.75" customHeight="1">
      <c r="C646" s="2"/>
    </row>
    <row r="647" spans="3:3" ht="15.75" customHeight="1">
      <c r="C647" s="2"/>
    </row>
    <row r="648" spans="3:3" ht="15.75" customHeight="1">
      <c r="C648" s="2"/>
    </row>
    <row r="649" spans="3:3" ht="15.75" customHeight="1">
      <c r="C649" s="2"/>
    </row>
    <row r="650" spans="3:3" ht="15.75" customHeight="1">
      <c r="C650" s="2"/>
    </row>
    <row r="651" spans="3:3" ht="15.75" customHeight="1">
      <c r="C651" s="2"/>
    </row>
    <row r="652" spans="3:3" ht="15.75" customHeight="1">
      <c r="C652" s="2"/>
    </row>
    <row r="653" spans="3:3" ht="15.75" customHeight="1">
      <c r="C653" s="2"/>
    </row>
    <row r="654" spans="3:3" ht="15.75" customHeight="1">
      <c r="C654" s="2"/>
    </row>
    <row r="655" spans="3:3" ht="15.75" customHeight="1">
      <c r="C655" s="2"/>
    </row>
    <row r="656" spans="3:3" ht="15.75" customHeight="1">
      <c r="C656" s="2"/>
    </row>
    <row r="657" spans="3:3" ht="15.75" customHeight="1">
      <c r="C657" s="2"/>
    </row>
    <row r="658" spans="3:3" ht="15.75" customHeight="1">
      <c r="C658" s="2"/>
    </row>
    <row r="659" spans="3:3" ht="15.75" customHeight="1">
      <c r="C659" s="2"/>
    </row>
    <row r="660" spans="3:3" ht="15.75" customHeight="1">
      <c r="C660" s="2"/>
    </row>
    <row r="661" spans="3:3" ht="15.75" customHeight="1">
      <c r="C661" s="2"/>
    </row>
    <row r="662" spans="3:3" ht="15.75" customHeight="1">
      <c r="C662" s="2"/>
    </row>
    <row r="663" spans="3:3" ht="15.75" customHeight="1">
      <c r="C663" s="2"/>
    </row>
    <row r="664" spans="3:3" ht="15.75" customHeight="1">
      <c r="C664" s="2"/>
    </row>
    <row r="665" spans="3:3" ht="15.75" customHeight="1">
      <c r="C665" s="2"/>
    </row>
    <row r="666" spans="3:3" ht="15.75" customHeight="1">
      <c r="C666" s="2"/>
    </row>
    <row r="667" spans="3:3" ht="15.75" customHeight="1">
      <c r="C667" s="2"/>
    </row>
    <row r="668" spans="3:3" ht="15.75" customHeight="1">
      <c r="C668" s="2"/>
    </row>
    <row r="669" spans="3:3" ht="15.75" customHeight="1">
      <c r="C669" s="2"/>
    </row>
    <row r="670" spans="3:3" ht="15.75" customHeight="1">
      <c r="C670" s="2"/>
    </row>
    <row r="671" spans="3:3" ht="15.75" customHeight="1">
      <c r="C671" s="2"/>
    </row>
    <row r="672" spans="3:3" ht="15.75" customHeight="1">
      <c r="C672" s="2"/>
    </row>
    <row r="673" spans="3:3" ht="15.75" customHeight="1">
      <c r="C673" s="2"/>
    </row>
    <row r="674" spans="3:3" ht="15.75" customHeight="1">
      <c r="C674" s="2"/>
    </row>
    <row r="675" spans="3:3" ht="15.75" customHeight="1">
      <c r="C675" s="2"/>
    </row>
    <row r="676" spans="3:3" ht="15.75" customHeight="1">
      <c r="C676" s="2"/>
    </row>
    <row r="677" spans="3:3" ht="15.75" customHeight="1">
      <c r="C677" s="2"/>
    </row>
    <row r="678" spans="3:3" ht="15.75" customHeight="1">
      <c r="C678" s="2"/>
    </row>
    <row r="679" spans="3:3" ht="15.75" customHeight="1">
      <c r="C679" s="2"/>
    </row>
    <row r="680" spans="3:3" ht="15.75" customHeight="1">
      <c r="C680" s="2"/>
    </row>
    <row r="681" spans="3:3" ht="15.75" customHeight="1">
      <c r="C681" s="2"/>
    </row>
    <row r="682" spans="3:3" ht="15.75" customHeight="1">
      <c r="C682" s="2"/>
    </row>
    <row r="683" spans="3:3" ht="15.75" customHeight="1">
      <c r="C683" s="2"/>
    </row>
    <row r="684" spans="3:3" ht="15.75" customHeight="1">
      <c r="C684" s="2"/>
    </row>
    <row r="685" spans="3:3" ht="15.75" customHeight="1">
      <c r="C685" s="2"/>
    </row>
    <row r="686" spans="3:3" ht="15.75" customHeight="1">
      <c r="C686" s="2"/>
    </row>
    <row r="687" spans="3:3" ht="15.75" customHeight="1">
      <c r="C687" s="2"/>
    </row>
    <row r="688" spans="3:3" ht="15.75" customHeight="1">
      <c r="C688" s="2"/>
    </row>
    <row r="689" spans="3:3" ht="15.75" customHeight="1">
      <c r="C689" s="2"/>
    </row>
    <row r="690" spans="3:3" ht="15.75" customHeight="1">
      <c r="C690" s="2"/>
    </row>
    <row r="691" spans="3:3" ht="15.75" customHeight="1">
      <c r="C691" s="2"/>
    </row>
    <row r="692" spans="3:3" ht="15.75" customHeight="1">
      <c r="C692" s="2"/>
    </row>
    <row r="693" spans="3:3" ht="15.75" customHeight="1">
      <c r="C693" s="2"/>
    </row>
    <row r="694" spans="3:3" ht="15.75" customHeight="1">
      <c r="C694" s="2"/>
    </row>
    <row r="695" spans="3:3" ht="15.75" customHeight="1">
      <c r="C695" s="2"/>
    </row>
    <row r="696" spans="3:3" ht="15.75" customHeight="1">
      <c r="C696" s="2"/>
    </row>
    <row r="697" spans="3:3" ht="15.75" customHeight="1">
      <c r="C697" s="2"/>
    </row>
    <row r="698" spans="3:3" ht="15.75" customHeight="1">
      <c r="C698" s="2"/>
    </row>
    <row r="699" spans="3:3" ht="15.75" customHeight="1">
      <c r="C699" s="2"/>
    </row>
    <row r="700" spans="3:3" ht="15.75" customHeight="1">
      <c r="C700" s="2"/>
    </row>
    <row r="701" spans="3:3" ht="15.75" customHeight="1">
      <c r="C701" s="2"/>
    </row>
    <row r="702" spans="3:3" ht="15.75" customHeight="1">
      <c r="C702" s="2"/>
    </row>
    <row r="703" spans="3:3" ht="15.75" customHeight="1">
      <c r="C703" s="2"/>
    </row>
    <row r="704" spans="3:3" ht="15.75" customHeight="1">
      <c r="C704" s="2"/>
    </row>
    <row r="705" spans="3:3" ht="15.75" customHeight="1">
      <c r="C705" s="2"/>
    </row>
    <row r="706" spans="3:3" ht="15.75" customHeight="1">
      <c r="C706" s="2"/>
    </row>
    <row r="707" spans="3:3" ht="15.75" customHeight="1">
      <c r="C707" s="2"/>
    </row>
    <row r="708" spans="3:3" ht="15.75" customHeight="1">
      <c r="C708" s="2"/>
    </row>
    <row r="709" spans="3:3" ht="15.75" customHeight="1">
      <c r="C709" s="2"/>
    </row>
    <row r="710" spans="3:3" ht="15.75" customHeight="1">
      <c r="C710" s="2"/>
    </row>
    <row r="711" spans="3:3" ht="15.75" customHeight="1">
      <c r="C711" s="2"/>
    </row>
    <row r="712" spans="3:3" ht="15.75" customHeight="1">
      <c r="C712" s="2"/>
    </row>
    <row r="713" spans="3:3" ht="15.75" customHeight="1">
      <c r="C713" s="2"/>
    </row>
    <row r="714" spans="3:3" ht="15.75" customHeight="1">
      <c r="C714" s="2"/>
    </row>
    <row r="715" spans="3:3" ht="15.75" customHeight="1">
      <c r="C715" s="2"/>
    </row>
    <row r="716" spans="3:3" ht="15.75" customHeight="1">
      <c r="C716" s="2"/>
    </row>
    <row r="717" spans="3:3" ht="15.75" customHeight="1">
      <c r="C717" s="2"/>
    </row>
    <row r="718" spans="3:3" ht="15.75" customHeight="1">
      <c r="C718" s="2"/>
    </row>
    <row r="719" spans="3:3" ht="15.75" customHeight="1">
      <c r="C719" s="2"/>
    </row>
    <row r="720" spans="3:3" ht="15.75" customHeight="1">
      <c r="C720" s="2"/>
    </row>
    <row r="721" spans="3:3" ht="15.75" customHeight="1">
      <c r="C721" s="2"/>
    </row>
    <row r="722" spans="3:3" ht="15.75" customHeight="1">
      <c r="C722" s="2"/>
    </row>
    <row r="723" spans="3:3" ht="15.75" customHeight="1">
      <c r="C723" s="2"/>
    </row>
    <row r="724" spans="3:3" ht="15.75" customHeight="1">
      <c r="C724" s="2"/>
    </row>
    <row r="725" spans="3:3" ht="15.75" customHeight="1">
      <c r="C725" s="2"/>
    </row>
    <row r="726" spans="3:3" ht="15.75" customHeight="1">
      <c r="C726" s="2"/>
    </row>
    <row r="727" spans="3:3" ht="15.75" customHeight="1">
      <c r="C727" s="2"/>
    </row>
    <row r="728" spans="3:3" ht="15.75" customHeight="1">
      <c r="C728" s="2"/>
    </row>
    <row r="729" spans="3:3" ht="15.75" customHeight="1">
      <c r="C729" s="2"/>
    </row>
    <row r="730" spans="3:3" ht="15.75" customHeight="1">
      <c r="C730" s="2"/>
    </row>
    <row r="731" spans="3:3" ht="15.75" customHeight="1">
      <c r="C731" s="2"/>
    </row>
    <row r="732" spans="3:3" ht="15.75" customHeight="1">
      <c r="C732" s="2"/>
    </row>
    <row r="733" spans="3:3" ht="15.75" customHeight="1">
      <c r="C733" s="2"/>
    </row>
    <row r="734" spans="3:3" ht="15.75" customHeight="1">
      <c r="C734" s="2"/>
    </row>
    <row r="735" spans="3:3" ht="15.75" customHeight="1">
      <c r="C735" s="2"/>
    </row>
    <row r="736" spans="3:3" ht="15.75" customHeight="1">
      <c r="C736" s="2"/>
    </row>
    <row r="737" spans="3:3" ht="15.75" customHeight="1">
      <c r="C737" s="2"/>
    </row>
    <row r="738" spans="3:3" ht="15.75" customHeight="1">
      <c r="C738" s="2"/>
    </row>
    <row r="739" spans="3:3" ht="15.75" customHeight="1">
      <c r="C739" s="2"/>
    </row>
    <row r="740" spans="3:3" ht="15.75" customHeight="1">
      <c r="C740" s="2"/>
    </row>
    <row r="741" spans="3:3" ht="15.75" customHeight="1">
      <c r="C741" s="2"/>
    </row>
    <row r="742" spans="3:3" ht="15.75" customHeight="1">
      <c r="C742" s="2"/>
    </row>
    <row r="743" spans="3:3" ht="15.75" customHeight="1">
      <c r="C743" s="2"/>
    </row>
    <row r="744" spans="3:3" ht="15.75" customHeight="1">
      <c r="C744" s="2"/>
    </row>
    <row r="745" spans="3:3" ht="15.75" customHeight="1">
      <c r="C745" s="2"/>
    </row>
    <row r="746" spans="3:3" ht="15.75" customHeight="1">
      <c r="C746" s="2"/>
    </row>
    <row r="747" spans="3:3" ht="15.75" customHeight="1">
      <c r="C747" s="2"/>
    </row>
    <row r="748" spans="3:3" ht="15.75" customHeight="1">
      <c r="C748" s="2"/>
    </row>
    <row r="749" spans="3:3" ht="15.75" customHeight="1">
      <c r="C749" s="2"/>
    </row>
    <row r="750" spans="3:3" ht="15.75" customHeight="1">
      <c r="C750" s="2"/>
    </row>
    <row r="751" spans="3:3" ht="15.75" customHeight="1">
      <c r="C751" s="2"/>
    </row>
    <row r="752" spans="3:3" ht="15.75" customHeight="1">
      <c r="C752" s="2"/>
    </row>
    <row r="753" spans="3:3" ht="15.75" customHeight="1">
      <c r="C753" s="2"/>
    </row>
    <row r="754" spans="3:3" ht="15.75" customHeight="1">
      <c r="C754" s="2"/>
    </row>
    <row r="755" spans="3:3" ht="15.75" customHeight="1">
      <c r="C755" s="2"/>
    </row>
    <row r="756" spans="3:3" ht="15.75" customHeight="1">
      <c r="C756" s="2"/>
    </row>
    <row r="757" spans="3:3" ht="15.75" customHeight="1">
      <c r="C757" s="2"/>
    </row>
    <row r="758" spans="3:3" ht="15.75" customHeight="1">
      <c r="C758" s="2"/>
    </row>
    <row r="759" spans="3:3" ht="15.75" customHeight="1">
      <c r="C759" s="2"/>
    </row>
    <row r="760" spans="3:3" ht="15.75" customHeight="1">
      <c r="C760" s="2"/>
    </row>
    <row r="761" spans="3:3" ht="15.75" customHeight="1">
      <c r="C761" s="2"/>
    </row>
    <row r="762" spans="3:3" ht="15.75" customHeight="1">
      <c r="C762" s="2"/>
    </row>
    <row r="763" spans="3:3" ht="15.75" customHeight="1">
      <c r="C763" s="2"/>
    </row>
    <row r="764" spans="3:3" ht="15.75" customHeight="1">
      <c r="C764" s="2"/>
    </row>
    <row r="765" spans="3:3" ht="15.75" customHeight="1">
      <c r="C765" s="2"/>
    </row>
    <row r="766" spans="3:3" ht="15.75" customHeight="1">
      <c r="C766" s="2"/>
    </row>
    <row r="767" spans="3:3" ht="15.75" customHeight="1">
      <c r="C767" s="2"/>
    </row>
    <row r="768" spans="3:3" ht="15.75" customHeight="1">
      <c r="C768" s="2"/>
    </row>
    <row r="769" spans="3:3" ht="15.75" customHeight="1">
      <c r="C769" s="2"/>
    </row>
    <row r="770" spans="3:3" ht="15.75" customHeight="1">
      <c r="C770" s="2"/>
    </row>
    <row r="771" spans="3:3" ht="15.75" customHeight="1">
      <c r="C771" s="2"/>
    </row>
    <row r="772" spans="3:3" ht="15.75" customHeight="1">
      <c r="C772" s="2"/>
    </row>
    <row r="773" spans="3:3" ht="15.75" customHeight="1">
      <c r="C773" s="2"/>
    </row>
    <row r="774" spans="3:3" ht="15.75" customHeight="1">
      <c r="C774" s="2"/>
    </row>
    <row r="775" spans="3:3" ht="15.75" customHeight="1">
      <c r="C775" s="2"/>
    </row>
    <row r="776" spans="3:3" ht="15.75" customHeight="1">
      <c r="C776" s="2"/>
    </row>
    <row r="777" spans="3:3" ht="15.75" customHeight="1">
      <c r="C777" s="2"/>
    </row>
    <row r="778" spans="3:3" ht="15.75" customHeight="1">
      <c r="C778" s="2"/>
    </row>
    <row r="779" spans="3:3" ht="15.75" customHeight="1">
      <c r="C779" s="2"/>
    </row>
    <row r="780" spans="3:3" ht="15.75" customHeight="1">
      <c r="C780" s="2"/>
    </row>
    <row r="781" spans="3:3" ht="15.75" customHeight="1">
      <c r="C781" s="2"/>
    </row>
    <row r="782" spans="3:3" ht="15.75" customHeight="1">
      <c r="C782" s="2"/>
    </row>
    <row r="783" spans="3:3" ht="15.75" customHeight="1">
      <c r="C783" s="2"/>
    </row>
    <row r="784" spans="3:3" ht="15.75" customHeight="1">
      <c r="C784" s="2"/>
    </row>
    <row r="785" spans="3:3" ht="15.75" customHeight="1">
      <c r="C785" s="2"/>
    </row>
    <row r="786" spans="3:3" ht="15.75" customHeight="1">
      <c r="C786" s="2"/>
    </row>
    <row r="787" spans="3:3" ht="15.75" customHeight="1">
      <c r="C787" s="2"/>
    </row>
    <row r="788" spans="3:3" ht="15.75" customHeight="1">
      <c r="C788" s="2"/>
    </row>
    <row r="789" spans="3:3" ht="15.75" customHeight="1">
      <c r="C789" s="2"/>
    </row>
    <row r="790" spans="3:3" ht="15.75" customHeight="1">
      <c r="C790" s="2"/>
    </row>
    <row r="791" spans="3:3" ht="15.75" customHeight="1">
      <c r="C791" s="2"/>
    </row>
    <row r="792" spans="3:3" ht="15.75" customHeight="1">
      <c r="C792" s="2"/>
    </row>
    <row r="793" spans="3:3" ht="15.75" customHeight="1">
      <c r="C793" s="2"/>
    </row>
    <row r="794" spans="3:3" ht="15.75" customHeight="1">
      <c r="C794" s="2"/>
    </row>
    <row r="795" spans="3:3" ht="15.75" customHeight="1">
      <c r="C795" s="2"/>
    </row>
    <row r="796" spans="3:3" ht="15.75" customHeight="1">
      <c r="C796" s="2"/>
    </row>
    <row r="797" spans="3:3" ht="15.75" customHeight="1">
      <c r="C797" s="2"/>
    </row>
    <row r="798" spans="3:3" ht="15.75" customHeight="1">
      <c r="C798" s="2"/>
    </row>
    <row r="799" spans="3:3" ht="15.75" customHeight="1">
      <c r="C799" s="2"/>
    </row>
    <row r="800" spans="3:3" ht="15.75" customHeight="1">
      <c r="C800" s="2"/>
    </row>
    <row r="801" spans="3:3" ht="15.75" customHeight="1">
      <c r="C801" s="2"/>
    </row>
    <row r="802" spans="3:3" ht="15.75" customHeight="1">
      <c r="C802" s="2"/>
    </row>
    <row r="803" spans="3:3" ht="15.75" customHeight="1">
      <c r="C803" s="2"/>
    </row>
    <row r="804" spans="3:3" ht="15.75" customHeight="1">
      <c r="C804" s="2"/>
    </row>
    <row r="805" spans="3:3" ht="15.75" customHeight="1">
      <c r="C805" s="2"/>
    </row>
    <row r="806" spans="3:3" ht="15.75" customHeight="1">
      <c r="C806" s="2"/>
    </row>
    <row r="807" spans="3:3" ht="15.75" customHeight="1">
      <c r="C807" s="2"/>
    </row>
    <row r="808" spans="3:3" ht="15.75" customHeight="1">
      <c r="C808" s="2"/>
    </row>
    <row r="809" spans="3:3" ht="15.75" customHeight="1">
      <c r="C809" s="2"/>
    </row>
    <row r="810" spans="3:3" ht="15.75" customHeight="1">
      <c r="C810" s="2"/>
    </row>
    <row r="811" spans="3:3" ht="15.75" customHeight="1">
      <c r="C811" s="2"/>
    </row>
    <row r="812" spans="3:3" ht="15.75" customHeight="1">
      <c r="C812" s="2"/>
    </row>
    <row r="813" spans="3:3" ht="15.75" customHeight="1">
      <c r="C813" s="2"/>
    </row>
    <row r="814" spans="3:3" ht="15.75" customHeight="1">
      <c r="C814" s="2"/>
    </row>
    <row r="815" spans="3:3" ht="15.75" customHeight="1">
      <c r="C815" s="2"/>
    </row>
    <row r="816" spans="3:3" ht="15.75" customHeight="1">
      <c r="C816" s="2"/>
    </row>
    <row r="817" spans="3:3" ht="15.75" customHeight="1">
      <c r="C817" s="2"/>
    </row>
    <row r="818" spans="3:3" ht="15.75" customHeight="1">
      <c r="C818" s="2"/>
    </row>
    <row r="819" spans="3:3" ht="15.75" customHeight="1">
      <c r="C819" s="2"/>
    </row>
    <row r="820" spans="3:3" ht="15.75" customHeight="1">
      <c r="C820" s="2"/>
    </row>
    <row r="821" spans="3:3" ht="15.75" customHeight="1">
      <c r="C821" s="2"/>
    </row>
    <row r="822" spans="3:3" ht="15.75" customHeight="1">
      <c r="C822" s="2"/>
    </row>
    <row r="823" spans="3:3" ht="15.75" customHeight="1">
      <c r="C823" s="2"/>
    </row>
    <row r="824" spans="3:3" ht="15.75" customHeight="1">
      <c r="C824" s="2"/>
    </row>
    <row r="825" spans="3:3" ht="15.75" customHeight="1">
      <c r="C825" s="2"/>
    </row>
    <row r="826" spans="3:3" ht="15.75" customHeight="1">
      <c r="C826" s="2"/>
    </row>
    <row r="827" spans="3:3" ht="15.75" customHeight="1">
      <c r="C827" s="2"/>
    </row>
    <row r="828" spans="3:3" ht="15.75" customHeight="1">
      <c r="C828" s="2"/>
    </row>
    <row r="829" spans="3:3" ht="15.75" customHeight="1">
      <c r="C829" s="2"/>
    </row>
    <row r="830" spans="3:3" ht="15.75" customHeight="1">
      <c r="C830" s="2"/>
    </row>
    <row r="831" spans="3:3" ht="15.75" customHeight="1">
      <c r="C831" s="2"/>
    </row>
    <row r="832" spans="3:3" ht="15.75" customHeight="1">
      <c r="C832" s="2"/>
    </row>
    <row r="833" spans="3:3" ht="15.75" customHeight="1">
      <c r="C833" s="2"/>
    </row>
    <row r="834" spans="3:3" ht="15.75" customHeight="1">
      <c r="C834" s="2"/>
    </row>
    <row r="835" spans="3:3" ht="15.75" customHeight="1">
      <c r="C835" s="2"/>
    </row>
    <row r="836" spans="3:3" ht="15.75" customHeight="1">
      <c r="C836" s="2"/>
    </row>
    <row r="837" spans="3:3" ht="15.75" customHeight="1">
      <c r="C837" s="2"/>
    </row>
    <row r="838" spans="3:3" ht="15.75" customHeight="1">
      <c r="C838" s="2"/>
    </row>
    <row r="839" spans="3:3" ht="15.75" customHeight="1">
      <c r="C839" s="2"/>
    </row>
    <row r="840" spans="3:3" ht="15.75" customHeight="1">
      <c r="C840" s="2"/>
    </row>
    <row r="841" spans="3:3" ht="15.75" customHeight="1">
      <c r="C841" s="2"/>
    </row>
    <row r="842" spans="3:3" ht="15.75" customHeight="1">
      <c r="C842" s="2"/>
    </row>
    <row r="843" spans="3:3" ht="15.75" customHeight="1">
      <c r="C843" s="2"/>
    </row>
    <row r="844" spans="3:3" ht="15.75" customHeight="1">
      <c r="C844" s="2"/>
    </row>
    <row r="845" spans="3:3" ht="15.75" customHeight="1">
      <c r="C845" s="2"/>
    </row>
    <row r="846" spans="3:3" ht="15.75" customHeight="1">
      <c r="C846" s="2"/>
    </row>
    <row r="847" spans="3:3" ht="15.75" customHeight="1">
      <c r="C847" s="2"/>
    </row>
    <row r="848" spans="3:3" ht="15.75" customHeight="1">
      <c r="C848" s="2"/>
    </row>
    <row r="849" spans="3:3" ht="15.75" customHeight="1">
      <c r="C849" s="2"/>
    </row>
    <row r="850" spans="3:3" ht="15.75" customHeight="1">
      <c r="C850" s="2"/>
    </row>
    <row r="851" spans="3:3" ht="15.75" customHeight="1">
      <c r="C851" s="2"/>
    </row>
    <row r="852" spans="3:3" ht="15.75" customHeight="1">
      <c r="C852" s="2"/>
    </row>
    <row r="853" spans="3:3" ht="15.75" customHeight="1">
      <c r="C853" s="2"/>
    </row>
    <row r="854" spans="3:3" ht="15.75" customHeight="1">
      <c r="C854" s="2"/>
    </row>
    <row r="855" spans="3:3" ht="15.75" customHeight="1">
      <c r="C855" s="2"/>
    </row>
    <row r="856" spans="3:3" ht="15.75" customHeight="1">
      <c r="C856" s="2"/>
    </row>
    <row r="857" spans="3:3" ht="15.75" customHeight="1">
      <c r="C857" s="2"/>
    </row>
    <row r="858" spans="3:3" ht="15.75" customHeight="1">
      <c r="C858" s="2"/>
    </row>
    <row r="859" spans="3:3" ht="15.75" customHeight="1">
      <c r="C859" s="2"/>
    </row>
    <row r="860" spans="3:3" ht="15.75" customHeight="1">
      <c r="C860" s="2"/>
    </row>
    <row r="861" spans="3:3" ht="15.75" customHeight="1">
      <c r="C861" s="2"/>
    </row>
    <row r="862" spans="3:3" ht="15.75" customHeight="1">
      <c r="C862" s="2"/>
    </row>
    <row r="863" spans="3:3" ht="15.75" customHeight="1">
      <c r="C863" s="2"/>
    </row>
    <row r="864" spans="3:3" ht="15.75" customHeight="1">
      <c r="C864" s="2"/>
    </row>
    <row r="865" spans="3:3" ht="15.75" customHeight="1">
      <c r="C865" s="2"/>
    </row>
    <row r="866" spans="3:3" ht="15.75" customHeight="1">
      <c r="C866" s="2"/>
    </row>
    <row r="867" spans="3:3" ht="15.75" customHeight="1">
      <c r="C867" s="2"/>
    </row>
    <row r="868" spans="3:3" ht="15.75" customHeight="1">
      <c r="C868" s="2"/>
    </row>
    <row r="869" spans="3:3" ht="15.75" customHeight="1">
      <c r="C869" s="2"/>
    </row>
    <row r="870" spans="3:3" ht="15.75" customHeight="1">
      <c r="C870" s="2"/>
    </row>
    <row r="871" spans="3:3" ht="15.75" customHeight="1">
      <c r="C871" s="2"/>
    </row>
    <row r="872" spans="3:3" ht="15.75" customHeight="1">
      <c r="C872" s="2"/>
    </row>
    <row r="873" spans="3:3" ht="15.75" customHeight="1">
      <c r="C873" s="2"/>
    </row>
    <row r="874" spans="3:3" ht="15.75" customHeight="1">
      <c r="C874" s="2"/>
    </row>
    <row r="875" spans="3:3" ht="15.75" customHeight="1">
      <c r="C875" s="2"/>
    </row>
    <row r="876" spans="3:3" ht="15.75" customHeight="1">
      <c r="C876" s="2"/>
    </row>
    <row r="877" spans="3:3" ht="15.75" customHeight="1">
      <c r="C877" s="2"/>
    </row>
    <row r="878" spans="3:3" ht="15.75" customHeight="1">
      <c r="C878" s="2"/>
    </row>
    <row r="879" spans="3:3" ht="15.75" customHeight="1">
      <c r="C879" s="2"/>
    </row>
    <row r="880" spans="3:3" ht="15.75" customHeight="1">
      <c r="C880" s="2"/>
    </row>
    <row r="881" spans="3:3" ht="15.75" customHeight="1">
      <c r="C881" s="2"/>
    </row>
    <row r="882" spans="3:3" ht="15.75" customHeight="1">
      <c r="C882" s="2"/>
    </row>
    <row r="883" spans="3:3" ht="15.75" customHeight="1">
      <c r="C883" s="2"/>
    </row>
    <row r="884" spans="3:3" ht="15.75" customHeight="1">
      <c r="C884" s="2"/>
    </row>
    <row r="885" spans="3:3" ht="15.75" customHeight="1">
      <c r="C885" s="2"/>
    </row>
    <row r="886" spans="3:3" ht="15.75" customHeight="1">
      <c r="C886" s="2"/>
    </row>
    <row r="887" spans="3:3" ht="15.75" customHeight="1">
      <c r="C887" s="2"/>
    </row>
    <row r="888" spans="3:3" ht="15.75" customHeight="1">
      <c r="C888" s="2"/>
    </row>
    <row r="889" spans="3:3" ht="15.75" customHeight="1">
      <c r="C889" s="2"/>
    </row>
    <row r="890" spans="3:3" ht="15.75" customHeight="1">
      <c r="C890" s="2"/>
    </row>
    <row r="891" spans="3:3" ht="15.75" customHeight="1">
      <c r="C891" s="2"/>
    </row>
    <row r="892" spans="3:3" ht="15.75" customHeight="1">
      <c r="C892" s="2"/>
    </row>
    <row r="893" spans="3:3" ht="15.75" customHeight="1">
      <c r="C893" s="2"/>
    </row>
    <row r="894" spans="3:3" ht="15.75" customHeight="1">
      <c r="C894" s="2"/>
    </row>
    <row r="895" spans="3:3" ht="15.75" customHeight="1">
      <c r="C895" s="2"/>
    </row>
    <row r="896" spans="3:3" ht="15.75" customHeight="1">
      <c r="C896" s="2"/>
    </row>
    <row r="897" spans="3:3" ht="15.75" customHeight="1">
      <c r="C897" s="2"/>
    </row>
    <row r="898" spans="3:3" ht="15.75" customHeight="1">
      <c r="C898" s="2"/>
    </row>
    <row r="899" spans="3:3" ht="15.75" customHeight="1">
      <c r="C899" s="2"/>
    </row>
    <row r="900" spans="3:3" ht="15.75" customHeight="1">
      <c r="C900" s="2"/>
    </row>
    <row r="901" spans="3:3" ht="15.75" customHeight="1">
      <c r="C901" s="2"/>
    </row>
    <row r="902" spans="3:3" ht="15.75" customHeight="1">
      <c r="C902" s="2"/>
    </row>
    <row r="903" spans="3:3" ht="15.75" customHeight="1">
      <c r="C903" s="2"/>
    </row>
    <row r="904" spans="3:3" ht="15.75" customHeight="1">
      <c r="C904" s="2"/>
    </row>
    <row r="905" spans="3:3" ht="15.75" customHeight="1">
      <c r="C905" s="2"/>
    </row>
    <row r="906" spans="3:3" ht="15.75" customHeight="1">
      <c r="C906" s="2"/>
    </row>
    <row r="907" spans="3:3" ht="15.75" customHeight="1">
      <c r="C907" s="2"/>
    </row>
    <row r="908" spans="3:3" ht="15.75" customHeight="1">
      <c r="C908" s="2"/>
    </row>
    <row r="909" spans="3:3" ht="15.75" customHeight="1">
      <c r="C909" s="2"/>
    </row>
    <row r="910" spans="3:3" ht="15.75" customHeight="1">
      <c r="C910" s="2"/>
    </row>
    <row r="911" spans="3:3" ht="15.75" customHeight="1">
      <c r="C911" s="2"/>
    </row>
    <row r="912" spans="3:3" ht="15.75" customHeight="1">
      <c r="C912" s="2"/>
    </row>
    <row r="913" spans="3:3" ht="15.75" customHeight="1">
      <c r="C913" s="2"/>
    </row>
    <row r="914" spans="3:3" ht="15.75" customHeight="1">
      <c r="C914" s="2"/>
    </row>
    <row r="915" spans="3:3" ht="15.75" customHeight="1">
      <c r="C915" s="2"/>
    </row>
    <row r="916" spans="3:3" ht="15.75" customHeight="1">
      <c r="C916" s="2"/>
    </row>
    <row r="917" spans="3:3" ht="15.75" customHeight="1">
      <c r="C917" s="2"/>
    </row>
    <row r="918" spans="3:3" ht="15.75" customHeight="1">
      <c r="C918" s="2"/>
    </row>
    <row r="919" spans="3:3" ht="15.75" customHeight="1">
      <c r="C919" s="2"/>
    </row>
    <row r="920" spans="3:3" ht="15.75" customHeight="1">
      <c r="C920" s="2"/>
    </row>
    <row r="921" spans="3:3" ht="15.75" customHeight="1">
      <c r="C921" s="2"/>
    </row>
    <row r="922" spans="3:3" ht="15.75" customHeight="1">
      <c r="C922" s="2"/>
    </row>
    <row r="923" spans="3:3" ht="15.75" customHeight="1">
      <c r="C923" s="2"/>
    </row>
    <row r="924" spans="3:3" ht="15.75" customHeight="1">
      <c r="C924" s="2"/>
    </row>
    <row r="925" spans="3:3" ht="15.75" customHeight="1">
      <c r="C925" s="2"/>
    </row>
    <row r="926" spans="3:3" ht="15.75" customHeight="1">
      <c r="C926" s="2"/>
    </row>
    <row r="927" spans="3:3" ht="15.75" customHeight="1">
      <c r="C927" s="2"/>
    </row>
    <row r="928" spans="3:3" ht="15.75" customHeight="1">
      <c r="C928" s="2"/>
    </row>
    <row r="929" spans="3:3" ht="15.75" customHeight="1">
      <c r="C929" s="2"/>
    </row>
    <row r="930" spans="3:3" ht="15.75" customHeight="1">
      <c r="C930" s="2"/>
    </row>
    <row r="931" spans="3:3" ht="15.75" customHeight="1">
      <c r="C931" s="2"/>
    </row>
    <row r="932" spans="3:3" ht="15.75" customHeight="1">
      <c r="C932" s="2"/>
    </row>
    <row r="933" spans="3:3" ht="15.75" customHeight="1">
      <c r="C933" s="2"/>
    </row>
    <row r="934" spans="3:3" ht="15.75" customHeight="1">
      <c r="C934" s="2"/>
    </row>
    <row r="935" spans="3:3" ht="15.75" customHeight="1">
      <c r="C935" s="2"/>
    </row>
    <row r="936" spans="3:3" ht="15.75" customHeight="1">
      <c r="C936" s="2"/>
    </row>
    <row r="937" spans="3:3" ht="15.75" customHeight="1">
      <c r="C937" s="2"/>
    </row>
    <row r="938" spans="3:3" ht="15.75" customHeight="1">
      <c r="C938" s="2"/>
    </row>
    <row r="939" spans="3:3" ht="15.75" customHeight="1">
      <c r="C939" s="2"/>
    </row>
    <row r="940" spans="3:3" ht="15.75" customHeight="1">
      <c r="C940" s="2"/>
    </row>
    <row r="941" spans="3:3" ht="15.75" customHeight="1">
      <c r="C941" s="2"/>
    </row>
    <row r="942" spans="3:3" ht="15.75" customHeight="1">
      <c r="C942" s="2"/>
    </row>
    <row r="943" spans="3:3" ht="15.75" customHeight="1">
      <c r="C943" s="2"/>
    </row>
  </sheetData>
  <sortState ref="A73:O75">
    <sortCondition ref="L73:L75"/>
  </sortState>
  <mergeCells count="6">
    <mergeCell ref="C73:L73"/>
    <mergeCell ref="A16:L16"/>
    <mergeCell ref="A7:L7"/>
    <mergeCell ref="A10:L10"/>
    <mergeCell ref="A20:L20"/>
    <mergeCell ref="A69:L6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16"/>
  <sheetViews>
    <sheetView topLeftCell="A82" workbookViewId="0">
      <selection activeCell="G106" sqref="G106"/>
    </sheetView>
  </sheetViews>
  <sheetFormatPr defaultColWidth="12.59765625" defaultRowHeight="15" customHeight="1"/>
  <cols>
    <col min="1" max="1" width="7.69921875" style="9" customWidth="1"/>
    <col min="2" max="2" width="10.19921875" style="9" customWidth="1"/>
    <col min="3" max="3" width="15.09765625" style="9" customWidth="1"/>
    <col min="4" max="4" width="16.3984375" style="9" customWidth="1"/>
    <col min="5" max="5" width="13.19921875" style="9" customWidth="1"/>
    <col min="6" max="6" width="10.796875" style="9" customWidth="1"/>
    <col min="7" max="7" width="20.5" style="9" customWidth="1"/>
    <col min="8" max="8" width="7.59765625" style="9" customWidth="1"/>
    <col min="9" max="9" width="11.3984375" style="9" customWidth="1"/>
    <col min="10" max="11" width="7.59765625" style="9" customWidth="1"/>
    <col min="12" max="12" width="26.5" style="9" customWidth="1"/>
    <col min="13" max="13" width="13.5" style="9" customWidth="1"/>
    <col min="14" max="26" width="7.59765625" style="9" customWidth="1"/>
    <col min="27" max="16384" width="12.59765625" style="9"/>
  </cols>
  <sheetData>
    <row r="1" spans="1:13" ht="14.4">
      <c r="A1" s="8"/>
      <c r="C1" s="10" t="s">
        <v>260</v>
      </c>
      <c r="D1" s="10" t="s">
        <v>261</v>
      </c>
      <c r="F1" s="8"/>
    </row>
    <row r="2" spans="1:13" ht="14.4">
      <c r="A2" s="11" t="s">
        <v>262</v>
      </c>
      <c r="B2" s="11" t="s">
        <v>263</v>
      </c>
      <c r="C2" s="11" t="s">
        <v>264</v>
      </c>
      <c r="D2" s="11" t="s">
        <v>6</v>
      </c>
      <c r="E2" s="11" t="s">
        <v>265</v>
      </c>
      <c r="F2" s="11" t="s">
        <v>266</v>
      </c>
      <c r="G2" s="11" t="s">
        <v>267</v>
      </c>
    </row>
    <row r="3" spans="1:13" ht="14.4">
      <c r="A3" s="11">
        <v>1</v>
      </c>
      <c r="B3" s="12" t="s">
        <v>268</v>
      </c>
      <c r="C3" s="12" t="s">
        <v>269</v>
      </c>
      <c r="D3" s="12" t="s">
        <v>270</v>
      </c>
      <c r="E3" s="12" t="s">
        <v>271</v>
      </c>
      <c r="F3" s="13" t="s">
        <v>272</v>
      </c>
      <c r="G3" s="12" t="s">
        <v>273</v>
      </c>
    </row>
    <row r="4" spans="1:13" ht="14.4">
      <c r="A4" s="11">
        <v>2</v>
      </c>
      <c r="B4" s="12" t="s">
        <v>274</v>
      </c>
      <c r="C4" s="12" t="s">
        <v>275</v>
      </c>
      <c r="D4" s="12" t="s">
        <v>270</v>
      </c>
      <c r="E4" s="12" t="s">
        <v>276</v>
      </c>
      <c r="F4" s="13" t="s">
        <v>277</v>
      </c>
      <c r="G4" s="12" t="s">
        <v>589</v>
      </c>
      <c r="H4" s="80" t="s">
        <v>278</v>
      </c>
      <c r="I4" s="81"/>
      <c r="J4" s="81"/>
      <c r="K4" s="81"/>
      <c r="L4" s="81"/>
      <c r="M4" s="81"/>
    </row>
    <row r="5" spans="1:13" ht="14.4">
      <c r="A5" s="11">
        <v>3</v>
      </c>
      <c r="B5" s="12" t="s">
        <v>279</v>
      </c>
      <c r="C5" s="12" t="s">
        <v>280</v>
      </c>
      <c r="D5" s="12" t="s">
        <v>281</v>
      </c>
      <c r="E5" s="12" t="s">
        <v>282</v>
      </c>
      <c r="F5" s="13" t="s">
        <v>277</v>
      </c>
      <c r="G5" s="12" t="s">
        <v>589</v>
      </c>
    </row>
    <row r="6" spans="1:13" ht="14.4">
      <c r="A6" s="11">
        <v>4</v>
      </c>
      <c r="B6" s="12" t="s">
        <v>283</v>
      </c>
      <c r="C6" s="12" t="s">
        <v>284</v>
      </c>
      <c r="D6" s="12" t="s">
        <v>285</v>
      </c>
      <c r="E6" s="12" t="s">
        <v>286</v>
      </c>
      <c r="F6" s="13" t="s">
        <v>272</v>
      </c>
      <c r="G6" s="12" t="s">
        <v>287</v>
      </c>
    </row>
    <row r="7" spans="1:13" ht="14.4">
      <c r="A7" s="11">
        <v>5</v>
      </c>
      <c r="B7" s="12" t="s">
        <v>288</v>
      </c>
      <c r="C7" s="12" t="s">
        <v>289</v>
      </c>
      <c r="D7" s="12" t="s">
        <v>285</v>
      </c>
      <c r="E7" s="12" t="s">
        <v>290</v>
      </c>
      <c r="F7" s="13" t="s">
        <v>272</v>
      </c>
      <c r="G7" s="12" t="s">
        <v>287</v>
      </c>
    </row>
    <row r="8" spans="1:13" ht="14.4">
      <c r="A8" s="11">
        <v>6</v>
      </c>
      <c r="B8" s="12" t="s">
        <v>291</v>
      </c>
      <c r="C8" s="12" t="s">
        <v>292</v>
      </c>
      <c r="D8" s="12" t="s">
        <v>293</v>
      </c>
      <c r="E8" s="12" t="s">
        <v>294</v>
      </c>
      <c r="F8" s="13" t="s">
        <v>277</v>
      </c>
      <c r="G8" s="12" t="s">
        <v>589</v>
      </c>
    </row>
    <row r="9" spans="1:13" ht="14.4">
      <c r="A9" s="11">
        <v>7</v>
      </c>
      <c r="B9" s="12" t="s">
        <v>295</v>
      </c>
      <c r="C9" s="12" t="s">
        <v>296</v>
      </c>
      <c r="D9" s="12" t="s">
        <v>281</v>
      </c>
      <c r="E9" s="12" t="s">
        <v>297</v>
      </c>
      <c r="F9" s="13" t="s">
        <v>277</v>
      </c>
      <c r="G9" s="12" t="s">
        <v>298</v>
      </c>
    </row>
    <row r="10" spans="1:13" ht="14.4">
      <c r="A10" s="11">
        <v>8</v>
      </c>
      <c r="B10" s="12" t="s">
        <v>299</v>
      </c>
      <c r="C10" s="12" t="s">
        <v>300</v>
      </c>
      <c r="D10" s="12" t="s">
        <v>281</v>
      </c>
      <c r="E10" s="12" t="s">
        <v>301</v>
      </c>
      <c r="F10" s="13" t="s">
        <v>277</v>
      </c>
      <c r="G10" s="12" t="s">
        <v>589</v>
      </c>
    </row>
    <row r="11" spans="1:13" ht="14.4">
      <c r="A11" s="11">
        <v>9</v>
      </c>
      <c r="B11" s="12" t="s">
        <v>302</v>
      </c>
      <c r="C11" s="12" t="s">
        <v>303</v>
      </c>
      <c r="D11" s="12" t="s">
        <v>281</v>
      </c>
      <c r="E11" s="12" t="s">
        <v>304</v>
      </c>
      <c r="F11" s="13" t="s">
        <v>305</v>
      </c>
      <c r="G11" s="12" t="s">
        <v>306</v>
      </c>
      <c r="I11" s="14" t="s">
        <v>307</v>
      </c>
      <c r="J11" s="15"/>
      <c r="K11" s="15"/>
      <c r="L11" s="15"/>
    </row>
    <row r="12" spans="1:13" ht="14.4">
      <c r="A12" s="11">
        <v>10</v>
      </c>
      <c r="B12" s="12" t="s">
        <v>308</v>
      </c>
      <c r="C12" s="12" t="s">
        <v>309</v>
      </c>
      <c r="D12" s="12" t="s">
        <v>310</v>
      </c>
      <c r="E12" s="12" t="s">
        <v>311</v>
      </c>
      <c r="F12" s="13" t="s">
        <v>312</v>
      </c>
      <c r="G12" s="12" t="s">
        <v>313</v>
      </c>
      <c r="I12" s="16" t="s">
        <v>314</v>
      </c>
      <c r="J12" s="13" t="s">
        <v>312</v>
      </c>
      <c r="K12" s="13" t="s">
        <v>315</v>
      </c>
      <c r="L12" s="17" t="s">
        <v>316</v>
      </c>
    </row>
    <row r="13" spans="1:13" ht="14.4">
      <c r="A13" s="11">
        <v>11</v>
      </c>
      <c r="B13" s="12" t="s">
        <v>308</v>
      </c>
      <c r="C13" s="12" t="s">
        <v>317</v>
      </c>
      <c r="D13" s="12" t="s">
        <v>281</v>
      </c>
      <c r="E13" s="12" t="s">
        <v>318</v>
      </c>
      <c r="F13" s="13" t="s">
        <v>277</v>
      </c>
      <c r="G13" s="12" t="s">
        <v>319</v>
      </c>
      <c r="I13" s="16" t="s">
        <v>320</v>
      </c>
      <c r="J13" s="13" t="s">
        <v>321</v>
      </c>
      <c r="K13" s="13" t="s">
        <v>305</v>
      </c>
      <c r="L13" s="17" t="s">
        <v>322</v>
      </c>
    </row>
    <row r="14" spans="1:13" ht="14.4">
      <c r="A14" s="11">
        <v>12</v>
      </c>
      <c r="B14" s="12" t="s">
        <v>323</v>
      </c>
      <c r="C14" s="12" t="s">
        <v>324</v>
      </c>
      <c r="D14" s="12" t="s">
        <v>270</v>
      </c>
      <c r="E14" s="12" t="s">
        <v>325</v>
      </c>
      <c r="F14" s="13" t="s">
        <v>277</v>
      </c>
      <c r="G14" s="12" t="s">
        <v>589</v>
      </c>
      <c r="I14" s="16" t="s">
        <v>326</v>
      </c>
      <c r="J14" s="13" t="s">
        <v>327</v>
      </c>
      <c r="K14" s="13" t="s">
        <v>328</v>
      </c>
      <c r="L14" s="17" t="s">
        <v>329</v>
      </c>
    </row>
    <row r="15" spans="1:13" ht="14.4">
      <c r="A15" s="11">
        <v>13</v>
      </c>
      <c r="B15" s="12" t="s">
        <v>330</v>
      </c>
      <c r="C15" s="12" t="s">
        <v>331</v>
      </c>
      <c r="D15" s="12" t="s">
        <v>281</v>
      </c>
      <c r="E15" s="12" t="s">
        <v>332</v>
      </c>
      <c r="F15" s="13" t="s">
        <v>277</v>
      </c>
      <c r="G15" s="12" t="s">
        <v>589</v>
      </c>
      <c r="I15" s="16" t="s">
        <v>333</v>
      </c>
      <c r="J15" s="13" t="s">
        <v>334</v>
      </c>
      <c r="K15" s="13" t="s">
        <v>335</v>
      </c>
      <c r="L15" s="17" t="s">
        <v>336</v>
      </c>
    </row>
    <row r="16" spans="1:13" ht="14.4">
      <c r="A16" s="11">
        <v>14</v>
      </c>
      <c r="B16" s="12" t="s">
        <v>337</v>
      </c>
      <c r="C16" s="12" t="s">
        <v>338</v>
      </c>
      <c r="D16" s="12" t="s">
        <v>281</v>
      </c>
      <c r="E16" s="12" t="s">
        <v>339</v>
      </c>
      <c r="F16" s="13" t="s">
        <v>272</v>
      </c>
      <c r="G16" s="12" t="s">
        <v>589</v>
      </c>
      <c r="I16" s="16" t="s">
        <v>340</v>
      </c>
      <c r="J16" s="13" t="s">
        <v>277</v>
      </c>
      <c r="K16" s="13" t="s">
        <v>272</v>
      </c>
      <c r="L16" s="17" t="s">
        <v>341</v>
      </c>
    </row>
    <row r="17" spans="1:12" ht="14.4">
      <c r="A17" s="11">
        <v>15</v>
      </c>
      <c r="B17" s="12" t="s">
        <v>288</v>
      </c>
      <c r="C17" s="12" t="s">
        <v>342</v>
      </c>
      <c r="D17" s="12" t="s">
        <v>270</v>
      </c>
      <c r="E17" s="12" t="s">
        <v>343</v>
      </c>
      <c r="F17" s="13" t="s">
        <v>272</v>
      </c>
      <c r="G17" s="12" t="s">
        <v>589</v>
      </c>
      <c r="I17" s="16" t="s">
        <v>344</v>
      </c>
      <c r="J17" s="13" t="s">
        <v>345</v>
      </c>
      <c r="K17" s="13" t="s">
        <v>346</v>
      </c>
      <c r="L17" s="17" t="s">
        <v>347</v>
      </c>
    </row>
    <row r="18" spans="1:12" ht="14.4">
      <c r="A18" s="11">
        <v>16</v>
      </c>
      <c r="B18" s="12" t="s">
        <v>330</v>
      </c>
      <c r="C18" s="12" t="s">
        <v>348</v>
      </c>
      <c r="D18" s="12" t="s">
        <v>349</v>
      </c>
      <c r="E18" s="12" t="s">
        <v>350</v>
      </c>
      <c r="F18" s="13" t="s">
        <v>277</v>
      </c>
      <c r="G18" s="12" t="s">
        <v>589</v>
      </c>
    </row>
    <row r="19" spans="1:12" ht="14.4">
      <c r="A19" s="11">
        <v>17</v>
      </c>
      <c r="B19" s="12" t="s">
        <v>351</v>
      </c>
      <c r="C19" s="12" t="s">
        <v>352</v>
      </c>
      <c r="D19" s="12" t="s">
        <v>281</v>
      </c>
      <c r="E19" s="12" t="s">
        <v>353</v>
      </c>
      <c r="F19" s="13" t="s">
        <v>305</v>
      </c>
      <c r="G19" s="12" t="s">
        <v>589</v>
      </c>
    </row>
    <row r="20" spans="1:12" ht="14.4">
      <c r="A20" s="11">
        <v>18</v>
      </c>
      <c r="B20" s="12" t="s">
        <v>354</v>
      </c>
      <c r="C20" s="12" t="s">
        <v>355</v>
      </c>
      <c r="D20" s="12" t="s">
        <v>281</v>
      </c>
      <c r="E20" s="12" t="s">
        <v>356</v>
      </c>
      <c r="F20" s="13" t="s">
        <v>327</v>
      </c>
      <c r="G20" s="12" t="s">
        <v>589</v>
      </c>
    </row>
    <row r="21" spans="1:12" ht="15.75" customHeight="1">
      <c r="A21" s="11">
        <v>19</v>
      </c>
      <c r="B21" s="12" t="s">
        <v>358</v>
      </c>
      <c r="C21" s="12" t="s">
        <v>359</v>
      </c>
      <c r="D21" s="12" t="s">
        <v>281</v>
      </c>
      <c r="E21" s="12" t="s">
        <v>360</v>
      </c>
      <c r="F21" s="13" t="s">
        <v>277</v>
      </c>
      <c r="G21" s="12" t="s">
        <v>589</v>
      </c>
    </row>
    <row r="22" spans="1:12" ht="15.75" customHeight="1">
      <c r="A22" s="11">
        <v>20</v>
      </c>
      <c r="B22" s="12" t="s">
        <v>361</v>
      </c>
      <c r="C22" s="12" t="s">
        <v>362</v>
      </c>
      <c r="D22" s="12" t="s">
        <v>281</v>
      </c>
      <c r="E22" s="12" t="s">
        <v>363</v>
      </c>
      <c r="F22" s="13" t="s">
        <v>277</v>
      </c>
      <c r="G22" s="12" t="s">
        <v>589</v>
      </c>
    </row>
    <row r="23" spans="1:12" ht="15.75" customHeight="1">
      <c r="A23" s="11">
        <v>21</v>
      </c>
      <c r="B23" s="12" t="s">
        <v>364</v>
      </c>
      <c r="C23" s="12" t="s">
        <v>365</v>
      </c>
      <c r="D23" s="12" t="s">
        <v>281</v>
      </c>
      <c r="E23" s="12" t="s">
        <v>366</v>
      </c>
      <c r="F23" s="13" t="s">
        <v>272</v>
      </c>
      <c r="G23" s="12" t="s">
        <v>367</v>
      </c>
    </row>
    <row r="24" spans="1:12" ht="15.75" customHeight="1">
      <c r="A24" s="11">
        <v>22</v>
      </c>
      <c r="B24" s="12" t="s">
        <v>368</v>
      </c>
      <c r="C24" s="12" t="s">
        <v>369</v>
      </c>
      <c r="D24" s="12" t="s">
        <v>370</v>
      </c>
      <c r="E24" s="12" t="s">
        <v>371</v>
      </c>
      <c r="F24" s="13" t="s">
        <v>277</v>
      </c>
      <c r="G24" s="12" t="s">
        <v>372</v>
      </c>
    </row>
    <row r="25" spans="1:12" ht="15.75" customHeight="1">
      <c r="A25" s="11">
        <v>23</v>
      </c>
      <c r="B25" s="12" t="s">
        <v>373</v>
      </c>
      <c r="C25" s="12" t="s">
        <v>374</v>
      </c>
      <c r="D25" s="12" t="s">
        <v>281</v>
      </c>
      <c r="E25" s="12" t="s">
        <v>375</v>
      </c>
      <c r="F25" s="13" t="s">
        <v>277</v>
      </c>
      <c r="G25" s="12" t="s">
        <v>589</v>
      </c>
    </row>
    <row r="26" spans="1:12" ht="15.75" customHeight="1">
      <c r="A26" s="11">
        <v>24</v>
      </c>
      <c r="B26" s="12" t="s">
        <v>288</v>
      </c>
      <c r="C26" s="12" t="s">
        <v>376</v>
      </c>
      <c r="D26" s="12" t="s">
        <v>270</v>
      </c>
      <c r="E26" s="12" t="s">
        <v>377</v>
      </c>
      <c r="F26" s="13" t="s">
        <v>272</v>
      </c>
      <c r="G26" s="12" t="s">
        <v>378</v>
      </c>
    </row>
    <row r="27" spans="1:12" ht="15.75" customHeight="1">
      <c r="A27" s="11">
        <v>25</v>
      </c>
      <c r="B27" s="12" t="s">
        <v>361</v>
      </c>
      <c r="C27" s="12" t="s">
        <v>379</v>
      </c>
      <c r="D27" s="12" t="s">
        <v>380</v>
      </c>
      <c r="E27" s="12" t="s">
        <v>381</v>
      </c>
      <c r="F27" s="13" t="s">
        <v>277</v>
      </c>
      <c r="G27" s="12" t="s">
        <v>589</v>
      </c>
    </row>
    <row r="28" spans="1:12" ht="15.75" customHeight="1">
      <c r="A28" s="11">
        <v>26</v>
      </c>
      <c r="B28" s="12" t="s">
        <v>382</v>
      </c>
      <c r="C28" s="12" t="s">
        <v>383</v>
      </c>
      <c r="D28" s="12" t="s">
        <v>281</v>
      </c>
      <c r="E28" s="12" t="s">
        <v>384</v>
      </c>
      <c r="F28" s="13" t="s">
        <v>272</v>
      </c>
      <c r="G28" s="12" t="s">
        <v>589</v>
      </c>
    </row>
    <row r="29" spans="1:12" ht="15.75" customHeight="1">
      <c r="A29" s="11">
        <v>27</v>
      </c>
      <c r="B29" s="12" t="s">
        <v>299</v>
      </c>
      <c r="C29" s="12" t="s">
        <v>385</v>
      </c>
      <c r="D29" s="12" t="s">
        <v>281</v>
      </c>
      <c r="E29" s="12" t="s">
        <v>386</v>
      </c>
      <c r="F29" s="13" t="s">
        <v>277</v>
      </c>
      <c r="G29" s="12" t="s">
        <v>387</v>
      </c>
    </row>
    <row r="30" spans="1:12" ht="15.75" customHeight="1">
      <c r="A30" s="11">
        <v>28</v>
      </c>
      <c r="B30" s="12" t="s">
        <v>388</v>
      </c>
      <c r="C30" s="12" t="s">
        <v>389</v>
      </c>
      <c r="D30" s="12" t="s">
        <v>281</v>
      </c>
      <c r="E30" s="12" t="s">
        <v>390</v>
      </c>
      <c r="F30" s="13" t="s">
        <v>277</v>
      </c>
      <c r="G30" s="12" t="s">
        <v>391</v>
      </c>
    </row>
    <row r="31" spans="1:12" ht="15.75" customHeight="1">
      <c r="A31" s="11">
        <v>29</v>
      </c>
      <c r="B31" s="12" t="s">
        <v>392</v>
      </c>
      <c r="C31" s="12" t="s">
        <v>393</v>
      </c>
      <c r="D31" s="12" t="s">
        <v>281</v>
      </c>
      <c r="E31" s="12" t="s">
        <v>394</v>
      </c>
      <c r="F31" s="13" t="s">
        <v>277</v>
      </c>
      <c r="G31" s="12" t="s">
        <v>395</v>
      </c>
    </row>
    <row r="32" spans="1:12" ht="15.75" customHeight="1">
      <c r="A32" s="11">
        <v>30</v>
      </c>
      <c r="B32" s="12" t="s">
        <v>396</v>
      </c>
      <c r="C32" s="12" t="s">
        <v>397</v>
      </c>
      <c r="D32" s="12" t="s">
        <v>281</v>
      </c>
      <c r="E32" s="12" t="s">
        <v>398</v>
      </c>
      <c r="F32" s="13" t="s">
        <v>277</v>
      </c>
      <c r="G32" s="12" t="s">
        <v>589</v>
      </c>
    </row>
    <row r="33" spans="1:7" ht="15.75" customHeight="1">
      <c r="A33" s="11">
        <v>31</v>
      </c>
      <c r="B33" s="12" t="s">
        <v>399</v>
      </c>
      <c r="C33" s="12" t="s">
        <v>400</v>
      </c>
      <c r="D33" s="12" t="s">
        <v>281</v>
      </c>
      <c r="E33" s="12" t="s">
        <v>401</v>
      </c>
      <c r="F33" s="13" t="s">
        <v>277</v>
      </c>
      <c r="G33" s="12" t="s">
        <v>589</v>
      </c>
    </row>
    <row r="34" spans="1:7" ht="15.75" customHeight="1">
      <c r="A34" s="11">
        <v>32</v>
      </c>
      <c r="B34" s="12" t="s">
        <v>323</v>
      </c>
      <c r="C34" s="12" t="s">
        <v>402</v>
      </c>
      <c r="D34" s="12" t="s">
        <v>281</v>
      </c>
      <c r="E34" s="12" t="s">
        <v>403</v>
      </c>
      <c r="F34" s="13" t="s">
        <v>277</v>
      </c>
      <c r="G34" s="12" t="s">
        <v>404</v>
      </c>
    </row>
    <row r="35" spans="1:7" ht="15.75" customHeight="1">
      <c r="A35" s="11">
        <v>33</v>
      </c>
      <c r="B35" s="12" t="s">
        <v>274</v>
      </c>
      <c r="C35" s="12" t="s">
        <v>405</v>
      </c>
      <c r="D35" s="12" t="s">
        <v>270</v>
      </c>
      <c r="E35" s="12" t="s">
        <v>406</v>
      </c>
      <c r="F35" s="13" t="s">
        <v>277</v>
      </c>
      <c r="G35" s="12" t="s">
        <v>407</v>
      </c>
    </row>
    <row r="36" spans="1:7" ht="15.75" customHeight="1">
      <c r="A36" s="11">
        <v>34</v>
      </c>
      <c r="B36" s="12" t="s">
        <v>408</v>
      </c>
      <c r="C36" s="12" t="s">
        <v>409</v>
      </c>
      <c r="D36" s="12" t="s">
        <v>410</v>
      </c>
      <c r="E36" s="12" t="s">
        <v>411</v>
      </c>
      <c r="F36" s="13" t="s">
        <v>277</v>
      </c>
      <c r="G36" s="12" t="s">
        <v>589</v>
      </c>
    </row>
    <row r="37" spans="1:7" ht="15.75" customHeight="1">
      <c r="A37" s="11">
        <v>35</v>
      </c>
      <c r="B37" s="12" t="s">
        <v>412</v>
      </c>
      <c r="C37" s="12" t="s">
        <v>413</v>
      </c>
      <c r="D37" s="12" t="s">
        <v>414</v>
      </c>
      <c r="E37" s="12" t="s">
        <v>415</v>
      </c>
      <c r="F37" s="13" t="s">
        <v>272</v>
      </c>
      <c r="G37" s="12" t="s">
        <v>589</v>
      </c>
    </row>
    <row r="38" spans="1:7" ht="15.75" customHeight="1">
      <c r="A38" s="11">
        <v>36</v>
      </c>
      <c r="B38" s="12" t="s">
        <v>274</v>
      </c>
      <c r="C38" s="12" t="s">
        <v>417</v>
      </c>
      <c r="D38" s="12" t="s">
        <v>418</v>
      </c>
      <c r="E38" s="12" t="s">
        <v>419</v>
      </c>
      <c r="F38" s="13" t="s">
        <v>277</v>
      </c>
      <c r="G38" s="12" t="s">
        <v>420</v>
      </c>
    </row>
    <row r="39" spans="1:7" ht="15.75" customHeight="1">
      <c r="A39" s="11">
        <v>37</v>
      </c>
      <c r="B39" s="12" t="s">
        <v>421</v>
      </c>
      <c r="C39" s="12" t="s">
        <v>422</v>
      </c>
      <c r="D39" s="12" t="s">
        <v>423</v>
      </c>
      <c r="E39" s="12" t="s">
        <v>424</v>
      </c>
      <c r="F39" s="13" t="s">
        <v>272</v>
      </c>
      <c r="G39" s="12" t="s">
        <v>425</v>
      </c>
    </row>
    <row r="40" spans="1:7" ht="15.75" customHeight="1">
      <c r="A40" s="11">
        <v>38</v>
      </c>
      <c r="B40" s="12" t="s">
        <v>308</v>
      </c>
      <c r="C40" s="12" t="s">
        <v>426</v>
      </c>
      <c r="D40" s="12" t="s">
        <v>281</v>
      </c>
      <c r="E40" s="12" t="s">
        <v>427</v>
      </c>
      <c r="F40" s="13" t="s">
        <v>277</v>
      </c>
      <c r="G40" s="12" t="s">
        <v>589</v>
      </c>
    </row>
    <row r="41" spans="1:7" ht="15.75" customHeight="1">
      <c r="A41" s="11">
        <v>39</v>
      </c>
      <c r="B41" s="12" t="s">
        <v>428</v>
      </c>
      <c r="C41" s="12" t="s">
        <v>429</v>
      </c>
      <c r="D41" s="12" t="s">
        <v>281</v>
      </c>
      <c r="E41" s="12" t="s">
        <v>430</v>
      </c>
      <c r="F41" s="13" t="s">
        <v>312</v>
      </c>
      <c r="G41" s="12" t="s">
        <v>589</v>
      </c>
    </row>
    <row r="42" spans="1:7" ht="15.75" customHeight="1">
      <c r="A42" s="11">
        <v>40</v>
      </c>
      <c r="B42" s="12" t="s">
        <v>283</v>
      </c>
      <c r="C42" s="12" t="s">
        <v>431</v>
      </c>
      <c r="D42" s="12" t="s">
        <v>270</v>
      </c>
      <c r="E42" s="12" t="s">
        <v>432</v>
      </c>
      <c r="F42" s="13" t="s">
        <v>272</v>
      </c>
      <c r="G42" s="12" t="s">
        <v>589</v>
      </c>
    </row>
    <row r="43" spans="1:7" ht="15.75" customHeight="1">
      <c r="A43" s="11">
        <v>41</v>
      </c>
      <c r="B43" s="12" t="s">
        <v>433</v>
      </c>
      <c r="C43" s="12" t="s">
        <v>434</v>
      </c>
      <c r="D43" s="12" t="s">
        <v>281</v>
      </c>
      <c r="E43" s="12" t="s">
        <v>435</v>
      </c>
      <c r="F43" s="13" t="s">
        <v>272</v>
      </c>
      <c r="G43" s="12" t="s">
        <v>436</v>
      </c>
    </row>
    <row r="44" spans="1:7" ht="15.75" customHeight="1">
      <c r="A44" s="11">
        <v>42</v>
      </c>
      <c r="B44" s="12" t="s">
        <v>274</v>
      </c>
      <c r="C44" s="12" t="s">
        <v>437</v>
      </c>
      <c r="D44" s="12" t="s">
        <v>281</v>
      </c>
      <c r="E44" s="12" t="s">
        <v>438</v>
      </c>
      <c r="F44" s="13" t="s">
        <v>277</v>
      </c>
      <c r="G44" s="12" t="s">
        <v>436</v>
      </c>
    </row>
    <row r="45" spans="1:7" ht="15.75" customHeight="1">
      <c r="A45" s="11">
        <v>43</v>
      </c>
      <c r="B45" s="12" t="s">
        <v>408</v>
      </c>
      <c r="C45" s="12" t="s">
        <v>439</v>
      </c>
      <c r="D45" s="12" t="s">
        <v>281</v>
      </c>
      <c r="E45" s="12" t="s">
        <v>440</v>
      </c>
      <c r="F45" s="13" t="s">
        <v>277</v>
      </c>
      <c r="G45" s="12" t="s">
        <v>441</v>
      </c>
    </row>
    <row r="46" spans="1:7" ht="15.75" customHeight="1">
      <c r="A46" s="11">
        <v>44</v>
      </c>
      <c r="B46" s="12" t="s">
        <v>442</v>
      </c>
      <c r="C46" s="12" t="s">
        <v>443</v>
      </c>
      <c r="D46" s="12" t="s">
        <v>281</v>
      </c>
      <c r="E46" s="12" t="s">
        <v>444</v>
      </c>
      <c r="F46" s="13" t="s">
        <v>272</v>
      </c>
      <c r="G46" s="12" t="s">
        <v>589</v>
      </c>
    </row>
    <row r="47" spans="1:7" ht="15.75" customHeight="1">
      <c r="A47" s="11">
        <v>46</v>
      </c>
      <c r="B47" s="12" t="s">
        <v>445</v>
      </c>
      <c r="C47" s="12" t="s">
        <v>446</v>
      </c>
      <c r="D47" s="12" t="s">
        <v>281</v>
      </c>
      <c r="E47" s="12" t="s">
        <v>447</v>
      </c>
      <c r="F47" s="13" t="s">
        <v>272</v>
      </c>
      <c r="G47" s="12" t="s">
        <v>589</v>
      </c>
    </row>
    <row r="48" spans="1:7" ht="15.75" customHeight="1">
      <c r="A48" s="11">
        <v>47</v>
      </c>
      <c r="B48" s="12" t="s">
        <v>448</v>
      </c>
      <c r="C48" s="12" t="s">
        <v>449</v>
      </c>
      <c r="D48" s="12" t="s">
        <v>281</v>
      </c>
      <c r="E48" s="12" t="s">
        <v>450</v>
      </c>
      <c r="F48" s="13" t="s">
        <v>272</v>
      </c>
      <c r="G48" s="12" t="s">
        <v>589</v>
      </c>
    </row>
    <row r="49" spans="1:7" ht="15.75" customHeight="1">
      <c r="A49" s="11">
        <v>48</v>
      </c>
      <c r="B49" s="12" t="s">
        <v>451</v>
      </c>
      <c r="C49" s="12" t="s">
        <v>452</v>
      </c>
      <c r="D49" s="12" t="s">
        <v>281</v>
      </c>
      <c r="E49" s="12" t="s">
        <v>453</v>
      </c>
      <c r="F49" s="13" t="s">
        <v>272</v>
      </c>
      <c r="G49" s="12" t="s">
        <v>454</v>
      </c>
    </row>
    <row r="50" spans="1:7" ht="15.75" customHeight="1">
      <c r="A50" s="11">
        <v>49</v>
      </c>
      <c r="B50" s="12" t="s">
        <v>299</v>
      </c>
      <c r="C50" s="12" t="s">
        <v>455</v>
      </c>
      <c r="D50" s="12" t="s">
        <v>270</v>
      </c>
      <c r="E50" s="12" t="s">
        <v>456</v>
      </c>
      <c r="F50" s="13" t="s">
        <v>277</v>
      </c>
      <c r="G50" s="12" t="s">
        <v>589</v>
      </c>
    </row>
    <row r="51" spans="1:7" ht="15.75" customHeight="1">
      <c r="A51" s="11">
        <v>50</v>
      </c>
      <c r="B51" s="12" t="s">
        <v>457</v>
      </c>
      <c r="C51" s="12" t="s">
        <v>455</v>
      </c>
      <c r="D51" s="12" t="s">
        <v>270</v>
      </c>
      <c r="E51" s="12" t="s">
        <v>458</v>
      </c>
      <c r="F51" s="13" t="s">
        <v>327</v>
      </c>
      <c r="G51" s="12" t="s">
        <v>589</v>
      </c>
    </row>
    <row r="52" spans="1:7" ht="15.75" customHeight="1">
      <c r="A52" s="11">
        <v>51</v>
      </c>
      <c r="B52" s="12" t="s">
        <v>358</v>
      </c>
      <c r="C52" s="12" t="s">
        <v>459</v>
      </c>
      <c r="D52" s="12" t="s">
        <v>281</v>
      </c>
      <c r="E52" s="12" t="s">
        <v>460</v>
      </c>
      <c r="F52" s="13" t="s">
        <v>277</v>
      </c>
      <c r="G52" s="12" t="s">
        <v>589</v>
      </c>
    </row>
    <row r="53" spans="1:7" ht="15.75" customHeight="1">
      <c r="A53" s="11">
        <v>52</v>
      </c>
      <c r="B53" s="12" t="s">
        <v>358</v>
      </c>
      <c r="C53" s="12" t="s">
        <v>461</v>
      </c>
      <c r="D53" s="12" t="s">
        <v>270</v>
      </c>
      <c r="E53" s="12" t="s">
        <v>462</v>
      </c>
      <c r="F53" s="13" t="s">
        <v>277</v>
      </c>
      <c r="G53" s="12" t="s">
        <v>589</v>
      </c>
    </row>
    <row r="54" spans="1:7" ht="15.75" customHeight="1">
      <c r="A54" s="11">
        <v>53</v>
      </c>
      <c r="B54" s="12" t="s">
        <v>274</v>
      </c>
      <c r="C54" s="12" t="s">
        <v>463</v>
      </c>
      <c r="D54" s="12" t="s">
        <v>281</v>
      </c>
      <c r="E54" s="12" t="s">
        <v>464</v>
      </c>
      <c r="F54" s="13" t="s">
        <v>277</v>
      </c>
      <c r="G54" s="12" t="s">
        <v>589</v>
      </c>
    </row>
    <row r="55" spans="1:7" ht="15.75" customHeight="1">
      <c r="A55" s="11">
        <v>54</v>
      </c>
      <c r="B55" s="12" t="s">
        <v>428</v>
      </c>
      <c r="C55" s="12" t="s">
        <v>465</v>
      </c>
      <c r="D55" s="12" t="s">
        <v>281</v>
      </c>
      <c r="E55" s="12" t="s">
        <v>466</v>
      </c>
      <c r="F55" s="13" t="s">
        <v>277</v>
      </c>
      <c r="G55" s="12" t="s">
        <v>589</v>
      </c>
    </row>
    <row r="56" spans="1:7" ht="15.75" customHeight="1">
      <c r="A56" s="11">
        <v>55</v>
      </c>
      <c r="B56" s="12" t="s">
        <v>467</v>
      </c>
      <c r="C56" s="12" t="s">
        <v>468</v>
      </c>
      <c r="D56" s="12" t="s">
        <v>469</v>
      </c>
      <c r="E56" s="12" t="s">
        <v>470</v>
      </c>
      <c r="F56" s="13" t="s">
        <v>277</v>
      </c>
      <c r="G56" s="12" t="s">
        <v>589</v>
      </c>
    </row>
    <row r="57" spans="1:7" ht="15.75" customHeight="1">
      <c r="A57" s="11">
        <v>56</v>
      </c>
      <c r="B57" s="12" t="s">
        <v>382</v>
      </c>
      <c r="C57" s="12" t="s">
        <v>471</v>
      </c>
      <c r="D57" s="12" t="s">
        <v>472</v>
      </c>
      <c r="E57" s="12" t="s">
        <v>473</v>
      </c>
      <c r="F57" s="13" t="s">
        <v>272</v>
      </c>
      <c r="G57" s="12" t="s">
        <v>589</v>
      </c>
    </row>
    <row r="58" spans="1:7" ht="15.75" customHeight="1">
      <c r="A58" s="11">
        <v>57</v>
      </c>
      <c r="B58" s="12" t="s">
        <v>291</v>
      </c>
      <c r="C58" s="12" t="s">
        <v>475</v>
      </c>
      <c r="D58" s="12" t="s">
        <v>281</v>
      </c>
      <c r="E58" s="12" t="s">
        <v>476</v>
      </c>
      <c r="F58" s="13" t="s">
        <v>345</v>
      </c>
      <c r="G58" s="12" t="s">
        <v>589</v>
      </c>
    </row>
    <row r="59" spans="1:7" ht="15.75" customHeight="1">
      <c r="A59" s="11">
        <v>58</v>
      </c>
      <c r="B59" s="12" t="s">
        <v>477</v>
      </c>
      <c r="C59" s="12" t="s">
        <v>478</v>
      </c>
      <c r="D59" s="12" t="s">
        <v>281</v>
      </c>
      <c r="E59" s="12" t="s">
        <v>479</v>
      </c>
      <c r="F59" s="13" t="s">
        <v>327</v>
      </c>
      <c r="G59" s="12" t="s">
        <v>589</v>
      </c>
    </row>
    <row r="60" spans="1:7" ht="15.75" customHeight="1">
      <c r="A60" s="11">
        <v>59</v>
      </c>
      <c r="B60" s="12" t="s">
        <v>291</v>
      </c>
      <c r="C60" s="12" t="s">
        <v>480</v>
      </c>
      <c r="D60" s="12" t="s">
        <v>270</v>
      </c>
      <c r="E60" s="12" t="s">
        <v>481</v>
      </c>
      <c r="F60" s="13" t="s">
        <v>277</v>
      </c>
      <c r="G60" s="12" t="s">
        <v>589</v>
      </c>
    </row>
    <row r="61" spans="1:7" ht="15.75" customHeight="1">
      <c r="A61" s="11">
        <v>60</v>
      </c>
      <c r="B61" s="12" t="s">
        <v>482</v>
      </c>
      <c r="C61" s="12" t="s">
        <v>483</v>
      </c>
      <c r="D61" s="12" t="s">
        <v>281</v>
      </c>
      <c r="E61" s="12" t="s">
        <v>484</v>
      </c>
      <c r="F61" s="13" t="s">
        <v>277</v>
      </c>
      <c r="G61" s="12" t="s">
        <v>589</v>
      </c>
    </row>
    <row r="62" spans="1:7" ht="15.75" customHeight="1">
      <c r="A62" s="11">
        <v>61</v>
      </c>
      <c r="B62" s="12" t="s">
        <v>485</v>
      </c>
      <c r="C62" s="12" t="s">
        <v>486</v>
      </c>
      <c r="D62" s="12" t="s">
        <v>281</v>
      </c>
      <c r="E62" s="12" t="s">
        <v>487</v>
      </c>
      <c r="F62" s="13" t="s">
        <v>312</v>
      </c>
      <c r="G62" s="12" t="s">
        <v>589</v>
      </c>
    </row>
    <row r="63" spans="1:7" ht="15.75" customHeight="1">
      <c r="A63" s="11">
        <v>62</v>
      </c>
      <c r="B63" s="12" t="s">
        <v>488</v>
      </c>
      <c r="C63" s="12" t="s">
        <v>489</v>
      </c>
      <c r="D63" s="12" t="s">
        <v>490</v>
      </c>
      <c r="E63" s="12" t="s">
        <v>491</v>
      </c>
      <c r="F63" s="13" t="s">
        <v>272</v>
      </c>
      <c r="G63" s="12" t="s">
        <v>492</v>
      </c>
    </row>
    <row r="64" spans="1:7" ht="15.75" customHeight="1">
      <c r="A64" s="11">
        <v>63</v>
      </c>
      <c r="B64" s="12" t="s">
        <v>493</v>
      </c>
      <c r="C64" s="12" t="s">
        <v>494</v>
      </c>
      <c r="D64" s="12" t="s">
        <v>270</v>
      </c>
      <c r="E64" s="12" t="s">
        <v>495</v>
      </c>
      <c r="F64" s="13" t="s">
        <v>272</v>
      </c>
      <c r="G64" s="12" t="s">
        <v>492</v>
      </c>
    </row>
    <row r="65" spans="1:7" ht="15.75" customHeight="1">
      <c r="A65" s="11">
        <v>64</v>
      </c>
      <c r="B65" s="12" t="s">
        <v>330</v>
      </c>
      <c r="C65" s="12" t="s">
        <v>496</v>
      </c>
      <c r="D65" s="12" t="s">
        <v>270</v>
      </c>
      <c r="E65" s="12" t="s">
        <v>497</v>
      </c>
      <c r="F65" s="13" t="s">
        <v>277</v>
      </c>
      <c r="G65" s="12" t="s">
        <v>492</v>
      </c>
    </row>
    <row r="66" spans="1:7" ht="15.75" customHeight="1">
      <c r="A66" s="11">
        <v>65</v>
      </c>
      <c r="B66" s="12" t="s">
        <v>396</v>
      </c>
      <c r="C66" s="12" t="s">
        <v>498</v>
      </c>
      <c r="D66" s="12" t="s">
        <v>270</v>
      </c>
      <c r="E66" s="12" t="s">
        <v>499</v>
      </c>
      <c r="F66" s="13" t="s">
        <v>277</v>
      </c>
      <c r="G66" s="12" t="s">
        <v>492</v>
      </c>
    </row>
    <row r="67" spans="1:7" ht="15.75" customHeight="1">
      <c r="A67" s="11">
        <v>66</v>
      </c>
      <c r="B67" s="12" t="s">
        <v>373</v>
      </c>
      <c r="C67" s="12" t="s">
        <v>500</v>
      </c>
      <c r="D67" s="12" t="s">
        <v>501</v>
      </c>
      <c r="E67" s="12" t="s">
        <v>502</v>
      </c>
      <c r="F67" s="13" t="s">
        <v>277</v>
      </c>
      <c r="G67" s="12" t="s">
        <v>589</v>
      </c>
    </row>
    <row r="68" spans="1:7" ht="15.75" customHeight="1">
      <c r="A68" s="11">
        <v>67</v>
      </c>
      <c r="B68" s="12" t="s">
        <v>408</v>
      </c>
      <c r="C68" s="12" t="s">
        <v>503</v>
      </c>
      <c r="D68" s="12" t="s">
        <v>281</v>
      </c>
      <c r="E68" s="12" t="s">
        <v>504</v>
      </c>
      <c r="F68" s="13" t="s">
        <v>277</v>
      </c>
      <c r="G68" s="12" t="s">
        <v>589</v>
      </c>
    </row>
    <row r="69" spans="1:7" ht="15.75" customHeight="1">
      <c r="A69" s="11">
        <v>68</v>
      </c>
      <c r="B69" s="12" t="s">
        <v>505</v>
      </c>
      <c r="C69" s="12" t="s">
        <v>503</v>
      </c>
      <c r="D69" s="12" t="s">
        <v>281</v>
      </c>
      <c r="E69" s="12" t="s">
        <v>506</v>
      </c>
      <c r="F69" s="13" t="s">
        <v>272</v>
      </c>
      <c r="G69" s="12" t="s">
        <v>589</v>
      </c>
    </row>
    <row r="70" spans="1:7" ht="15.75" customHeight="1">
      <c r="A70" s="11">
        <v>69</v>
      </c>
      <c r="B70" s="12" t="s">
        <v>507</v>
      </c>
      <c r="C70" s="12" t="s">
        <v>508</v>
      </c>
      <c r="D70" s="12" t="s">
        <v>270</v>
      </c>
      <c r="E70" s="12" t="s">
        <v>509</v>
      </c>
      <c r="F70" s="13" t="s">
        <v>328</v>
      </c>
      <c r="G70" s="12" t="s">
        <v>589</v>
      </c>
    </row>
    <row r="71" spans="1:7" ht="15.75" customHeight="1">
      <c r="A71" s="11">
        <v>70</v>
      </c>
      <c r="B71" s="12" t="s">
        <v>510</v>
      </c>
      <c r="C71" s="12" t="s">
        <v>511</v>
      </c>
      <c r="D71" s="12" t="s">
        <v>281</v>
      </c>
      <c r="E71" s="12" t="s">
        <v>512</v>
      </c>
      <c r="F71" s="13" t="s">
        <v>277</v>
      </c>
      <c r="G71" s="12" t="s">
        <v>589</v>
      </c>
    </row>
    <row r="72" spans="1:7" ht="15.75" customHeight="1">
      <c r="A72" s="11">
        <v>71</v>
      </c>
      <c r="B72" s="12" t="s">
        <v>421</v>
      </c>
      <c r="C72" s="12" t="s">
        <v>513</v>
      </c>
      <c r="D72" s="12" t="s">
        <v>281</v>
      </c>
      <c r="E72" s="12" t="s">
        <v>514</v>
      </c>
      <c r="F72" s="13" t="s">
        <v>272</v>
      </c>
      <c r="G72" s="12" t="s">
        <v>589</v>
      </c>
    </row>
    <row r="73" spans="1:7" ht="15.75" customHeight="1">
      <c r="A73" s="11">
        <v>72</v>
      </c>
      <c r="B73" s="12" t="s">
        <v>515</v>
      </c>
      <c r="C73" s="12" t="s">
        <v>516</v>
      </c>
      <c r="D73" s="12" t="s">
        <v>517</v>
      </c>
      <c r="E73" s="12" t="s">
        <v>518</v>
      </c>
      <c r="F73" s="13" t="s">
        <v>346</v>
      </c>
      <c r="G73" s="12" t="s">
        <v>519</v>
      </c>
    </row>
    <row r="74" spans="1:7" ht="15.75" customHeight="1">
      <c r="A74" s="11">
        <v>73</v>
      </c>
      <c r="B74" s="12" t="s">
        <v>445</v>
      </c>
      <c r="C74" s="12" t="s">
        <v>520</v>
      </c>
      <c r="D74" s="12" t="s">
        <v>281</v>
      </c>
      <c r="E74" s="12" t="s">
        <v>521</v>
      </c>
      <c r="F74" s="13" t="s">
        <v>272</v>
      </c>
      <c r="G74" s="12" t="s">
        <v>589</v>
      </c>
    </row>
    <row r="75" spans="1:7" ht="15.75" customHeight="1">
      <c r="A75" s="11">
        <v>74</v>
      </c>
      <c r="B75" s="12" t="s">
        <v>373</v>
      </c>
      <c r="C75" s="12" t="s">
        <v>522</v>
      </c>
      <c r="D75" s="12" t="s">
        <v>281</v>
      </c>
      <c r="E75" s="12" t="s">
        <v>523</v>
      </c>
      <c r="F75" s="13" t="s">
        <v>277</v>
      </c>
      <c r="G75" s="12" t="s">
        <v>589</v>
      </c>
    </row>
    <row r="76" spans="1:7" ht="15.75" customHeight="1">
      <c r="A76" s="11">
        <v>75</v>
      </c>
      <c r="B76" s="12" t="s">
        <v>373</v>
      </c>
      <c r="C76" s="12" t="s">
        <v>524</v>
      </c>
      <c r="D76" s="12" t="s">
        <v>281</v>
      </c>
      <c r="E76" s="12" t="s">
        <v>525</v>
      </c>
      <c r="F76" s="13" t="s">
        <v>277</v>
      </c>
      <c r="G76" s="12" t="s">
        <v>589</v>
      </c>
    </row>
    <row r="77" spans="1:7" ht="15.75" customHeight="1">
      <c r="A77" s="11">
        <v>76</v>
      </c>
      <c r="B77" s="12" t="s">
        <v>526</v>
      </c>
      <c r="C77" s="12" t="s">
        <v>527</v>
      </c>
      <c r="D77" s="12" t="s">
        <v>281</v>
      </c>
      <c r="E77" s="12" t="s">
        <v>528</v>
      </c>
      <c r="F77" s="13" t="s">
        <v>315</v>
      </c>
      <c r="G77" s="12" t="s">
        <v>529</v>
      </c>
    </row>
    <row r="78" spans="1:7" ht="15.75" customHeight="1">
      <c r="A78" s="11">
        <v>77</v>
      </c>
      <c r="B78" s="12" t="s">
        <v>530</v>
      </c>
      <c r="C78" s="12" t="s">
        <v>527</v>
      </c>
      <c r="D78" s="12" t="s">
        <v>281</v>
      </c>
      <c r="E78" s="12" t="s">
        <v>528</v>
      </c>
      <c r="F78" s="13" t="s">
        <v>315</v>
      </c>
      <c r="G78" s="12" t="s">
        <v>529</v>
      </c>
    </row>
    <row r="79" spans="1:7" ht="15.75" customHeight="1">
      <c r="A79" s="11">
        <v>78</v>
      </c>
      <c r="B79" s="12" t="s">
        <v>291</v>
      </c>
      <c r="C79" s="12" t="s">
        <v>531</v>
      </c>
      <c r="D79" s="12" t="s">
        <v>281</v>
      </c>
      <c r="E79" s="12" t="s">
        <v>532</v>
      </c>
      <c r="F79" s="13" t="s">
        <v>277</v>
      </c>
      <c r="G79" s="12" t="s">
        <v>589</v>
      </c>
    </row>
    <row r="80" spans="1:7" ht="15.75" customHeight="1">
      <c r="A80" s="11">
        <v>79</v>
      </c>
      <c r="B80" s="12" t="s">
        <v>421</v>
      </c>
      <c r="C80" s="12" t="s">
        <v>533</v>
      </c>
      <c r="D80" s="12" t="s">
        <v>281</v>
      </c>
      <c r="E80" s="12" t="s">
        <v>534</v>
      </c>
      <c r="F80" s="13" t="s">
        <v>272</v>
      </c>
      <c r="G80" s="12" t="s">
        <v>589</v>
      </c>
    </row>
    <row r="81" spans="1:7" ht="15.75" customHeight="1">
      <c r="A81" s="11">
        <v>80</v>
      </c>
      <c r="B81" s="12" t="s">
        <v>421</v>
      </c>
      <c r="C81" s="12" t="s">
        <v>535</v>
      </c>
      <c r="D81" s="12" t="s">
        <v>270</v>
      </c>
      <c r="E81" s="12" t="s">
        <v>536</v>
      </c>
      <c r="F81" s="13" t="s">
        <v>272</v>
      </c>
      <c r="G81" s="12" t="s">
        <v>537</v>
      </c>
    </row>
    <row r="82" spans="1:7" ht="15.75" customHeight="1">
      <c r="A82" s="11">
        <v>81</v>
      </c>
      <c r="B82" s="12" t="s">
        <v>538</v>
      </c>
      <c r="C82" s="12" t="s">
        <v>539</v>
      </c>
      <c r="D82" s="12" t="s">
        <v>270</v>
      </c>
      <c r="E82" s="12" t="s">
        <v>540</v>
      </c>
      <c r="F82" s="13" t="s">
        <v>272</v>
      </c>
      <c r="G82" s="12" t="s">
        <v>589</v>
      </c>
    </row>
    <row r="83" spans="1:7" ht="15.75" customHeight="1">
      <c r="A83" s="11">
        <v>82</v>
      </c>
      <c r="B83" s="12" t="s">
        <v>412</v>
      </c>
      <c r="C83" s="12" t="s">
        <v>541</v>
      </c>
      <c r="D83" s="12" t="s">
        <v>542</v>
      </c>
      <c r="E83" s="12" t="s">
        <v>543</v>
      </c>
      <c r="F83" s="13" t="s">
        <v>272</v>
      </c>
      <c r="G83" s="12" t="s">
        <v>589</v>
      </c>
    </row>
    <row r="84" spans="1:7" ht="15.75" customHeight="1">
      <c r="A84" s="11">
        <v>83</v>
      </c>
      <c r="B84" s="12" t="s">
        <v>544</v>
      </c>
      <c r="C84" s="12" t="s">
        <v>545</v>
      </c>
      <c r="D84" s="12" t="s">
        <v>546</v>
      </c>
      <c r="E84" s="12" t="s">
        <v>547</v>
      </c>
      <c r="F84" s="13" t="s">
        <v>277</v>
      </c>
      <c r="G84" s="12" t="s">
        <v>589</v>
      </c>
    </row>
    <row r="85" spans="1:7" ht="15.75" customHeight="1">
      <c r="A85" s="11">
        <v>84</v>
      </c>
      <c r="B85" s="12" t="s">
        <v>548</v>
      </c>
      <c r="C85" s="12" t="s">
        <v>549</v>
      </c>
      <c r="D85" s="12" t="s">
        <v>281</v>
      </c>
      <c r="E85" s="12" t="s">
        <v>550</v>
      </c>
      <c r="F85" s="13" t="s">
        <v>272</v>
      </c>
      <c r="G85" s="12" t="s">
        <v>551</v>
      </c>
    </row>
    <row r="86" spans="1:7" ht="15.75" customHeight="1">
      <c r="A86" s="11">
        <v>85</v>
      </c>
      <c r="B86" s="12" t="s">
        <v>288</v>
      </c>
      <c r="C86" s="12" t="s">
        <v>552</v>
      </c>
      <c r="D86" s="12" t="s">
        <v>270</v>
      </c>
      <c r="E86" s="12" t="s">
        <v>553</v>
      </c>
      <c r="F86" s="13" t="s">
        <v>272</v>
      </c>
      <c r="G86" s="12" t="s">
        <v>589</v>
      </c>
    </row>
    <row r="87" spans="1:7" ht="15.75" customHeight="1">
      <c r="A87" s="11">
        <v>86</v>
      </c>
      <c r="B87" s="12" t="s">
        <v>291</v>
      </c>
      <c r="C87" s="12" t="s">
        <v>554</v>
      </c>
      <c r="D87" s="12" t="s">
        <v>270</v>
      </c>
      <c r="E87" s="12" t="s">
        <v>555</v>
      </c>
      <c r="F87" s="13" t="s">
        <v>277</v>
      </c>
      <c r="G87" s="12" t="s">
        <v>589</v>
      </c>
    </row>
    <row r="88" spans="1:7" ht="15.75" customHeight="1">
      <c r="A88" s="11">
        <v>87</v>
      </c>
      <c r="B88" s="12" t="s">
        <v>556</v>
      </c>
      <c r="C88" s="12" t="s">
        <v>557</v>
      </c>
      <c r="D88" s="12" t="s">
        <v>281</v>
      </c>
      <c r="E88" s="12" t="s">
        <v>558</v>
      </c>
      <c r="F88" s="13" t="s">
        <v>272</v>
      </c>
      <c r="G88" s="12" t="s">
        <v>589</v>
      </c>
    </row>
    <row r="89" spans="1:7" ht="15.75" customHeight="1">
      <c r="A89" s="11">
        <v>88</v>
      </c>
      <c r="B89" s="12" t="s">
        <v>428</v>
      </c>
      <c r="C89" s="12" t="s">
        <v>559</v>
      </c>
      <c r="D89" s="12" t="s">
        <v>281</v>
      </c>
      <c r="E89" s="12" t="s">
        <v>560</v>
      </c>
      <c r="F89" s="13" t="s">
        <v>277</v>
      </c>
      <c r="G89" s="12" t="s">
        <v>589</v>
      </c>
    </row>
    <row r="90" spans="1:7" ht="15.75" customHeight="1">
      <c r="A90" s="11">
        <v>89</v>
      </c>
      <c r="B90" s="12" t="s">
        <v>274</v>
      </c>
      <c r="C90" s="12" t="s">
        <v>561</v>
      </c>
      <c r="D90" s="12" t="s">
        <v>562</v>
      </c>
      <c r="E90" s="12" t="s">
        <v>563</v>
      </c>
      <c r="F90" s="13" t="s">
        <v>277</v>
      </c>
      <c r="G90" s="12" t="s">
        <v>564</v>
      </c>
    </row>
    <row r="91" spans="1:7" ht="15.75" customHeight="1">
      <c r="A91" s="29" t="s">
        <v>590</v>
      </c>
      <c r="B91" s="12" t="s">
        <v>591</v>
      </c>
      <c r="C91" s="12"/>
      <c r="D91" s="12" t="s">
        <v>281</v>
      </c>
      <c r="E91" s="12"/>
      <c r="F91" s="13"/>
      <c r="G91" s="12" t="s">
        <v>589</v>
      </c>
    </row>
    <row r="92" spans="1:7" ht="15.75" customHeight="1">
      <c r="A92" s="29" t="s">
        <v>592</v>
      </c>
      <c r="B92" s="12" t="s">
        <v>593</v>
      </c>
      <c r="C92" s="12"/>
      <c r="D92" s="12" t="s">
        <v>589</v>
      </c>
      <c r="E92" s="12"/>
      <c r="F92" s="13"/>
      <c r="G92" s="12" t="s">
        <v>589</v>
      </c>
    </row>
    <row r="93" spans="1:7" ht="15.75" customHeight="1">
      <c r="A93" s="29" t="s">
        <v>594</v>
      </c>
      <c r="B93" s="12" t="s">
        <v>595</v>
      </c>
      <c r="C93" s="12"/>
      <c r="D93" s="12" t="s">
        <v>589</v>
      </c>
      <c r="E93" s="12"/>
      <c r="F93" s="13"/>
      <c r="G93" s="12" t="s">
        <v>589</v>
      </c>
    </row>
    <row r="94" spans="1:7" ht="15.75" customHeight="1">
      <c r="A94" s="6">
        <v>94</v>
      </c>
      <c r="B94" s="4" t="s">
        <v>18</v>
      </c>
      <c r="C94" s="12"/>
      <c r="D94" s="12" t="s">
        <v>589</v>
      </c>
      <c r="E94" s="12"/>
      <c r="F94" s="13"/>
      <c r="G94" s="12" t="s">
        <v>589</v>
      </c>
    </row>
    <row r="95" spans="1:7" ht="15.75" customHeight="1">
      <c r="A95" s="6">
        <v>92</v>
      </c>
      <c r="B95" s="4" t="s">
        <v>22</v>
      </c>
      <c r="C95" s="12"/>
      <c r="D95" s="12" t="s">
        <v>589</v>
      </c>
      <c r="E95" s="12"/>
      <c r="F95" s="13"/>
      <c r="G95" s="12" t="s">
        <v>589</v>
      </c>
    </row>
    <row r="96" spans="1:7" ht="15.75" customHeight="1">
      <c r="A96" s="6">
        <v>93</v>
      </c>
      <c r="B96" s="4" t="s">
        <v>38</v>
      </c>
      <c r="C96" s="12"/>
      <c r="D96" s="12" t="s">
        <v>589</v>
      </c>
      <c r="E96" s="12"/>
      <c r="F96" s="13"/>
      <c r="G96" s="12" t="s">
        <v>589</v>
      </c>
    </row>
    <row r="97" spans="1:7" ht="15.75" customHeight="1">
      <c r="A97" s="6">
        <v>90</v>
      </c>
      <c r="B97" s="4" t="s">
        <v>50</v>
      </c>
      <c r="C97" s="12"/>
      <c r="D97" s="12" t="s">
        <v>589</v>
      </c>
      <c r="E97" s="12"/>
      <c r="F97" s="13"/>
      <c r="G97" s="12" t="s">
        <v>589</v>
      </c>
    </row>
    <row r="98" spans="1:7" ht="15.75" customHeight="1">
      <c r="A98" s="6" t="s">
        <v>54</v>
      </c>
      <c r="B98" s="4" t="s">
        <v>55</v>
      </c>
      <c r="C98" s="12"/>
      <c r="D98" s="12" t="s">
        <v>589</v>
      </c>
      <c r="E98" s="12"/>
      <c r="F98" s="13"/>
      <c r="G98" s="12" t="s">
        <v>589</v>
      </c>
    </row>
    <row r="99" spans="1:7" ht="15.75" customHeight="1">
      <c r="A99" s="6">
        <v>91</v>
      </c>
      <c r="B99" s="4" t="s">
        <v>63</v>
      </c>
      <c r="C99" s="12"/>
      <c r="D99" s="12" t="s">
        <v>589</v>
      </c>
      <c r="E99" s="12"/>
      <c r="F99" s="13"/>
      <c r="G99" s="12" t="s">
        <v>589</v>
      </c>
    </row>
    <row r="100" spans="1:7" ht="15.75" customHeight="1">
      <c r="A100" s="6" t="s">
        <v>67</v>
      </c>
      <c r="B100" s="4" t="s">
        <v>68</v>
      </c>
      <c r="C100" s="12"/>
      <c r="D100" s="12" t="s">
        <v>589</v>
      </c>
      <c r="E100" s="12"/>
      <c r="F100" s="13"/>
      <c r="G100" s="12" t="s">
        <v>589</v>
      </c>
    </row>
    <row r="101" spans="1:7" ht="15.75" customHeight="1">
      <c r="A101" s="6" t="s">
        <v>167</v>
      </c>
      <c r="B101" s="4" t="s">
        <v>168</v>
      </c>
      <c r="C101" s="12"/>
      <c r="D101" s="12" t="s">
        <v>589</v>
      </c>
      <c r="E101" s="12"/>
      <c r="F101" s="13"/>
      <c r="G101" s="12" t="s">
        <v>589</v>
      </c>
    </row>
    <row r="102" spans="1:7" ht="15.75" customHeight="1">
      <c r="A102" s="6">
        <v>98</v>
      </c>
      <c r="B102" s="4" t="s">
        <v>230</v>
      </c>
      <c r="C102" s="12"/>
      <c r="D102" s="12" t="s">
        <v>589</v>
      </c>
      <c r="E102" s="12"/>
      <c r="F102" s="13"/>
      <c r="G102" s="12" t="s">
        <v>589</v>
      </c>
    </row>
    <row r="103" spans="1:7" ht="15.75" customHeight="1">
      <c r="A103" s="6">
        <v>96</v>
      </c>
      <c r="B103" s="4" t="s">
        <v>242</v>
      </c>
      <c r="C103" s="12"/>
      <c r="D103" s="12" t="s">
        <v>589</v>
      </c>
      <c r="E103" s="12"/>
      <c r="F103" s="13"/>
      <c r="G103" s="12" t="s">
        <v>589</v>
      </c>
    </row>
    <row r="104" spans="1:7" ht="15.75" customHeight="1">
      <c r="A104" s="6">
        <v>97</v>
      </c>
      <c r="B104" s="4" t="s">
        <v>246</v>
      </c>
      <c r="C104" s="12"/>
      <c r="D104" s="12" t="s">
        <v>589</v>
      </c>
      <c r="E104" s="12"/>
      <c r="F104" s="13"/>
      <c r="G104" s="12" t="s">
        <v>589</v>
      </c>
    </row>
    <row r="105" spans="1:7" ht="15.75" customHeight="1">
      <c r="A105" s="6">
        <v>100</v>
      </c>
      <c r="B105" s="4" t="s">
        <v>250</v>
      </c>
      <c r="C105" s="12"/>
      <c r="D105" s="12" t="s">
        <v>589</v>
      </c>
      <c r="E105" s="12"/>
      <c r="F105" s="13"/>
      <c r="G105" s="12" t="s">
        <v>589</v>
      </c>
    </row>
    <row r="106" spans="1:7" ht="15.75" customHeight="1">
      <c r="A106" s="29"/>
      <c r="B106" s="12"/>
      <c r="C106" s="12"/>
      <c r="D106" s="12"/>
      <c r="E106" s="12"/>
      <c r="F106" s="13"/>
      <c r="G106" s="12"/>
    </row>
    <row r="107" spans="1:7" ht="15.75" customHeight="1">
      <c r="A107" s="11"/>
      <c r="B107" s="12" t="s">
        <v>565</v>
      </c>
      <c r="C107" s="12" t="s">
        <v>566</v>
      </c>
      <c r="D107" s="12" t="s">
        <v>270</v>
      </c>
      <c r="E107" s="12" t="s">
        <v>567</v>
      </c>
      <c r="F107" s="13" t="s">
        <v>315</v>
      </c>
      <c r="G107" s="12" t="s">
        <v>568</v>
      </c>
    </row>
    <row r="108" spans="1:7" ht="15.75" customHeight="1">
      <c r="A108" s="11"/>
      <c r="B108" s="12" t="s">
        <v>299</v>
      </c>
      <c r="C108" s="12" t="s">
        <v>569</v>
      </c>
      <c r="D108" s="12" t="s">
        <v>501</v>
      </c>
      <c r="E108" s="12" t="s">
        <v>570</v>
      </c>
      <c r="F108" s="13" t="s">
        <v>277</v>
      </c>
      <c r="G108" s="12" t="s">
        <v>589</v>
      </c>
    </row>
    <row r="109" spans="1:7" ht="15.75" customHeight="1">
      <c r="A109" s="11"/>
      <c r="B109" s="12" t="s">
        <v>571</v>
      </c>
      <c r="C109" s="12" t="s">
        <v>572</v>
      </c>
      <c r="D109" s="12" t="s">
        <v>573</v>
      </c>
      <c r="E109" s="12" t="s">
        <v>574</v>
      </c>
      <c r="F109" s="13" t="s">
        <v>277</v>
      </c>
      <c r="G109" s="12" t="s">
        <v>589</v>
      </c>
    </row>
    <row r="110" spans="1:7" ht="15.75" customHeight="1">
      <c r="A110" s="8"/>
      <c r="F110" s="8"/>
    </row>
    <row r="111" spans="1:7" ht="15.75" customHeight="1">
      <c r="A111" s="8"/>
      <c r="F111" s="8"/>
    </row>
    <row r="112" spans="1:7" ht="15.75" customHeight="1">
      <c r="A112" s="8"/>
      <c r="C112" s="18" t="s">
        <v>575</v>
      </c>
      <c r="F112" s="8"/>
    </row>
    <row r="113" spans="1:9" ht="15.75" customHeight="1">
      <c r="A113" s="8"/>
      <c r="C113" s="19" t="s">
        <v>312</v>
      </c>
      <c r="D113" s="20" t="s">
        <v>576</v>
      </c>
      <c r="E113" s="8"/>
      <c r="F113" s="8"/>
    </row>
    <row r="114" spans="1:9" ht="15.75" customHeight="1">
      <c r="A114" s="21">
        <v>10</v>
      </c>
      <c r="B114" s="22" t="s">
        <v>308</v>
      </c>
      <c r="C114" s="22" t="s">
        <v>309</v>
      </c>
      <c r="D114" s="22" t="s">
        <v>310</v>
      </c>
      <c r="E114" s="22" t="s">
        <v>311</v>
      </c>
      <c r="F114" s="21" t="s">
        <v>312</v>
      </c>
      <c r="G114" s="22" t="s">
        <v>313</v>
      </c>
      <c r="I114" s="23" t="s">
        <v>321</v>
      </c>
    </row>
    <row r="115" spans="1:9" ht="15.75" customHeight="1">
      <c r="A115" s="11">
        <v>39</v>
      </c>
      <c r="B115" s="12" t="s">
        <v>428</v>
      </c>
      <c r="C115" s="12" t="s">
        <v>429</v>
      </c>
      <c r="D115" s="12" t="s">
        <v>281</v>
      </c>
      <c r="E115" s="12" t="s">
        <v>430</v>
      </c>
      <c r="F115" s="13" t="s">
        <v>312</v>
      </c>
      <c r="G115" s="12"/>
    </row>
    <row r="116" spans="1:9" ht="15.75" customHeight="1">
      <c r="A116" s="11">
        <v>61</v>
      </c>
      <c r="B116" s="12" t="s">
        <v>485</v>
      </c>
      <c r="C116" s="12" t="s">
        <v>486</v>
      </c>
      <c r="D116" s="12" t="s">
        <v>281</v>
      </c>
      <c r="E116" s="12" t="s">
        <v>487</v>
      </c>
      <c r="F116" s="13" t="s">
        <v>312</v>
      </c>
      <c r="G116" s="12"/>
    </row>
    <row r="117" spans="1:9" ht="15.75" customHeight="1">
      <c r="A117" s="8"/>
      <c r="F117" s="8"/>
    </row>
    <row r="118" spans="1:9" ht="15.75" customHeight="1">
      <c r="A118" s="8"/>
      <c r="F118" s="8"/>
    </row>
    <row r="119" spans="1:9" ht="15.75" customHeight="1">
      <c r="A119" s="8"/>
      <c r="C119" s="24" t="s">
        <v>321</v>
      </c>
      <c r="D119" s="25" t="s">
        <v>577</v>
      </c>
      <c r="E119" s="8"/>
    </row>
    <row r="120" spans="1:9" ht="15.75" customHeight="1">
      <c r="A120" s="26">
        <v>10</v>
      </c>
      <c r="B120" s="27" t="s">
        <v>308</v>
      </c>
      <c r="C120" s="27" t="s">
        <v>309</v>
      </c>
      <c r="D120" s="27" t="s">
        <v>310</v>
      </c>
      <c r="E120" s="27" t="s">
        <v>311</v>
      </c>
      <c r="F120" s="26" t="s">
        <v>321</v>
      </c>
      <c r="G120" s="27" t="s">
        <v>313</v>
      </c>
    </row>
    <row r="121" spans="1:9" ht="15.75" customHeight="1">
      <c r="A121" s="8"/>
      <c r="F121" s="8"/>
    </row>
    <row r="122" spans="1:9" ht="15.75" customHeight="1">
      <c r="A122" s="8"/>
      <c r="C122" s="24" t="s">
        <v>327</v>
      </c>
      <c r="D122" s="25" t="s">
        <v>578</v>
      </c>
      <c r="F122" s="8"/>
    </row>
    <row r="123" spans="1:9" ht="15.75" customHeight="1">
      <c r="A123" s="11">
        <v>50</v>
      </c>
      <c r="B123" s="12" t="s">
        <v>457</v>
      </c>
      <c r="C123" s="12" t="s">
        <v>455</v>
      </c>
      <c r="D123" s="12" t="s">
        <v>270</v>
      </c>
      <c r="E123" s="12" t="s">
        <v>458</v>
      </c>
      <c r="F123" s="13" t="s">
        <v>327</v>
      </c>
    </row>
    <row r="124" spans="1:9" ht="15.75" customHeight="1">
      <c r="A124" s="11">
        <v>58</v>
      </c>
      <c r="B124" s="12" t="s">
        <v>477</v>
      </c>
      <c r="C124" s="12" t="s">
        <v>478</v>
      </c>
      <c r="D124" s="12" t="s">
        <v>281</v>
      </c>
      <c r="E124" s="12" t="s">
        <v>479</v>
      </c>
      <c r="F124" s="13" t="s">
        <v>327</v>
      </c>
    </row>
    <row r="125" spans="1:9" ht="15.75" customHeight="1">
      <c r="A125" s="11">
        <v>18</v>
      </c>
      <c r="B125" s="12" t="s">
        <v>354</v>
      </c>
      <c r="C125" s="12" t="s">
        <v>355</v>
      </c>
      <c r="D125" s="12" t="s">
        <v>281</v>
      </c>
      <c r="E125" s="12" t="s">
        <v>356</v>
      </c>
      <c r="F125" s="13" t="s">
        <v>327</v>
      </c>
      <c r="G125" s="12" t="s">
        <v>357</v>
      </c>
    </row>
    <row r="126" spans="1:9" ht="15.75" customHeight="1">
      <c r="A126" s="8"/>
      <c r="F126" s="8"/>
    </row>
    <row r="127" spans="1:9" ht="15.75" customHeight="1">
      <c r="A127" s="8"/>
      <c r="C127" s="24" t="s">
        <v>334</v>
      </c>
      <c r="D127" s="28" t="s">
        <v>579</v>
      </c>
      <c r="F127" s="8"/>
    </row>
    <row r="128" spans="1:9" ht="15.75" customHeight="1">
      <c r="A128" s="8"/>
      <c r="F128" s="8"/>
    </row>
    <row r="129" spans="1:7" ht="15.75" customHeight="1">
      <c r="A129" s="8"/>
      <c r="F129" s="8"/>
    </row>
    <row r="130" spans="1:7" ht="15.75" customHeight="1">
      <c r="A130" s="8"/>
      <c r="C130" s="24" t="s">
        <v>277</v>
      </c>
      <c r="D130" s="25" t="s">
        <v>580</v>
      </c>
      <c r="F130" s="8"/>
    </row>
    <row r="131" spans="1:7" ht="15.75" customHeight="1">
      <c r="A131" s="11">
        <v>3</v>
      </c>
      <c r="B131" s="12" t="s">
        <v>279</v>
      </c>
      <c r="C131" s="12" t="s">
        <v>280</v>
      </c>
      <c r="D131" s="12" t="s">
        <v>281</v>
      </c>
      <c r="E131" s="12" t="s">
        <v>282</v>
      </c>
      <c r="F131" s="13" t="s">
        <v>277</v>
      </c>
      <c r="G131" s="12"/>
    </row>
    <row r="132" spans="1:7" ht="15.75" customHeight="1">
      <c r="A132" s="11">
        <v>6</v>
      </c>
      <c r="B132" s="12" t="s">
        <v>291</v>
      </c>
      <c r="C132" s="12" t="s">
        <v>292</v>
      </c>
      <c r="D132" s="12" t="s">
        <v>293</v>
      </c>
      <c r="E132" s="12" t="s">
        <v>294</v>
      </c>
      <c r="F132" s="13" t="s">
        <v>277</v>
      </c>
      <c r="G132" s="12"/>
    </row>
    <row r="133" spans="1:7" ht="15.75" customHeight="1">
      <c r="A133" s="11">
        <v>7</v>
      </c>
      <c r="B133" s="12" t="s">
        <v>295</v>
      </c>
      <c r="C133" s="12" t="s">
        <v>296</v>
      </c>
      <c r="D133" s="12" t="s">
        <v>281</v>
      </c>
      <c r="E133" s="12" t="s">
        <v>297</v>
      </c>
      <c r="F133" s="13" t="s">
        <v>277</v>
      </c>
      <c r="G133" s="12" t="s">
        <v>298</v>
      </c>
    </row>
    <row r="134" spans="1:7" ht="15.75" customHeight="1">
      <c r="A134" s="11">
        <v>8</v>
      </c>
      <c r="B134" s="12" t="s">
        <v>299</v>
      </c>
      <c r="C134" s="12" t="s">
        <v>300</v>
      </c>
      <c r="D134" s="12" t="s">
        <v>281</v>
      </c>
      <c r="E134" s="12" t="s">
        <v>301</v>
      </c>
      <c r="F134" s="13" t="s">
        <v>277</v>
      </c>
      <c r="G134" s="12"/>
    </row>
    <row r="135" spans="1:7" ht="15.75" customHeight="1">
      <c r="A135" s="11">
        <v>11</v>
      </c>
      <c r="B135" s="12" t="s">
        <v>308</v>
      </c>
      <c r="C135" s="12" t="s">
        <v>317</v>
      </c>
      <c r="D135" s="12" t="s">
        <v>281</v>
      </c>
      <c r="E135" s="12" t="s">
        <v>318</v>
      </c>
      <c r="F135" s="13" t="s">
        <v>277</v>
      </c>
      <c r="G135" s="12" t="s">
        <v>319</v>
      </c>
    </row>
    <row r="136" spans="1:7" ht="15.75" customHeight="1">
      <c r="A136" s="11">
        <v>12</v>
      </c>
      <c r="B136" s="12" t="s">
        <v>323</v>
      </c>
      <c r="C136" s="12" t="s">
        <v>324</v>
      </c>
      <c r="D136" s="12" t="s">
        <v>270</v>
      </c>
      <c r="E136" s="12" t="s">
        <v>325</v>
      </c>
      <c r="F136" s="13" t="s">
        <v>277</v>
      </c>
      <c r="G136" s="12"/>
    </row>
    <row r="137" spans="1:7" ht="15.75" customHeight="1">
      <c r="A137" s="11">
        <v>13</v>
      </c>
      <c r="B137" s="12" t="s">
        <v>330</v>
      </c>
      <c r="C137" s="12" t="s">
        <v>331</v>
      </c>
      <c r="D137" s="12" t="s">
        <v>281</v>
      </c>
      <c r="E137" s="12" t="s">
        <v>332</v>
      </c>
      <c r="F137" s="13" t="s">
        <v>277</v>
      </c>
      <c r="G137" s="12"/>
    </row>
    <row r="138" spans="1:7" ht="15.75" customHeight="1">
      <c r="A138" s="11">
        <v>16</v>
      </c>
      <c r="B138" s="12" t="s">
        <v>330</v>
      </c>
      <c r="C138" s="12" t="s">
        <v>348</v>
      </c>
      <c r="D138" s="12" t="s">
        <v>349</v>
      </c>
      <c r="E138" s="12" t="s">
        <v>350</v>
      </c>
      <c r="F138" s="13" t="s">
        <v>277</v>
      </c>
      <c r="G138" s="12"/>
    </row>
    <row r="139" spans="1:7" ht="15.75" customHeight="1">
      <c r="A139" s="11">
        <v>19</v>
      </c>
      <c r="B139" s="12" t="s">
        <v>358</v>
      </c>
      <c r="C139" s="12" t="s">
        <v>359</v>
      </c>
      <c r="D139" s="12" t="s">
        <v>281</v>
      </c>
      <c r="E139" s="12" t="s">
        <v>360</v>
      </c>
      <c r="F139" s="13" t="s">
        <v>277</v>
      </c>
      <c r="G139" s="12"/>
    </row>
    <row r="140" spans="1:7" ht="15.75" customHeight="1">
      <c r="A140" s="11">
        <v>20</v>
      </c>
      <c r="B140" s="12" t="s">
        <v>361</v>
      </c>
      <c r="C140" s="12" t="s">
        <v>362</v>
      </c>
      <c r="D140" s="12" t="s">
        <v>281</v>
      </c>
      <c r="E140" s="12" t="s">
        <v>363</v>
      </c>
      <c r="F140" s="13" t="s">
        <v>277</v>
      </c>
      <c r="G140" s="12"/>
    </row>
    <row r="141" spans="1:7" ht="15.75" customHeight="1">
      <c r="A141" s="11">
        <v>22</v>
      </c>
      <c r="B141" s="12" t="s">
        <v>368</v>
      </c>
      <c r="C141" s="12" t="s">
        <v>369</v>
      </c>
      <c r="D141" s="12" t="s">
        <v>370</v>
      </c>
      <c r="E141" s="12" t="s">
        <v>371</v>
      </c>
      <c r="F141" s="13" t="s">
        <v>277</v>
      </c>
      <c r="G141" s="12" t="s">
        <v>372</v>
      </c>
    </row>
    <row r="142" spans="1:7" ht="15.75" customHeight="1">
      <c r="A142" s="11">
        <v>23</v>
      </c>
      <c r="B142" s="12" t="s">
        <v>373</v>
      </c>
      <c r="C142" s="12" t="s">
        <v>374</v>
      </c>
      <c r="D142" s="12" t="s">
        <v>281</v>
      </c>
      <c r="E142" s="12" t="s">
        <v>375</v>
      </c>
      <c r="F142" s="13" t="s">
        <v>277</v>
      </c>
      <c r="G142" s="12"/>
    </row>
    <row r="143" spans="1:7" ht="15.75" customHeight="1">
      <c r="A143" s="11">
        <v>25</v>
      </c>
      <c r="B143" s="12" t="s">
        <v>361</v>
      </c>
      <c r="C143" s="12" t="s">
        <v>379</v>
      </c>
      <c r="D143" s="12" t="s">
        <v>380</v>
      </c>
      <c r="E143" s="12" t="s">
        <v>381</v>
      </c>
      <c r="F143" s="13" t="s">
        <v>277</v>
      </c>
      <c r="G143" s="12"/>
    </row>
    <row r="144" spans="1:7" ht="15.75" customHeight="1">
      <c r="A144" s="11">
        <v>27</v>
      </c>
      <c r="B144" s="12" t="s">
        <v>299</v>
      </c>
      <c r="C144" s="12" t="s">
        <v>385</v>
      </c>
      <c r="D144" s="12" t="s">
        <v>281</v>
      </c>
      <c r="E144" s="12" t="s">
        <v>386</v>
      </c>
      <c r="F144" s="13" t="s">
        <v>277</v>
      </c>
      <c r="G144" s="12" t="s">
        <v>387</v>
      </c>
    </row>
    <row r="145" spans="1:7" ht="15.75" customHeight="1">
      <c r="A145" s="11">
        <v>28</v>
      </c>
      <c r="B145" s="12" t="s">
        <v>388</v>
      </c>
      <c r="C145" s="12" t="s">
        <v>389</v>
      </c>
      <c r="D145" s="12" t="s">
        <v>281</v>
      </c>
      <c r="E145" s="12" t="s">
        <v>390</v>
      </c>
      <c r="F145" s="13" t="s">
        <v>277</v>
      </c>
      <c r="G145" s="12" t="s">
        <v>391</v>
      </c>
    </row>
    <row r="146" spans="1:7" ht="15.75" customHeight="1">
      <c r="A146" s="11">
        <v>29</v>
      </c>
      <c r="B146" s="12" t="s">
        <v>392</v>
      </c>
      <c r="C146" s="12" t="s">
        <v>393</v>
      </c>
      <c r="D146" s="12" t="s">
        <v>281</v>
      </c>
      <c r="E146" s="12" t="s">
        <v>394</v>
      </c>
      <c r="F146" s="13" t="s">
        <v>277</v>
      </c>
      <c r="G146" s="12" t="s">
        <v>395</v>
      </c>
    </row>
    <row r="147" spans="1:7" ht="15.75" customHeight="1">
      <c r="A147" s="11">
        <v>30</v>
      </c>
      <c r="B147" s="12" t="s">
        <v>396</v>
      </c>
      <c r="C147" s="12" t="s">
        <v>397</v>
      </c>
      <c r="D147" s="12" t="s">
        <v>281</v>
      </c>
      <c r="E147" s="12" t="s">
        <v>398</v>
      </c>
      <c r="F147" s="13" t="s">
        <v>277</v>
      </c>
      <c r="G147" s="12"/>
    </row>
    <row r="148" spans="1:7" ht="15.75" customHeight="1">
      <c r="A148" s="11">
        <v>31</v>
      </c>
      <c r="B148" s="12" t="s">
        <v>399</v>
      </c>
      <c r="C148" s="12" t="s">
        <v>400</v>
      </c>
      <c r="D148" s="12" t="s">
        <v>281</v>
      </c>
      <c r="E148" s="12" t="s">
        <v>401</v>
      </c>
      <c r="F148" s="13" t="s">
        <v>277</v>
      </c>
      <c r="G148" s="12"/>
    </row>
    <row r="149" spans="1:7" ht="15.75" customHeight="1">
      <c r="A149" s="11">
        <v>32</v>
      </c>
      <c r="B149" s="12" t="s">
        <v>323</v>
      </c>
      <c r="C149" s="12" t="s">
        <v>402</v>
      </c>
      <c r="D149" s="12" t="s">
        <v>281</v>
      </c>
      <c r="E149" s="12" t="s">
        <v>403</v>
      </c>
      <c r="F149" s="13" t="s">
        <v>277</v>
      </c>
      <c r="G149" s="12" t="s">
        <v>404</v>
      </c>
    </row>
    <row r="150" spans="1:7" ht="15.75" customHeight="1">
      <c r="A150" s="11">
        <v>33</v>
      </c>
      <c r="B150" s="12" t="s">
        <v>274</v>
      </c>
      <c r="C150" s="12" t="s">
        <v>405</v>
      </c>
      <c r="D150" s="12" t="s">
        <v>270</v>
      </c>
      <c r="E150" s="12" t="s">
        <v>406</v>
      </c>
      <c r="F150" s="13" t="s">
        <v>277</v>
      </c>
      <c r="G150" s="12" t="s">
        <v>407</v>
      </c>
    </row>
    <row r="151" spans="1:7" ht="15.75" customHeight="1">
      <c r="A151" s="11">
        <v>34</v>
      </c>
      <c r="B151" s="12" t="s">
        <v>408</v>
      </c>
      <c r="C151" s="12" t="s">
        <v>409</v>
      </c>
      <c r="D151" s="12" t="s">
        <v>410</v>
      </c>
      <c r="E151" s="12" t="s">
        <v>411</v>
      </c>
      <c r="F151" s="13" t="s">
        <v>277</v>
      </c>
      <c r="G151" s="12"/>
    </row>
    <row r="152" spans="1:7" ht="15.75" customHeight="1">
      <c r="A152" s="11">
        <v>36</v>
      </c>
      <c r="B152" s="12" t="s">
        <v>274</v>
      </c>
      <c r="C152" s="12" t="s">
        <v>417</v>
      </c>
      <c r="D152" s="12" t="s">
        <v>418</v>
      </c>
      <c r="E152" s="12" t="s">
        <v>419</v>
      </c>
      <c r="F152" s="13" t="s">
        <v>277</v>
      </c>
      <c r="G152" s="12" t="s">
        <v>420</v>
      </c>
    </row>
    <row r="153" spans="1:7" ht="15.75" customHeight="1">
      <c r="A153" s="11">
        <v>38</v>
      </c>
      <c r="B153" s="12" t="s">
        <v>308</v>
      </c>
      <c r="C153" s="12" t="s">
        <v>426</v>
      </c>
      <c r="D153" s="12" t="s">
        <v>281</v>
      </c>
      <c r="E153" s="12" t="s">
        <v>427</v>
      </c>
      <c r="F153" s="13" t="s">
        <v>277</v>
      </c>
      <c r="G153" s="12"/>
    </row>
    <row r="154" spans="1:7" ht="15.75" customHeight="1">
      <c r="A154" s="11">
        <v>42</v>
      </c>
      <c r="B154" s="12" t="s">
        <v>274</v>
      </c>
      <c r="C154" s="12" t="s">
        <v>437</v>
      </c>
      <c r="D154" s="12" t="s">
        <v>281</v>
      </c>
      <c r="E154" s="12" t="s">
        <v>438</v>
      </c>
      <c r="F154" s="13" t="s">
        <v>277</v>
      </c>
      <c r="G154" s="12" t="s">
        <v>436</v>
      </c>
    </row>
    <row r="155" spans="1:7" ht="15.75" customHeight="1">
      <c r="A155" s="11">
        <v>43</v>
      </c>
      <c r="B155" s="12" t="s">
        <v>408</v>
      </c>
      <c r="C155" s="12" t="s">
        <v>439</v>
      </c>
      <c r="D155" s="12" t="s">
        <v>281</v>
      </c>
      <c r="E155" s="12" t="s">
        <v>440</v>
      </c>
      <c r="F155" s="13" t="s">
        <v>277</v>
      </c>
      <c r="G155" s="12" t="s">
        <v>441</v>
      </c>
    </row>
    <row r="156" spans="1:7" ht="15.75" customHeight="1">
      <c r="A156" s="11">
        <v>49</v>
      </c>
      <c r="B156" s="12" t="s">
        <v>299</v>
      </c>
      <c r="C156" s="12" t="s">
        <v>455</v>
      </c>
      <c r="D156" s="12" t="s">
        <v>270</v>
      </c>
      <c r="E156" s="12" t="s">
        <v>456</v>
      </c>
      <c r="F156" s="13" t="s">
        <v>277</v>
      </c>
      <c r="G156" s="12"/>
    </row>
    <row r="157" spans="1:7" ht="15.75" customHeight="1">
      <c r="A157" s="11">
        <v>51</v>
      </c>
      <c r="B157" s="12" t="s">
        <v>358</v>
      </c>
      <c r="C157" s="12" t="s">
        <v>459</v>
      </c>
      <c r="D157" s="12" t="s">
        <v>281</v>
      </c>
      <c r="E157" s="12" t="s">
        <v>460</v>
      </c>
      <c r="F157" s="13" t="s">
        <v>277</v>
      </c>
      <c r="G157" s="12"/>
    </row>
    <row r="158" spans="1:7" ht="15.75" customHeight="1">
      <c r="A158" s="11">
        <v>52</v>
      </c>
      <c r="B158" s="12" t="s">
        <v>358</v>
      </c>
      <c r="C158" s="12" t="s">
        <v>461</v>
      </c>
      <c r="D158" s="12" t="s">
        <v>270</v>
      </c>
      <c r="E158" s="12" t="s">
        <v>462</v>
      </c>
      <c r="F158" s="13" t="s">
        <v>277</v>
      </c>
      <c r="G158" s="12"/>
    </row>
    <row r="159" spans="1:7" ht="15.75" customHeight="1">
      <c r="A159" s="11">
        <v>53</v>
      </c>
      <c r="B159" s="12" t="s">
        <v>274</v>
      </c>
      <c r="C159" s="12" t="s">
        <v>463</v>
      </c>
      <c r="D159" s="12" t="s">
        <v>281</v>
      </c>
      <c r="E159" s="12" t="s">
        <v>464</v>
      </c>
      <c r="F159" s="13" t="s">
        <v>277</v>
      </c>
      <c r="G159" s="12"/>
    </row>
    <row r="160" spans="1:7" ht="15.75" customHeight="1">
      <c r="A160" s="11">
        <v>54</v>
      </c>
      <c r="B160" s="12" t="s">
        <v>428</v>
      </c>
      <c r="C160" s="12" t="s">
        <v>465</v>
      </c>
      <c r="D160" s="12" t="s">
        <v>281</v>
      </c>
      <c r="E160" s="12" t="s">
        <v>466</v>
      </c>
      <c r="F160" s="13" t="s">
        <v>277</v>
      </c>
      <c r="G160" s="12"/>
    </row>
    <row r="161" spans="1:12" ht="15.75" customHeight="1">
      <c r="A161" s="11">
        <v>55</v>
      </c>
      <c r="B161" s="12" t="s">
        <v>467</v>
      </c>
      <c r="C161" s="12" t="s">
        <v>468</v>
      </c>
      <c r="D161" s="12" t="s">
        <v>469</v>
      </c>
      <c r="E161" s="12" t="s">
        <v>470</v>
      </c>
      <c r="F161" s="13" t="s">
        <v>277</v>
      </c>
      <c r="G161" s="12"/>
    </row>
    <row r="162" spans="1:12" ht="15.75" customHeight="1">
      <c r="A162" s="11">
        <v>59</v>
      </c>
      <c r="B162" s="12" t="s">
        <v>291</v>
      </c>
      <c r="C162" s="12" t="s">
        <v>480</v>
      </c>
      <c r="D162" s="12" t="s">
        <v>270</v>
      </c>
      <c r="E162" s="12" t="s">
        <v>481</v>
      </c>
      <c r="F162" s="13" t="s">
        <v>277</v>
      </c>
      <c r="G162" s="12"/>
    </row>
    <row r="163" spans="1:12" ht="15.75" customHeight="1">
      <c r="A163" s="11">
        <v>60</v>
      </c>
      <c r="B163" s="12" t="s">
        <v>482</v>
      </c>
      <c r="C163" s="12" t="s">
        <v>483</v>
      </c>
      <c r="D163" s="12" t="s">
        <v>281</v>
      </c>
      <c r="E163" s="12" t="s">
        <v>484</v>
      </c>
      <c r="F163" s="13" t="s">
        <v>277</v>
      </c>
      <c r="G163" s="12"/>
    </row>
    <row r="164" spans="1:12" ht="15.75" customHeight="1">
      <c r="A164" s="11">
        <v>64</v>
      </c>
      <c r="B164" s="12" t="s">
        <v>330</v>
      </c>
      <c r="C164" s="12" t="s">
        <v>496</v>
      </c>
      <c r="D164" s="12" t="s">
        <v>270</v>
      </c>
      <c r="E164" s="12" t="s">
        <v>497</v>
      </c>
      <c r="F164" s="13" t="s">
        <v>277</v>
      </c>
      <c r="G164" s="12" t="s">
        <v>492</v>
      </c>
    </row>
    <row r="165" spans="1:12" ht="15.75" customHeight="1">
      <c r="A165" s="11">
        <v>65</v>
      </c>
      <c r="B165" s="12" t="s">
        <v>396</v>
      </c>
      <c r="C165" s="12" t="s">
        <v>498</v>
      </c>
      <c r="D165" s="12" t="s">
        <v>270</v>
      </c>
      <c r="E165" s="12" t="s">
        <v>499</v>
      </c>
      <c r="F165" s="13" t="s">
        <v>277</v>
      </c>
      <c r="G165" s="12" t="s">
        <v>492</v>
      </c>
    </row>
    <row r="166" spans="1:12" ht="15.75" customHeight="1">
      <c r="A166" s="11">
        <v>66</v>
      </c>
      <c r="B166" s="12" t="s">
        <v>373</v>
      </c>
      <c r="C166" s="12" t="s">
        <v>500</v>
      </c>
      <c r="D166" s="12" t="s">
        <v>501</v>
      </c>
      <c r="E166" s="12" t="s">
        <v>502</v>
      </c>
      <c r="F166" s="13" t="s">
        <v>277</v>
      </c>
      <c r="G166" s="12"/>
    </row>
    <row r="167" spans="1:12" ht="15.75" customHeight="1">
      <c r="A167" s="11">
        <v>67</v>
      </c>
      <c r="B167" s="12" t="s">
        <v>408</v>
      </c>
      <c r="C167" s="12" t="s">
        <v>503</v>
      </c>
      <c r="D167" s="12" t="s">
        <v>281</v>
      </c>
      <c r="E167" s="12" t="s">
        <v>504</v>
      </c>
      <c r="F167" s="13" t="s">
        <v>277</v>
      </c>
      <c r="G167" s="12"/>
    </row>
    <row r="168" spans="1:12" ht="15.75" customHeight="1">
      <c r="A168" s="11">
        <v>70</v>
      </c>
      <c r="B168" s="12" t="s">
        <v>510</v>
      </c>
      <c r="C168" s="12" t="s">
        <v>511</v>
      </c>
      <c r="D168" s="12" t="s">
        <v>281</v>
      </c>
      <c r="E168" s="12" t="s">
        <v>512</v>
      </c>
      <c r="F168" s="13" t="s">
        <v>277</v>
      </c>
      <c r="G168" s="12"/>
    </row>
    <row r="169" spans="1:12" ht="15.75" customHeight="1">
      <c r="A169" s="11">
        <v>74</v>
      </c>
      <c r="B169" s="12" t="s">
        <v>373</v>
      </c>
      <c r="C169" s="12" t="s">
        <v>522</v>
      </c>
      <c r="D169" s="12" t="s">
        <v>281</v>
      </c>
      <c r="E169" s="12" t="s">
        <v>523</v>
      </c>
      <c r="F169" s="13" t="s">
        <v>277</v>
      </c>
      <c r="G169" s="12"/>
    </row>
    <row r="170" spans="1:12" ht="15.75" customHeight="1">
      <c r="A170" s="11">
        <v>75</v>
      </c>
      <c r="B170" s="12" t="s">
        <v>373</v>
      </c>
      <c r="C170" s="12" t="s">
        <v>524</v>
      </c>
      <c r="D170" s="12" t="s">
        <v>281</v>
      </c>
      <c r="E170" s="12" t="s">
        <v>525</v>
      </c>
      <c r="F170" s="13" t="s">
        <v>277</v>
      </c>
      <c r="G170" s="12"/>
    </row>
    <row r="171" spans="1:12" ht="15.75" customHeight="1">
      <c r="A171" s="21">
        <v>78</v>
      </c>
      <c r="B171" s="22" t="s">
        <v>291</v>
      </c>
      <c r="C171" s="22" t="s">
        <v>531</v>
      </c>
      <c r="D171" s="22" t="s">
        <v>281</v>
      </c>
      <c r="E171" s="22" t="s">
        <v>532</v>
      </c>
      <c r="F171" s="21" t="s">
        <v>277</v>
      </c>
      <c r="G171" s="22"/>
      <c r="H171" s="82" t="s">
        <v>581</v>
      </c>
      <c r="I171" s="83"/>
      <c r="J171" s="83"/>
      <c r="K171" s="83"/>
      <c r="L171" s="83"/>
    </row>
    <row r="172" spans="1:12" ht="15.75" customHeight="1">
      <c r="A172" s="21">
        <v>83</v>
      </c>
      <c r="B172" s="22" t="s">
        <v>544</v>
      </c>
      <c r="C172" s="22" t="s">
        <v>545</v>
      </c>
      <c r="D172" s="22" t="s">
        <v>546</v>
      </c>
      <c r="E172" s="22" t="s">
        <v>547</v>
      </c>
      <c r="F172" s="21" t="s">
        <v>277</v>
      </c>
      <c r="G172" s="22"/>
    </row>
    <row r="173" spans="1:12" ht="15.75" customHeight="1">
      <c r="A173" s="21">
        <v>86</v>
      </c>
      <c r="B173" s="22" t="s">
        <v>291</v>
      </c>
      <c r="C173" s="22" t="s">
        <v>554</v>
      </c>
      <c r="D173" s="22" t="s">
        <v>270</v>
      </c>
      <c r="E173" s="22" t="s">
        <v>555</v>
      </c>
      <c r="F173" s="21" t="s">
        <v>277</v>
      </c>
      <c r="G173" s="22"/>
    </row>
    <row r="174" spans="1:12" ht="15.75" customHeight="1">
      <c r="A174" s="21">
        <v>88</v>
      </c>
      <c r="B174" s="22" t="s">
        <v>428</v>
      </c>
      <c r="C174" s="22" t="s">
        <v>559</v>
      </c>
      <c r="D174" s="22" t="s">
        <v>281</v>
      </c>
      <c r="E174" s="22" t="s">
        <v>560</v>
      </c>
      <c r="F174" s="21" t="s">
        <v>277</v>
      </c>
      <c r="G174" s="22"/>
    </row>
    <row r="175" spans="1:12" ht="15.75" customHeight="1">
      <c r="A175" s="21">
        <v>89</v>
      </c>
      <c r="B175" s="22" t="s">
        <v>274</v>
      </c>
      <c r="C175" s="22" t="s">
        <v>561</v>
      </c>
      <c r="D175" s="22" t="s">
        <v>562</v>
      </c>
      <c r="E175" s="22" t="s">
        <v>563</v>
      </c>
      <c r="F175" s="21" t="s">
        <v>277</v>
      </c>
      <c r="G175" s="22" t="s">
        <v>564</v>
      </c>
    </row>
    <row r="176" spans="1:12" ht="15.75" customHeight="1">
      <c r="A176" s="13"/>
      <c r="B176" s="16" t="s">
        <v>299</v>
      </c>
      <c r="C176" s="16" t="s">
        <v>569</v>
      </c>
      <c r="D176" s="16" t="s">
        <v>501</v>
      </c>
      <c r="E176" s="16" t="s">
        <v>570</v>
      </c>
      <c r="F176" s="13" t="s">
        <v>277</v>
      </c>
      <c r="G176" s="16"/>
    </row>
    <row r="177" spans="1:9" ht="15.75" customHeight="1">
      <c r="A177" s="13"/>
      <c r="B177" s="16" t="s">
        <v>571</v>
      </c>
      <c r="C177" s="16" t="s">
        <v>572</v>
      </c>
      <c r="D177" s="16" t="s">
        <v>573</v>
      </c>
      <c r="E177" s="16" t="s">
        <v>574</v>
      </c>
      <c r="F177" s="13" t="s">
        <v>277</v>
      </c>
      <c r="G177" s="16"/>
    </row>
    <row r="178" spans="1:9" ht="15.75" customHeight="1">
      <c r="A178" s="8"/>
      <c r="F178" s="8"/>
    </row>
    <row r="179" spans="1:9" ht="15.75" customHeight="1">
      <c r="A179" s="8"/>
      <c r="F179" s="8"/>
    </row>
    <row r="180" spans="1:9" ht="15.75" customHeight="1">
      <c r="A180" s="8"/>
      <c r="C180" s="24" t="s">
        <v>345</v>
      </c>
      <c r="D180" s="25" t="s">
        <v>582</v>
      </c>
      <c r="F180" s="8"/>
    </row>
    <row r="181" spans="1:9" ht="15.75" customHeight="1">
      <c r="A181" s="11">
        <v>57</v>
      </c>
      <c r="B181" s="12" t="s">
        <v>291</v>
      </c>
      <c r="C181" s="12" t="s">
        <v>475</v>
      </c>
      <c r="D181" s="12" t="s">
        <v>281</v>
      </c>
      <c r="E181" s="12" t="s">
        <v>476</v>
      </c>
      <c r="F181" s="13" t="s">
        <v>345</v>
      </c>
      <c r="G181" s="12"/>
    </row>
    <row r="182" spans="1:9" ht="15.75" customHeight="1">
      <c r="A182" s="8"/>
      <c r="F182" s="8"/>
    </row>
    <row r="183" spans="1:9" ht="15.75" customHeight="1">
      <c r="A183" s="8"/>
      <c r="F183" s="8"/>
    </row>
    <row r="184" spans="1:9" ht="15.75" customHeight="1">
      <c r="A184" s="8"/>
      <c r="C184" s="24" t="s">
        <v>315</v>
      </c>
      <c r="D184" s="25" t="s">
        <v>583</v>
      </c>
      <c r="F184" s="8"/>
    </row>
    <row r="185" spans="1:9" ht="15.75" customHeight="1">
      <c r="A185" s="11">
        <v>76</v>
      </c>
      <c r="B185" s="12" t="s">
        <v>526</v>
      </c>
      <c r="C185" s="12" t="s">
        <v>527</v>
      </c>
      <c r="D185" s="12" t="s">
        <v>281</v>
      </c>
      <c r="E185" s="12" t="s">
        <v>528</v>
      </c>
      <c r="F185" s="13" t="s">
        <v>315</v>
      </c>
      <c r="G185" s="12" t="s">
        <v>529</v>
      </c>
    </row>
    <row r="186" spans="1:9" ht="15.75" customHeight="1">
      <c r="A186" s="11">
        <v>77</v>
      </c>
      <c r="B186" s="12" t="s">
        <v>530</v>
      </c>
      <c r="C186" s="12" t="s">
        <v>527</v>
      </c>
      <c r="D186" s="12" t="s">
        <v>281</v>
      </c>
      <c r="E186" s="12" t="s">
        <v>528</v>
      </c>
      <c r="F186" s="13" t="s">
        <v>315</v>
      </c>
      <c r="G186" s="12" t="s">
        <v>529</v>
      </c>
    </row>
    <row r="187" spans="1:9" ht="15.75" customHeight="1">
      <c r="A187" s="11"/>
      <c r="B187" s="12" t="s">
        <v>565</v>
      </c>
      <c r="C187" s="12" t="s">
        <v>566</v>
      </c>
      <c r="D187" s="12" t="s">
        <v>270</v>
      </c>
      <c r="E187" s="12" t="s">
        <v>567</v>
      </c>
      <c r="F187" s="13" t="s">
        <v>315</v>
      </c>
      <c r="G187" s="12" t="s">
        <v>568</v>
      </c>
    </row>
    <row r="188" spans="1:9" ht="15.75" customHeight="1">
      <c r="A188" s="8"/>
      <c r="F188" s="8"/>
    </row>
    <row r="189" spans="1:9" ht="15.75" customHeight="1">
      <c r="A189" s="8"/>
      <c r="F189" s="8"/>
    </row>
    <row r="190" spans="1:9" ht="15.75" customHeight="1">
      <c r="A190" s="8"/>
      <c r="C190" s="24" t="s">
        <v>305</v>
      </c>
      <c r="D190" s="25" t="s">
        <v>584</v>
      </c>
      <c r="F190" s="8"/>
    </row>
    <row r="191" spans="1:9" ht="15.75" customHeight="1">
      <c r="A191" s="11">
        <v>9</v>
      </c>
      <c r="B191" s="12" t="s">
        <v>302</v>
      </c>
      <c r="C191" s="12" t="s">
        <v>303</v>
      </c>
      <c r="D191" s="12" t="s">
        <v>281</v>
      </c>
      <c r="E191" s="12" t="s">
        <v>304</v>
      </c>
      <c r="F191" s="13" t="s">
        <v>305</v>
      </c>
      <c r="G191" s="12" t="s">
        <v>306</v>
      </c>
    </row>
    <row r="192" spans="1:9" ht="15.75" customHeight="1">
      <c r="A192" s="21">
        <v>17</v>
      </c>
      <c r="B192" s="22" t="s">
        <v>351</v>
      </c>
      <c r="C192" s="22" t="s">
        <v>352</v>
      </c>
      <c r="D192" s="22" t="s">
        <v>281</v>
      </c>
      <c r="E192" s="22" t="s">
        <v>353</v>
      </c>
      <c r="F192" s="21" t="s">
        <v>305</v>
      </c>
      <c r="G192" s="22"/>
      <c r="I192" s="22" t="s">
        <v>328</v>
      </c>
    </row>
    <row r="193" spans="1:9" ht="15.75" customHeight="1">
      <c r="A193" s="8"/>
      <c r="F193" s="8"/>
    </row>
    <row r="194" spans="1:9" ht="15.75" customHeight="1">
      <c r="A194" s="8"/>
      <c r="F194" s="8"/>
    </row>
    <row r="195" spans="1:9" ht="15.75" customHeight="1">
      <c r="A195" s="8"/>
      <c r="C195" s="24" t="s">
        <v>328</v>
      </c>
      <c r="D195" s="25" t="s">
        <v>585</v>
      </c>
      <c r="F195" s="8"/>
    </row>
    <row r="196" spans="1:9" ht="15.75" customHeight="1">
      <c r="A196" s="21">
        <v>69</v>
      </c>
      <c r="B196" s="22" t="s">
        <v>507</v>
      </c>
      <c r="C196" s="22" t="s">
        <v>508</v>
      </c>
      <c r="D196" s="22" t="s">
        <v>270</v>
      </c>
      <c r="E196" s="22" t="s">
        <v>509</v>
      </c>
      <c r="F196" s="21" t="s">
        <v>328</v>
      </c>
      <c r="G196" s="22"/>
      <c r="I196" s="22" t="s">
        <v>335</v>
      </c>
    </row>
    <row r="197" spans="1:9" ht="15.75" customHeight="1">
      <c r="A197" s="26">
        <v>17</v>
      </c>
      <c r="B197" s="27" t="s">
        <v>351</v>
      </c>
      <c r="C197" s="27" t="s">
        <v>352</v>
      </c>
      <c r="D197" s="27" t="s">
        <v>281</v>
      </c>
      <c r="E197" s="27" t="s">
        <v>353</v>
      </c>
      <c r="F197" s="26" t="s">
        <v>328</v>
      </c>
      <c r="G197" s="27"/>
    </row>
    <row r="198" spans="1:9" ht="15.75" customHeight="1">
      <c r="A198" s="8"/>
      <c r="F198" s="8"/>
    </row>
    <row r="199" spans="1:9" ht="15.75" customHeight="1">
      <c r="A199" s="8"/>
      <c r="C199" s="24" t="s">
        <v>335</v>
      </c>
      <c r="D199" s="25" t="s">
        <v>586</v>
      </c>
      <c r="F199" s="8"/>
    </row>
    <row r="200" spans="1:9" ht="15.75" customHeight="1">
      <c r="A200" s="26">
        <v>69</v>
      </c>
      <c r="B200" s="27" t="s">
        <v>507</v>
      </c>
      <c r="C200" s="27" t="s">
        <v>508</v>
      </c>
      <c r="D200" s="27" t="s">
        <v>270</v>
      </c>
      <c r="E200" s="27" t="s">
        <v>509</v>
      </c>
      <c r="F200" s="26" t="s">
        <v>335</v>
      </c>
      <c r="G200" s="27"/>
    </row>
    <row r="201" spans="1:9" ht="15.75" customHeight="1">
      <c r="A201" s="8"/>
      <c r="F201" s="8"/>
    </row>
    <row r="202" spans="1:9" ht="15.75" customHeight="1">
      <c r="A202" s="8"/>
      <c r="C202" s="24" t="s">
        <v>272</v>
      </c>
      <c r="D202" s="25" t="s">
        <v>587</v>
      </c>
      <c r="F202" s="8"/>
    </row>
    <row r="203" spans="1:9" ht="15.75" customHeight="1">
      <c r="A203" s="11">
        <v>1</v>
      </c>
      <c r="B203" s="12" t="s">
        <v>268</v>
      </c>
      <c r="C203" s="12" t="s">
        <v>269</v>
      </c>
      <c r="D203" s="12" t="s">
        <v>270</v>
      </c>
      <c r="E203" s="12" t="s">
        <v>271</v>
      </c>
      <c r="F203" s="13" t="s">
        <v>272</v>
      </c>
      <c r="G203" s="12" t="s">
        <v>273</v>
      </c>
    </row>
    <row r="204" spans="1:9" ht="15.75" customHeight="1">
      <c r="A204" s="11">
        <v>4</v>
      </c>
      <c r="B204" s="12" t="s">
        <v>283</v>
      </c>
      <c r="C204" s="12" t="s">
        <v>284</v>
      </c>
      <c r="D204" s="12" t="s">
        <v>285</v>
      </c>
      <c r="E204" s="12" t="s">
        <v>286</v>
      </c>
      <c r="F204" s="13" t="s">
        <v>272</v>
      </c>
      <c r="G204" s="12" t="s">
        <v>287</v>
      </c>
    </row>
    <row r="205" spans="1:9" ht="15.75" customHeight="1">
      <c r="A205" s="11">
        <v>5</v>
      </c>
      <c r="B205" s="12" t="s">
        <v>288</v>
      </c>
      <c r="C205" s="12" t="s">
        <v>289</v>
      </c>
      <c r="D205" s="12" t="s">
        <v>285</v>
      </c>
      <c r="E205" s="12" t="s">
        <v>290</v>
      </c>
      <c r="F205" s="13" t="s">
        <v>272</v>
      </c>
      <c r="G205" s="12" t="s">
        <v>287</v>
      </c>
    </row>
    <row r="206" spans="1:9" ht="15.75" customHeight="1">
      <c r="A206" s="11">
        <v>14</v>
      </c>
      <c r="B206" s="12" t="s">
        <v>337</v>
      </c>
      <c r="C206" s="12" t="s">
        <v>338</v>
      </c>
      <c r="D206" s="12" t="s">
        <v>281</v>
      </c>
      <c r="E206" s="12" t="s">
        <v>339</v>
      </c>
      <c r="F206" s="13" t="s">
        <v>272</v>
      </c>
      <c r="G206" s="12"/>
    </row>
    <row r="207" spans="1:9" ht="15.75" customHeight="1">
      <c r="A207" s="11">
        <v>15</v>
      </c>
      <c r="B207" s="12" t="s">
        <v>288</v>
      </c>
      <c r="C207" s="12" t="s">
        <v>342</v>
      </c>
      <c r="D207" s="12" t="s">
        <v>270</v>
      </c>
      <c r="E207" s="12" t="s">
        <v>343</v>
      </c>
      <c r="F207" s="13" t="s">
        <v>272</v>
      </c>
      <c r="G207" s="12"/>
    </row>
    <row r="208" spans="1:9" ht="15.75" customHeight="1">
      <c r="A208" s="11">
        <v>21</v>
      </c>
      <c r="B208" s="12" t="s">
        <v>364</v>
      </c>
      <c r="C208" s="12" t="s">
        <v>365</v>
      </c>
      <c r="D208" s="12" t="s">
        <v>281</v>
      </c>
      <c r="E208" s="12" t="s">
        <v>366</v>
      </c>
      <c r="F208" s="13" t="s">
        <v>272</v>
      </c>
      <c r="G208" s="12" t="s">
        <v>367</v>
      </c>
    </row>
    <row r="209" spans="1:7" ht="15.75" customHeight="1">
      <c r="A209" s="11">
        <v>24</v>
      </c>
      <c r="B209" s="12" t="s">
        <v>288</v>
      </c>
      <c r="C209" s="12" t="s">
        <v>376</v>
      </c>
      <c r="D209" s="12" t="s">
        <v>270</v>
      </c>
      <c r="E209" s="12" t="s">
        <v>377</v>
      </c>
      <c r="F209" s="13" t="s">
        <v>272</v>
      </c>
      <c r="G209" s="12" t="s">
        <v>378</v>
      </c>
    </row>
    <row r="210" spans="1:7" ht="15.75" customHeight="1">
      <c r="A210" s="11">
        <v>26</v>
      </c>
      <c r="B210" s="12" t="s">
        <v>382</v>
      </c>
      <c r="C210" s="12" t="s">
        <v>383</v>
      </c>
      <c r="D210" s="12" t="s">
        <v>281</v>
      </c>
      <c r="E210" s="12" t="s">
        <v>384</v>
      </c>
      <c r="F210" s="13" t="s">
        <v>272</v>
      </c>
      <c r="G210" s="12"/>
    </row>
    <row r="211" spans="1:7" ht="15.75" customHeight="1">
      <c r="A211" s="11">
        <v>35</v>
      </c>
      <c r="B211" s="12" t="s">
        <v>412</v>
      </c>
      <c r="C211" s="12" t="s">
        <v>413</v>
      </c>
      <c r="D211" s="12" t="s">
        <v>414</v>
      </c>
      <c r="E211" s="12" t="s">
        <v>415</v>
      </c>
      <c r="F211" s="13" t="s">
        <v>272</v>
      </c>
      <c r="G211" s="12" t="s">
        <v>416</v>
      </c>
    </row>
    <row r="212" spans="1:7" ht="15.75" customHeight="1">
      <c r="A212" s="11">
        <v>37</v>
      </c>
      <c r="B212" s="12" t="s">
        <v>421</v>
      </c>
      <c r="C212" s="12" t="s">
        <v>422</v>
      </c>
      <c r="D212" s="12" t="s">
        <v>423</v>
      </c>
      <c r="E212" s="12" t="s">
        <v>424</v>
      </c>
      <c r="F212" s="13" t="s">
        <v>272</v>
      </c>
      <c r="G212" s="12" t="s">
        <v>425</v>
      </c>
    </row>
    <row r="213" spans="1:7" ht="15.75" customHeight="1">
      <c r="A213" s="11">
        <v>40</v>
      </c>
      <c r="B213" s="12" t="s">
        <v>283</v>
      </c>
      <c r="C213" s="12" t="s">
        <v>431</v>
      </c>
      <c r="D213" s="12" t="s">
        <v>270</v>
      </c>
      <c r="E213" s="12" t="s">
        <v>432</v>
      </c>
      <c r="F213" s="13" t="s">
        <v>272</v>
      </c>
      <c r="G213" s="12"/>
    </row>
    <row r="214" spans="1:7" ht="15.75" customHeight="1">
      <c r="A214" s="11">
        <v>41</v>
      </c>
      <c r="B214" s="12" t="s">
        <v>433</v>
      </c>
      <c r="C214" s="12" t="s">
        <v>434</v>
      </c>
      <c r="D214" s="12" t="s">
        <v>281</v>
      </c>
      <c r="E214" s="12" t="s">
        <v>435</v>
      </c>
      <c r="F214" s="13" t="s">
        <v>272</v>
      </c>
      <c r="G214" s="12" t="s">
        <v>436</v>
      </c>
    </row>
    <row r="215" spans="1:7" ht="15.75" customHeight="1">
      <c r="A215" s="11">
        <v>44</v>
      </c>
      <c r="B215" s="12" t="s">
        <v>442</v>
      </c>
      <c r="C215" s="12" t="s">
        <v>443</v>
      </c>
      <c r="D215" s="12" t="s">
        <v>281</v>
      </c>
      <c r="E215" s="12" t="s">
        <v>444</v>
      </c>
      <c r="F215" s="13" t="s">
        <v>272</v>
      </c>
      <c r="G215" s="12"/>
    </row>
    <row r="216" spans="1:7" ht="15.75" customHeight="1">
      <c r="A216" s="11">
        <v>46</v>
      </c>
      <c r="B216" s="12" t="s">
        <v>445</v>
      </c>
      <c r="C216" s="12" t="s">
        <v>446</v>
      </c>
      <c r="D216" s="12" t="s">
        <v>281</v>
      </c>
      <c r="E216" s="12" t="s">
        <v>447</v>
      </c>
      <c r="F216" s="13" t="s">
        <v>272</v>
      </c>
      <c r="G216" s="12"/>
    </row>
    <row r="217" spans="1:7" ht="15.75" customHeight="1">
      <c r="A217" s="11">
        <v>47</v>
      </c>
      <c r="B217" s="12" t="s">
        <v>448</v>
      </c>
      <c r="C217" s="12" t="s">
        <v>449</v>
      </c>
      <c r="D217" s="12" t="s">
        <v>281</v>
      </c>
      <c r="E217" s="12" t="s">
        <v>450</v>
      </c>
      <c r="F217" s="13" t="s">
        <v>272</v>
      </c>
      <c r="G217" s="12"/>
    </row>
    <row r="218" spans="1:7" ht="15.75" customHeight="1">
      <c r="A218" s="11">
        <v>48</v>
      </c>
      <c r="B218" s="12" t="s">
        <v>451</v>
      </c>
      <c r="C218" s="12" t="s">
        <v>452</v>
      </c>
      <c r="D218" s="12" t="s">
        <v>281</v>
      </c>
      <c r="E218" s="12" t="s">
        <v>453</v>
      </c>
      <c r="F218" s="13" t="s">
        <v>272</v>
      </c>
      <c r="G218" s="12" t="s">
        <v>454</v>
      </c>
    </row>
    <row r="219" spans="1:7" ht="15.75" customHeight="1">
      <c r="A219" s="11">
        <v>56</v>
      </c>
      <c r="B219" s="12" t="s">
        <v>382</v>
      </c>
      <c r="C219" s="12" t="s">
        <v>471</v>
      </c>
      <c r="D219" s="12" t="s">
        <v>472</v>
      </c>
      <c r="E219" s="12" t="s">
        <v>473</v>
      </c>
      <c r="F219" s="13" t="s">
        <v>272</v>
      </c>
      <c r="G219" s="12" t="s">
        <v>474</v>
      </c>
    </row>
    <row r="220" spans="1:7" ht="15.75" customHeight="1">
      <c r="A220" s="11">
        <v>62</v>
      </c>
      <c r="B220" s="12" t="s">
        <v>488</v>
      </c>
      <c r="C220" s="12" t="s">
        <v>489</v>
      </c>
      <c r="D220" s="12" t="s">
        <v>490</v>
      </c>
      <c r="E220" s="12" t="s">
        <v>491</v>
      </c>
      <c r="F220" s="13" t="s">
        <v>272</v>
      </c>
      <c r="G220" s="12" t="s">
        <v>492</v>
      </c>
    </row>
    <row r="221" spans="1:7" ht="15.75" customHeight="1">
      <c r="A221" s="11">
        <v>63</v>
      </c>
      <c r="B221" s="12" t="s">
        <v>493</v>
      </c>
      <c r="C221" s="12" t="s">
        <v>494</v>
      </c>
      <c r="D221" s="12" t="s">
        <v>270</v>
      </c>
      <c r="E221" s="12" t="s">
        <v>495</v>
      </c>
      <c r="F221" s="13" t="s">
        <v>272</v>
      </c>
      <c r="G221" s="12" t="s">
        <v>492</v>
      </c>
    </row>
    <row r="222" spans="1:7" ht="15.75" customHeight="1">
      <c r="A222" s="11">
        <v>68</v>
      </c>
      <c r="B222" s="12" t="s">
        <v>505</v>
      </c>
      <c r="C222" s="12" t="s">
        <v>503</v>
      </c>
      <c r="D222" s="12" t="s">
        <v>281</v>
      </c>
      <c r="E222" s="12" t="s">
        <v>506</v>
      </c>
      <c r="F222" s="13" t="s">
        <v>272</v>
      </c>
      <c r="G222" s="12"/>
    </row>
    <row r="223" spans="1:7" ht="15.75" customHeight="1">
      <c r="A223" s="11">
        <v>71</v>
      </c>
      <c r="B223" s="12" t="s">
        <v>421</v>
      </c>
      <c r="C223" s="12" t="s">
        <v>513</v>
      </c>
      <c r="D223" s="12" t="s">
        <v>281</v>
      </c>
      <c r="E223" s="12" t="s">
        <v>514</v>
      </c>
      <c r="F223" s="13" t="s">
        <v>272</v>
      </c>
      <c r="G223" s="12"/>
    </row>
    <row r="224" spans="1:7" ht="15.75" customHeight="1">
      <c r="A224" s="11">
        <v>73</v>
      </c>
      <c r="B224" s="12" t="s">
        <v>445</v>
      </c>
      <c r="C224" s="12" t="s">
        <v>520</v>
      </c>
      <c r="D224" s="12" t="s">
        <v>281</v>
      </c>
      <c r="E224" s="12" t="s">
        <v>521</v>
      </c>
      <c r="F224" s="13" t="s">
        <v>272</v>
      </c>
      <c r="G224" s="12"/>
    </row>
    <row r="225" spans="1:12" ht="15.75" customHeight="1">
      <c r="A225" s="21">
        <v>79</v>
      </c>
      <c r="B225" s="22" t="s">
        <v>421</v>
      </c>
      <c r="C225" s="22" t="s">
        <v>533</v>
      </c>
      <c r="D225" s="22" t="s">
        <v>281</v>
      </c>
      <c r="E225" s="22" t="s">
        <v>534</v>
      </c>
      <c r="F225" s="21" t="s">
        <v>272</v>
      </c>
      <c r="G225" s="22"/>
      <c r="H225" s="82" t="s">
        <v>581</v>
      </c>
      <c r="I225" s="83"/>
      <c r="J225" s="83"/>
      <c r="K225" s="83"/>
      <c r="L225" s="83"/>
    </row>
    <row r="226" spans="1:12" ht="15.75" customHeight="1">
      <c r="A226" s="21">
        <v>80</v>
      </c>
      <c r="B226" s="22" t="s">
        <v>421</v>
      </c>
      <c r="C226" s="22" t="s">
        <v>535</v>
      </c>
      <c r="D226" s="22" t="s">
        <v>270</v>
      </c>
      <c r="E226" s="22" t="s">
        <v>536</v>
      </c>
      <c r="F226" s="21" t="s">
        <v>272</v>
      </c>
      <c r="G226" s="22" t="s">
        <v>537</v>
      </c>
    </row>
    <row r="227" spans="1:12" ht="15.75" customHeight="1">
      <c r="A227" s="21">
        <v>81</v>
      </c>
      <c r="B227" s="22" t="s">
        <v>538</v>
      </c>
      <c r="C227" s="22" t="s">
        <v>539</v>
      </c>
      <c r="D227" s="22" t="s">
        <v>270</v>
      </c>
      <c r="E227" s="22" t="s">
        <v>540</v>
      </c>
      <c r="F227" s="21" t="s">
        <v>272</v>
      </c>
      <c r="G227" s="22"/>
    </row>
    <row r="228" spans="1:12" ht="15.75" customHeight="1">
      <c r="A228" s="21">
        <v>82</v>
      </c>
      <c r="B228" s="22" t="s">
        <v>412</v>
      </c>
      <c r="C228" s="22" t="s">
        <v>541</v>
      </c>
      <c r="D228" s="22" t="s">
        <v>542</v>
      </c>
      <c r="E228" s="22" t="s">
        <v>543</v>
      </c>
      <c r="F228" s="21" t="s">
        <v>272</v>
      </c>
      <c r="G228" s="22"/>
    </row>
    <row r="229" spans="1:12" ht="15.75" customHeight="1">
      <c r="A229" s="21">
        <v>84</v>
      </c>
      <c r="B229" s="22" t="s">
        <v>548</v>
      </c>
      <c r="C229" s="22" t="s">
        <v>549</v>
      </c>
      <c r="D229" s="22" t="s">
        <v>281</v>
      </c>
      <c r="E229" s="22" t="s">
        <v>550</v>
      </c>
      <c r="F229" s="21" t="s">
        <v>272</v>
      </c>
      <c r="G229" s="22" t="s">
        <v>551</v>
      </c>
    </row>
    <row r="230" spans="1:12" ht="15.75" customHeight="1">
      <c r="A230" s="21">
        <v>85</v>
      </c>
      <c r="B230" s="22" t="s">
        <v>288</v>
      </c>
      <c r="C230" s="22" t="s">
        <v>552</v>
      </c>
      <c r="D230" s="22" t="s">
        <v>270</v>
      </c>
      <c r="E230" s="22" t="s">
        <v>553</v>
      </c>
      <c r="F230" s="21" t="s">
        <v>272</v>
      </c>
      <c r="G230" s="22"/>
    </row>
    <row r="231" spans="1:12" ht="15.75" customHeight="1">
      <c r="A231" s="21">
        <v>87</v>
      </c>
      <c r="B231" s="22" t="s">
        <v>556</v>
      </c>
      <c r="C231" s="22" t="s">
        <v>557</v>
      </c>
      <c r="D231" s="22" t="s">
        <v>281</v>
      </c>
      <c r="E231" s="22" t="s">
        <v>558</v>
      </c>
      <c r="F231" s="21" t="s">
        <v>272</v>
      </c>
      <c r="G231" s="22"/>
    </row>
    <row r="232" spans="1:12" ht="15.75" customHeight="1">
      <c r="A232" s="8"/>
      <c r="F232" s="8"/>
    </row>
    <row r="233" spans="1:12" ht="15.75" customHeight="1">
      <c r="A233" s="8"/>
      <c r="F233" s="8"/>
    </row>
    <row r="234" spans="1:12" ht="15.75" customHeight="1">
      <c r="A234" s="8"/>
      <c r="C234" s="24" t="s">
        <v>346</v>
      </c>
      <c r="D234" s="25" t="s">
        <v>588</v>
      </c>
      <c r="F234" s="8"/>
    </row>
    <row r="235" spans="1:12" ht="15.75" customHeight="1">
      <c r="A235" s="11">
        <v>72</v>
      </c>
      <c r="B235" s="12" t="s">
        <v>515</v>
      </c>
      <c r="C235" s="12" t="s">
        <v>516</v>
      </c>
      <c r="D235" s="12" t="s">
        <v>517</v>
      </c>
      <c r="E235" s="12" t="s">
        <v>518</v>
      </c>
      <c r="F235" s="13" t="s">
        <v>346</v>
      </c>
      <c r="G235" s="12" t="s">
        <v>519</v>
      </c>
    </row>
    <row r="236" spans="1:12" ht="15.75" customHeight="1">
      <c r="A236" s="8"/>
      <c r="F236" s="8"/>
    </row>
    <row r="237" spans="1:12" ht="15.75" customHeight="1">
      <c r="A237" s="8"/>
      <c r="F237" s="8"/>
    </row>
    <row r="238" spans="1:12" ht="15.75" customHeight="1">
      <c r="A238" s="8"/>
      <c r="F238" s="8"/>
    </row>
    <row r="239" spans="1:12" ht="15.75" customHeight="1">
      <c r="A239" s="8"/>
      <c r="F239" s="8"/>
    </row>
    <row r="240" spans="1:12" ht="15.75" customHeight="1">
      <c r="A240" s="8"/>
      <c r="F240" s="8"/>
    </row>
    <row r="241" spans="1:6" ht="15.75" customHeight="1">
      <c r="A241" s="8"/>
      <c r="F241" s="8"/>
    </row>
    <row r="242" spans="1:6" ht="15.75" customHeight="1">
      <c r="A242" s="8"/>
      <c r="F242" s="8"/>
    </row>
    <row r="243" spans="1:6" ht="15.75" customHeight="1">
      <c r="A243" s="8"/>
      <c r="F243" s="8"/>
    </row>
    <row r="244" spans="1:6" ht="15.75" customHeight="1">
      <c r="A244" s="8"/>
      <c r="F244" s="8"/>
    </row>
    <row r="245" spans="1:6" ht="15.75" customHeight="1">
      <c r="A245" s="8"/>
      <c r="F245" s="8"/>
    </row>
    <row r="246" spans="1:6" ht="15.75" customHeight="1">
      <c r="A246" s="8"/>
      <c r="F246" s="8"/>
    </row>
    <row r="247" spans="1:6" ht="15.75" customHeight="1">
      <c r="A247" s="8"/>
      <c r="F247" s="8"/>
    </row>
    <row r="248" spans="1:6" ht="15.75" customHeight="1">
      <c r="A248" s="8"/>
      <c r="F248" s="8"/>
    </row>
    <row r="249" spans="1:6" ht="15.75" customHeight="1">
      <c r="A249" s="8"/>
      <c r="F249" s="8"/>
    </row>
    <row r="250" spans="1:6" ht="15.75" customHeight="1">
      <c r="A250" s="8"/>
      <c r="F250" s="8"/>
    </row>
    <row r="251" spans="1:6" ht="15.75" customHeight="1">
      <c r="A251" s="8"/>
      <c r="F251" s="8"/>
    </row>
    <row r="252" spans="1:6" ht="15.75" customHeight="1">
      <c r="A252" s="8"/>
      <c r="F252" s="8"/>
    </row>
    <row r="253" spans="1:6" ht="15.75" customHeight="1">
      <c r="A253" s="8"/>
      <c r="F253" s="8"/>
    </row>
    <row r="254" spans="1:6" ht="15.75" customHeight="1">
      <c r="A254" s="8"/>
      <c r="F254" s="8"/>
    </row>
    <row r="255" spans="1:6" ht="15.75" customHeight="1">
      <c r="A255" s="8"/>
      <c r="F255" s="8"/>
    </row>
    <row r="256" spans="1:6" ht="15.75" customHeight="1">
      <c r="A256" s="8"/>
      <c r="F256" s="8"/>
    </row>
    <row r="257" spans="1:6" ht="15.75" customHeight="1">
      <c r="A257" s="8"/>
      <c r="F257" s="8"/>
    </row>
    <row r="258" spans="1:6" ht="15.75" customHeight="1">
      <c r="A258" s="8"/>
      <c r="F258" s="8"/>
    </row>
    <row r="259" spans="1:6" ht="15.75" customHeight="1">
      <c r="A259" s="8"/>
      <c r="F259" s="8"/>
    </row>
    <row r="260" spans="1:6" ht="15.75" customHeight="1">
      <c r="A260" s="8"/>
      <c r="F260" s="8"/>
    </row>
    <row r="261" spans="1:6" ht="15.75" customHeight="1">
      <c r="A261" s="8"/>
      <c r="F261" s="8"/>
    </row>
    <row r="262" spans="1:6" ht="15.75" customHeight="1">
      <c r="A262" s="8"/>
      <c r="F262" s="8"/>
    </row>
    <row r="263" spans="1:6" ht="15.75" customHeight="1">
      <c r="A263" s="8"/>
      <c r="F263" s="8"/>
    </row>
    <row r="264" spans="1:6" ht="15.75" customHeight="1">
      <c r="A264" s="8"/>
      <c r="F264" s="8"/>
    </row>
    <row r="265" spans="1:6" ht="15.75" customHeight="1">
      <c r="A265" s="8"/>
      <c r="F265" s="8"/>
    </row>
    <row r="266" spans="1:6" ht="15.75" customHeight="1">
      <c r="A266" s="8"/>
      <c r="F266" s="8"/>
    </row>
    <row r="267" spans="1:6" ht="15.75" customHeight="1">
      <c r="A267" s="8"/>
      <c r="F267" s="8"/>
    </row>
    <row r="268" spans="1:6" ht="15.75" customHeight="1">
      <c r="A268" s="8"/>
      <c r="F268" s="8"/>
    </row>
    <row r="269" spans="1:6" ht="15.75" customHeight="1">
      <c r="A269" s="8"/>
      <c r="F269" s="8"/>
    </row>
    <row r="270" spans="1:6" ht="15.75" customHeight="1">
      <c r="A270" s="8"/>
      <c r="F270" s="8"/>
    </row>
    <row r="271" spans="1:6" ht="15.75" customHeight="1">
      <c r="A271" s="8"/>
      <c r="F271" s="8"/>
    </row>
    <row r="272" spans="1:6" ht="15.75" customHeight="1">
      <c r="A272" s="8"/>
      <c r="F272" s="8"/>
    </row>
    <row r="273" spans="1:6" ht="15.75" customHeight="1">
      <c r="A273" s="8"/>
      <c r="F273" s="8"/>
    </row>
    <row r="274" spans="1:6" ht="15.75" customHeight="1">
      <c r="A274" s="8"/>
      <c r="F274" s="8"/>
    </row>
    <row r="275" spans="1:6" ht="15.75" customHeight="1">
      <c r="A275" s="8"/>
      <c r="F275" s="8"/>
    </row>
    <row r="276" spans="1:6" ht="15.75" customHeight="1">
      <c r="A276" s="8"/>
      <c r="F276" s="8"/>
    </row>
    <row r="277" spans="1:6" ht="15.75" customHeight="1">
      <c r="A277" s="8"/>
      <c r="F277" s="8"/>
    </row>
    <row r="278" spans="1:6" ht="15.75" customHeight="1">
      <c r="A278" s="8"/>
      <c r="F278" s="8"/>
    </row>
    <row r="279" spans="1:6" ht="15.75" customHeight="1">
      <c r="A279" s="8"/>
      <c r="F279" s="8"/>
    </row>
    <row r="280" spans="1:6" ht="15.75" customHeight="1">
      <c r="A280" s="8"/>
      <c r="F280" s="8"/>
    </row>
    <row r="281" spans="1:6" ht="15.75" customHeight="1">
      <c r="A281" s="8"/>
      <c r="F281" s="8"/>
    </row>
    <row r="282" spans="1:6" ht="15.75" customHeight="1">
      <c r="A282" s="8"/>
      <c r="F282" s="8"/>
    </row>
    <row r="283" spans="1:6" ht="15.75" customHeight="1">
      <c r="A283" s="8"/>
      <c r="F283" s="8"/>
    </row>
    <row r="284" spans="1:6" ht="15.75" customHeight="1">
      <c r="A284" s="8"/>
      <c r="F284" s="8"/>
    </row>
    <row r="285" spans="1:6" ht="15.75" customHeight="1">
      <c r="A285" s="8"/>
      <c r="F285" s="8"/>
    </row>
    <row r="286" spans="1:6" ht="15.75" customHeight="1">
      <c r="A286" s="8"/>
      <c r="F286" s="8"/>
    </row>
    <row r="287" spans="1:6" ht="15.75" customHeight="1">
      <c r="A287" s="8"/>
      <c r="F287" s="8"/>
    </row>
    <row r="288" spans="1:6" ht="15.75" customHeight="1">
      <c r="A288" s="8"/>
      <c r="F288" s="8"/>
    </row>
    <row r="289" spans="1:6" ht="15.75" customHeight="1">
      <c r="A289" s="8"/>
      <c r="F289" s="8"/>
    </row>
    <row r="290" spans="1:6" ht="15.75" customHeight="1">
      <c r="A290" s="8"/>
      <c r="F290" s="8"/>
    </row>
    <row r="291" spans="1:6" ht="15.75" customHeight="1">
      <c r="A291" s="8"/>
      <c r="F291" s="8"/>
    </row>
    <row r="292" spans="1:6" ht="15.75" customHeight="1">
      <c r="A292" s="8"/>
      <c r="F292" s="8"/>
    </row>
    <row r="293" spans="1:6" ht="15.75" customHeight="1">
      <c r="A293" s="8"/>
      <c r="F293" s="8"/>
    </row>
    <row r="294" spans="1:6" ht="15.75" customHeight="1">
      <c r="A294" s="8"/>
      <c r="F294" s="8"/>
    </row>
    <row r="295" spans="1:6" ht="15.75" customHeight="1">
      <c r="A295" s="8"/>
      <c r="F295" s="8"/>
    </row>
    <row r="296" spans="1:6" ht="15.75" customHeight="1">
      <c r="A296" s="8"/>
      <c r="F296" s="8"/>
    </row>
    <row r="297" spans="1:6" ht="15.75" customHeight="1">
      <c r="A297" s="8"/>
      <c r="F297" s="8"/>
    </row>
    <row r="298" spans="1:6" ht="15.75" customHeight="1">
      <c r="A298" s="8"/>
      <c r="F298" s="8"/>
    </row>
    <row r="299" spans="1:6" ht="15.75" customHeight="1">
      <c r="A299" s="8"/>
      <c r="F299" s="8"/>
    </row>
    <row r="300" spans="1:6" ht="15.75" customHeight="1">
      <c r="A300" s="8"/>
      <c r="F300" s="8"/>
    </row>
    <row r="301" spans="1:6" ht="15.75" customHeight="1">
      <c r="A301" s="8"/>
      <c r="F301" s="8"/>
    </row>
    <row r="302" spans="1:6" ht="15.75" customHeight="1">
      <c r="A302" s="8"/>
      <c r="F302" s="8"/>
    </row>
    <row r="303" spans="1:6" ht="15.75" customHeight="1">
      <c r="A303" s="8"/>
      <c r="F303" s="8"/>
    </row>
    <row r="304" spans="1:6" ht="15.75" customHeight="1">
      <c r="A304" s="8"/>
      <c r="F304" s="8"/>
    </row>
    <row r="305" spans="1:6" ht="15.75" customHeight="1">
      <c r="A305" s="8"/>
      <c r="F305" s="8"/>
    </row>
    <row r="306" spans="1:6" ht="15.75" customHeight="1">
      <c r="A306" s="8"/>
      <c r="F306" s="8"/>
    </row>
    <row r="307" spans="1:6" ht="15.75" customHeight="1">
      <c r="A307" s="8"/>
      <c r="F307" s="8"/>
    </row>
    <row r="308" spans="1:6" ht="15.75" customHeight="1">
      <c r="A308" s="8"/>
      <c r="F308" s="8"/>
    </row>
    <row r="309" spans="1:6" ht="15.75" customHeight="1">
      <c r="A309" s="8"/>
      <c r="F309" s="8"/>
    </row>
    <row r="310" spans="1:6" ht="15.75" customHeight="1">
      <c r="A310" s="8"/>
      <c r="F310" s="8"/>
    </row>
    <row r="311" spans="1:6" ht="15.75" customHeight="1">
      <c r="A311" s="8"/>
      <c r="F311" s="8"/>
    </row>
    <row r="312" spans="1:6" ht="15.75" customHeight="1">
      <c r="A312" s="8"/>
      <c r="F312" s="8"/>
    </row>
    <row r="313" spans="1:6" ht="15.75" customHeight="1">
      <c r="A313" s="8"/>
      <c r="F313" s="8"/>
    </row>
    <row r="314" spans="1:6" ht="15.75" customHeight="1">
      <c r="A314" s="8"/>
      <c r="F314" s="8"/>
    </row>
    <row r="315" spans="1:6" ht="15.75" customHeight="1">
      <c r="A315" s="8"/>
      <c r="F315" s="8"/>
    </row>
    <row r="316" spans="1:6" ht="15.75" customHeight="1">
      <c r="A316" s="8"/>
      <c r="F316" s="8"/>
    </row>
    <row r="317" spans="1:6" ht="15.75" customHeight="1">
      <c r="A317" s="8"/>
      <c r="F317" s="8"/>
    </row>
    <row r="318" spans="1:6" ht="15.75" customHeight="1">
      <c r="A318" s="8"/>
      <c r="F318" s="8"/>
    </row>
    <row r="319" spans="1:6" ht="15.75" customHeight="1">
      <c r="A319" s="8"/>
      <c r="F319" s="8"/>
    </row>
    <row r="320" spans="1:6" ht="15.75" customHeight="1">
      <c r="A320" s="8"/>
      <c r="F320" s="8"/>
    </row>
    <row r="321" spans="1:6" ht="15.75" customHeight="1">
      <c r="A321" s="8"/>
      <c r="F321" s="8"/>
    </row>
    <row r="322" spans="1:6" ht="15.75" customHeight="1">
      <c r="A322" s="8"/>
      <c r="F322" s="8"/>
    </row>
    <row r="323" spans="1:6" ht="15.75" customHeight="1">
      <c r="A323" s="8"/>
      <c r="F323" s="8"/>
    </row>
    <row r="324" spans="1:6" ht="15.75" customHeight="1">
      <c r="A324" s="8"/>
      <c r="F324" s="8"/>
    </row>
    <row r="325" spans="1:6" ht="15.75" customHeight="1">
      <c r="A325" s="8"/>
      <c r="F325" s="8"/>
    </row>
    <row r="326" spans="1:6" ht="15.75" customHeight="1">
      <c r="A326" s="8"/>
      <c r="F326" s="8"/>
    </row>
    <row r="327" spans="1:6" ht="15.75" customHeight="1">
      <c r="A327" s="8"/>
      <c r="F327" s="8"/>
    </row>
    <row r="328" spans="1:6" ht="15.75" customHeight="1">
      <c r="A328" s="8"/>
      <c r="F328" s="8"/>
    </row>
    <row r="329" spans="1:6" ht="15.75" customHeight="1">
      <c r="A329" s="8"/>
      <c r="F329" s="8"/>
    </row>
    <row r="330" spans="1:6" ht="15.75" customHeight="1">
      <c r="A330" s="8"/>
      <c r="F330" s="8"/>
    </row>
    <row r="331" spans="1:6" ht="15.75" customHeight="1">
      <c r="A331" s="8"/>
      <c r="F331" s="8"/>
    </row>
    <row r="332" spans="1:6" ht="15.75" customHeight="1">
      <c r="A332" s="8"/>
      <c r="F332" s="8"/>
    </row>
    <row r="333" spans="1:6" ht="15.75" customHeight="1">
      <c r="A333" s="8"/>
      <c r="F333" s="8"/>
    </row>
    <row r="334" spans="1:6" ht="15.75" customHeight="1">
      <c r="A334" s="8"/>
      <c r="F334" s="8"/>
    </row>
    <row r="335" spans="1:6" ht="15.75" customHeight="1">
      <c r="A335" s="8"/>
      <c r="F335" s="8"/>
    </row>
    <row r="336" spans="1:6" ht="15.75" customHeight="1">
      <c r="A336" s="8"/>
      <c r="F336" s="8"/>
    </row>
    <row r="337" spans="1:6" ht="15.75" customHeight="1">
      <c r="A337" s="8"/>
      <c r="F337" s="8"/>
    </row>
    <row r="338" spans="1:6" ht="15.75" customHeight="1">
      <c r="A338" s="8"/>
      <c r="F338" s="8"/>
    </row>
    <row r="339" spans="1:6" ht="15.75" customHeight="1">
      <c r="A339" s="8"/>
      <c r="F339" s="8"/>
    </row>
    <row r="340" spans="1:6" ht="15.75" customHeight="1">
      <c r="A340" s="8"/>
      <c r="F340" s="8"/>
    </row>
    <row r="341" spans="1:6" ht="15.75" customHeight="1">
      <c r="A341" s="8"/>
      <c r="F341" s="8"/>
    </row>
    <row r="342" spans="1:6" ht="15.75" customHeight="1">
      <c r="A342" s="8"/>
      <c r="F342" s="8"/>
    </row>
    <row r="343" spans="1:6" ht="15.75" customHeight="1">
      <c r="A343" s="8"/>
      <c r="F343" s="8"/>
    </row>
    <row r="344" spans="1:6" ht="15.75" customHeight="1">
      <c r="A344" s="8"/>
      <c r="F344" s="8"/>
    </row>
    <row r="345" spans="1:6" ht="15.75" customHeight="1">
      <c r="A345" s="8"/>
      <c r="F345" s="8"/>
    </row>
    <row r="346" spans="1:6" ht="15.75" customHeight="1">
      <c r="A346" s="8"/>
      <c r="F346" s="8"/>
    </row>
    <row r="347" spans="1:6" ht="15.75" customHeight="1">
      <c r="A347" s="8"/>
      <c r="F347" s="8"/>
    </row>
    <row r="348" spans="1:6" ht="15.75" customHeight="1">
      <c r="A348" s="8"/>
      <c r="F348" s="8"/>
    </row>
    <row r="349" spans="1:6" ht="15.75" customHeight="1">
      <c r="A349" s="8"/>
      <c r="F349" s="8"/>
    </row>
    <row r="350" spans="1:6" ht="15.75" customHeight="1">
      <c r="A350" s="8"/>
      <c r="F350" s="8"/>
    </row>
    <row r="351" spans="1:6" ht="15.75" customHeight="1">
      <c r="A351" s="8"/>
      <c r="F351" s="8"/>
    </row>
    <row r="352" spans="1:6" ht="15.75" customHeight="1">
      <c r="A352" s="8"/>
      <c r="F352" s="8"/>
    </row>
    <row r="353" spans="1:6" ht="15.75" customHeight="1">
      <c r="A353" s="8"/>
      <c r="F353" s="8"/>
    </row>
    <row r="354" spans="1:6" ht="15.75" customHeight="1">
      <c r="A354" s="8"/>
      <c r="F354" s="8"/>
    </row>
    <row r="355" spans="1:6" ht="15.75" customHeight="1">
      <c r="A355" s="8"/>
      <c r="F355" s="8"/>
    </row>
    <row r="356" spans="1:6" ht="15.75" customHeight="1">
      <c r="A356" s="8"/>
      <c r="F356" s="8"/>
    </row>
    <row r="357" spans="1:6" ht="15.75" customHeight="1">
      <c r="A357" s="8"/>
      <c r="F357" s="8"/>
    </row>
    <row r="358" spans="1:6" ht="15.75" customHeight="1">
      <c r="A358" s="8"/>
      <c r="F358" s="8"/>
    </row>
    <row r="359" spans="1:6" ht="15.75" customHeight="1">
      <c r="A359" s="8"/>
      <c r="F359" s="8"/>
    </row>
    <row r="360" spans="1:6" ht="15.75" customHeight="1">
      <c r="A360" s="8"/>
      <c r="F360" s="8"/>
    </row>
    <row r="361" spans="1:6" ht="15.75" customHeight="1">
      <c r="A361" s="8"/>
      <c r="F361" s="8"/>
    </row>
    <row r="362" spans="1:6" ht="15.75" customHeight="1">
      <c r="A362" s="8"/>
      <c r="F362" s="8"/>
    </row>
    <row r="363" spans="1:6" ht="15.75" customHeight="1">
      <c r="A363" s="8"/>
      <c r="F363" s="8"/>
    </row>
    <row r="364" spans="1:6" ht="15.75" customHeight="1">
      <c r="A364" s="8"/>
      <c r="F364" s="8"/>
    </row>
    <row r="365" spans="1:6" ht="15.75" customHeight="1">
      <c r="A365" s="8"/>
      <c r="F365" s="8"/>
    </row>
    <row r="366" spans="1:6" ht="15.75" customHeight="1">
      <c r="A366" s="8"/>
      <c r="F366" s="8"/>
    </row>
    <row r="367" spans="1:6" ht="15.75" customHeight="1">
      <c r="A367" s="8"/>
      <c r="F367" s="8"/>
    </row>
    <row r="368" spans="1:6" ht="15.75" customHeight="1">
      <c r="A368" s="8"/>
      <c r="F368" s="8"/>
    </row>
    <row r="369" spans="1:6" ht="15.75" customHeight="1">
      <c r="A369" s="8"/>
      <c r="F369" s="8"/>
    </row>
    <row r="370" spans="1:6" ht="15.75" customHeight="1">
      <c r="A370" s="8"/>
      <c r="F370" s="8"/>
    </row>
    <row r="371" spans="1:6" ht="15.75" customHeight="1">
      <c r="A371" s="8"/>
      <c r="F371" s="8"/>
    </row>
    <row r="372" spans="1:6" ht="15.75" customHeight="1">
      <c r="A372" s="8"/>
      <c r="F372" s="8"/>
    </row>
    <row r="373" spans="1:6" ht="15.75" customHeight="1">
      <c r="A373" s="8"/>
      <c r="F373" s="8"/>
    </row>
    <row r="374" spans="1:6" ht="15.75" customHeight="1">
      <c r="A374" s="8"/>
      <c r="F374" s="8"/>
    </row>
    <row r="375" spans="1:6" ht="15.75" customHeight="1">
      <c r="A375" s="8"/>
      <c r="F375" s="8"/>
    </row>
    <row r="376" spans="1:6" ht="15.75" customHeight="1">
      <c r="A376" s="8"/>
      <c r="F376" s="8"/>
    </row>
    <row r="377" spans="1:6" ht="15.75" customHeight="1">
      <c r="A377" s="8"/>
      <c r="F377" s="8"/>
    </row>
    <row r="378" spans="1:6" ht="15.75" customHeight="1">
      <c r="A378" s="8"/>
      <c r="F378" s="8"/>
    </row>
    <row r="379" spans="1:6" ht="15.75" customHeight="1">
      <c r="A379" s="8"/>
      <c r="F379" s="8"/>
    </row>
    <row r="380" spans="1:6" ht="15.75" customHeight="1">
      <c r="A380" s="8"/>
      <c r="F380" s="8"/>
    </row>
    <row r="381" spans="1:6" ht="15.75" customHeight="1">
      <c r="A381" s="8"/>
      <c r="F381" s="8"/>
    </row>
    <row r="382" spans="1:6" ht="15.75" customHeight="1">
      <c r="A382" s="8"/>
      <c r="F382" s="8"/>
    </row>
    <row r="383" spans="1:6" ht="15.75" customHeight="1">
      <c r="A383" s="8"/>
      <c r="F383" s="8"/>
    </row>
    <row r="384" spans="1:6" ht="15.75" customHeight="1">
      <c r="A384" s="8"/>
      <c r="F384" s="8"/>
    </row>
    <row r="385" spans="1:6" ht="15.75" customHeight="1">
      <c r="A385" s="8"/>
      <c r="F385" s="8"/>
    </row>
    <row r="386" spans="1:6" ht="15.75" customHeight="1">
      <c r="A386" s="8"/>
      <c r="F386" s="8"/>
    </row>
    <row r="387" spans="1:6" ht="15.75" customHeight="1">
      <c r="A387" s="8"/>
      <c r="F387" s="8"/>
    </row>
    <row r="388" spans="1:6" ht="15.75" customHeight="1">
      <c r="A388" s="8"/>
      <c r="F388" s="8"/>
    </row>
    <row r="389" spans="1:6" ht="15.75" customHeight="1">
      <c r="A389" s="8"/>
      <c r="F389" s="8"/>
    </row>
    <row r="390" spans="1:6" ht="15.75" customHeight="1">
      <c r="A390" s="8"/>
      <c r="F390" s="8"/>
    </row>
    <row r="391" spans="1:6" ht="15.75" customHeight="1">
      <c r="A391" s="8"/>
      <c r="F391" s="8"/>
    </row>
    <row r="392" spans="1:6" ht="15.75" customHeight="1">
      <c r="A392" s="8"/>
      <c r="F392" s="8"/>
    </row>
    <row r="393" spans="1:6" ht="15.75" customHeight="1">
      <c r="A393" s="8"/>
      <c r="F393" s="8"/>
    </row>
    <row r="394" spans="1:6" ht="15.75" customHeight="1">
      <c r="A394" s="8"/>
      <c r="F394" s="8"/>
    </row>
    <row r="395" spans="1:6" ht="15.75" customHeight="1">
      <c r="A395" s="8"/>
      <c r="F395" s="8"/>
    </row>
    <row r="396" spans="1:6" ht="15.75" customHeight="1">
      <c r="A396" s="8"/>
      <c r="F396" s="8"/>
    </row>
    <row r="397" spans="1:6" ht="15.75" customHeight="1">
      <c r="A397" s="8"/>
      <c r="F397" s="8"/>
    </row>
    <row r="398" spans="1:6" ht="15.75" customHeight="1">
      <c r="A398" s="8"/>
      <c r="F398" s="8"/>
    </row>
    <row r="399" spans="1:6" ht="15.75" customHeight="1">
      <c r="A399" s="8"/>
      <c r="F399" s="8"/>
    </row>
    <row r="400" spans="1:6" ht="15.75" customHeight="1">
      <c r="A400" s="8"/>
      <c r="F400" s="8"/>
    </row>
    <row r="401" spans="1:6" ht="15.75" customHeight="1">
      <c r="A401" s="8"/>
      <c r="F401" s="8"/>
    </row>
    <row r="402" spans="1:6" ht="15.75" customHeight="1">
      <c r="A402" s="8"/>
      <c r="F402" s="8"/>
    </row>
    <row r="403" spans="1:6" ht="15.75" customHeight="1">
      <c r="A403" s="8"/>
      <c r="F403" s="8"/>
    </row>
    <row r="404" spans="1:6" ht="15.75" customHeight="1">
      <c r="A404" s="8"/>
      <c r="F404" s="8"/>
    </row>
    <row r="405" spans="1:6" ht="15.75" customHeight="1">
      <c r="A405" s="8"/>
      <c r="F405" s="8"/>
    </row>
    <row r="406" spans="1:6" ht="15.75" customHeight="1">
      <c r="A406" s="8"/>
      <c r="F406" s="8"/>
    </row>
    <row r="407" spans="1:6" ht="15.75" customHeight="1">
      <c r="A407" s="8"/>
      <c r="F407" s="8"/>
    </row>
    <row r="408" spans="1:6" ht="15.75" customHeight="1">
      <c r="A408" s="8"/>
      <c r="F408" s="8"/>
    </row>
    <row r="409" spans="1:6" ht="15.75" customHeight="1">
      <c r="A409" s="8"/>
      <c r="F409" s="8"/>
    </row>
    <row r="410" spans="1:6" ht="15.75" customHeight="1">
      <c r="A410" s="8"/>
      <c r="F410" s="8"/>
    </row>
    <row r="411" spans="1:6" ht="15.75" customHeight="1">
      <c r="A411" s="8"/>
      <c r="F411" s="8"/>
    </row>
    <row r="412" spans="1:6" ht="15.75" customHeight="1">
      <c r="A412" s="8"/>
      <c r="F412" s="8"/>
    </row>
    <row r="413" spans="1:6" ht="15.75" customHeight="1">
      <c r="A413" s="8"/>
      <c r="F413" s="8"/>
    </row>
    <row r="414" spans="1:6" ht="15.75" customHeight="1">
      <c r="A414" s="8"/>
      <c r="F414" s="8"/>
    </row>
    <row r="415" spans="1:6" ht="15.75" customHeight="1">
      <c r="A415" s="8"/>
      <c r="F415" s="8"/>
    </row>
    <row r="416" spans="1:6" ht="15.75" customHeight="1">
      <c r="A416" s="8"/>
      <c r="F416" s="8"/>
    </row>
    <row r="417" spans="1:6" ht="15.75" customHeight="1">
      <c r="A417" s="8"/>
      <c r="F417" s="8"/>
    </row>
    <row r="418" spans="1:6" ht="15.75" customHeight="1">
      <c r="A418" s="8"/>
      <c r="F418" s="8"/>
    </row>
    <row r="419" spans="1:6" ht="15.75" customHeight="1">
      <c r="A419" s="8"/>
      <c r="F419" s="8"/>
    </row>
    <row r="420" spans="1:6" ht="15.75" customHeight="1">
      <c r="A420" s="8"/>
      <c r="F420" s="8"/>
    </row>
    <row r="421" spans="1:6" ht="15.75" customHeight="1">
      <c r="A421" s="8"/>
      <c r="F421" s="8"/>
    </row>
    <row r="422" spans="1:6" ht="15.75" customHeight="1">
      <c r="A422" s="8"/>
      <c r="F422" s="8"/>
    </row>
    <row r="423" spans="1:6" ht="15.75" customHeight="1">
      <c r="A423" s="8"/>
      <c r="F423" s="8"/>
    </row>
    <row r="424" spans="1:6" ht="15.75" customHeight="1">
      <c r="A424" s="8"/>
      <c r="F424" s="8"/>
    </row>
    <row r="425" spans="1:6" ht="15.75" customHeight="1">
      <c r="A425" s="8"/>
      <c r="F425" s="8"/>
    </row>
    <row r="426" spans="1:6" ht="15.75" customHeight="1">
      <c r="A426" s="8"/>
      <c r="F426" s="8"/>
    </row>
    <row r="427" spans="1:6" ht="15.75" customHeight="1">
      <c r="A427" s="8"/>
      <c r="F427" s="8"/>
    </row>
    <row r="428" spans="1:6" ht="15.75" customHeight="1">
      <c r="A428" s="8"/>
      <c r="F428" s="8"/>
    </row>
    <row r="429" spans="1:6" ht="15.75" customHeight="1">
      <c r="A429" s="8"/>
      <c r="F429" s="8"/>
    </row>
    <row r="430" spans="1:6" ht="15.75" customHeight="1">
      <c r="A430" s="8"/>
      <c r="F430" s="8"/>
    </row>
    <row r="431" spans="1:6" ht="15.75" customHeight="1">
      <c r="A431" s="8"/>
      <c r="F431" s="8"/>
    </row>
    <row r="432" spans="1:6" ht="15.75" customHeight="1">
      <c r="A432" s="8"/>
      <c r="F432" s="8"/>
    </row>
    <row r="433" spans="1:6" ht="15.75" customHeight="1">
      <c r="A433" s="8"/>
      <c r="F433" s="8"/>
    </row>
    <row r="434" spans="1:6" ht="15.75" customHeight="1">
      <c r="A434" s="8"/>
      <c r="F434" s="8"/>
    </row>
    <row r="435" spans="1:6" ht="15.75" customHeight="1">
      <c r="A435" s="8"/>
      <c r="F435" s="8"/>
    </row>
    <row r="436" spans="1:6" ht="15.75" customHeight="1">
      <c r="A436" s="8"/>
      <c r="F436" s="8"/>
    </row>
    <row r="437" spans="1:6" ht="15.75" customHeight="1">
      <c r="A437" s="8"/>
      <c r="F437" s="8"/>
    </row>
    <row r="438" spans="1:6" ht="15.75" customHeight="1">
      <c r="A438" s="8"/>
      <c r="F438" s="8"/>
    </row>
    <row r="439" spans="1:6" ht="15.75" customHeight="1">
      <c r="A439" s="8"/>
      <c r="F439" s="8"/>
    </row>
    <row r="440" spans="1:6" ht="15.75" customHeight="1">
      <c r="A440" s="8"/>
      <c r="F440" s="8"/>
    </row>
    <row r="441" spans="1:6" ht="15.75" customHeight="1">
      <c r="A441" s="8"/>
      <c r="F441" s="8"/>
    </row>
    <row r="442" spans="1:6" ht="15.75" customHeight="1">
      <c r="A442" s="8"/>
      <c r="F442" s="8"/>
    </row>
    <row r="443" spans="1:6" ht="15.75" customHeight="1">
      <c r="A443" s="8"/>
      <c r="F443" s="8"/>
    </row>
    <row r="444" spans="1:6" ht="15.75" customHeight="1">
      <c r="A444" s="8"/>
      <c r="F444" s="8"/>
    </row>
    <row r="445" spans="1:6" ht="15.75" customHeight="1">
      <c r="A445" s="8"/>
      <c r="F445" s="8"/>
    </row>
    <row r="446" spans="1:6" ht="15.75" customHeight="1">
      <c r="A446" s="8"/>
      <c r="F446" s="8"/>
    </row>
    <row r="447" spans="1:6" ht="15.75" customHeight="1">
      <c r="A447" s="8"/>
      <c r="F447" s="8"/>
    </row>
    <row r="448" spans="1:6" ht="15.75" customHeight="1">
      <c r="A448" s="8"/>
      <c r="F448" s="8"/>
    </row>
    <row r="449" spans="1:6" ht="15.75" customHeight="1">
      <c r="A449" s="8"/>
      <c r="F449" s="8"/>
    </row>
    <row r="450" spans="1:6" ht="15.75" customHeight="1">
      <c r="A450" s="8"/>
      <c r="F450" s="8"/>
    </row>
    <row r="451" spans="1:6" ht="15.75" customHeight="1">
      <c r="A451" s="8"/>
      <c r="F451" s="8"/>
    </row>
    <row r="452" spans="1:6" ht="15.75" customHeight="1">
      <c r="A452" s="8"/>
      <c r="F452" s="8"/>
    </row>
    <row r="453" spans="1:6" ht="15.75" customHeight="1">
      <c r="A453" s="8"/>
      <c r="F453" s="8"/>
    </row>
    <row r="454" spans="1:6" ht="15.75" customHeight="1">
      <c r="A454" s="8"/>
      <c r="F454" s="8"/>
    </row>
    <row r="455" spans="1:6" ht="15.75" customHeight="1">
      <c r="A455" s="8"/>
      <c r="F455" s="8"/>
    </row>
    <row r="456" spans="1:6" ht="15.75" customHeight="1">
      <c r="A456" s="8"/>
      <c r="F456" s="8"/>
    </row>
    <row r="457" spans="1:6" ht="15.75" customHeight="1">
      <c r="A457" s="8"/>
      <c r="F457" s="8"/>
    </row>
    <row r="458" spans="1:6" ht="15.75" customHeight="1">
      <c r="A458" s="8"/>
      <c r="F458" s="8"/>
    </row>
    <row r="459" spans="1:6" ht="15.75" customHeight="1">
      <c r="A459" s="8"/>
      <c r="F459" s="8"/>
    </row>
    <row r="460" spans="1:6" ht="15.75" customHeight="1">
      <c r="A460" s="8"/>
      <c r="F460" s="8"/>
    </row>
    <row r="461" spans="1:6" ht="15.75" customHeight="1">
      <c r="A461" s="8"/>
      <c r="F461" s="8"/>
    </row>
    <row r="462" spans="1:6" ht="15.75" customHeight="1">
      <c r="A462" s="8"/>
      <c r="F462" s="8"/>
    </row>
    <row r="463" spans="1:6" ht="15.75" customHeight="1">
      <c r="A463" s="8"/>
      <c r="F463" s="8"/>
    </row>
    <row r="464" spans="1:6" ht="15.75" customHeight="1">
      <c r="A464" s="8"/>
      <c r="F464" s="8"/>
    </row>
    <row r="465" spans="1:6" ht="15.75" customHeight="1">
      <c r="A465" s="8"/>
      <c r="F465" s="8"/>
    </row>
    <row r="466" spans="1:6" ht="15.75" customHeight="1">
      <c r="A466" s="8"/>
      <c r="F466" s="8"/>
    </row>
    <row r="467" spans="1:6" ht="15.75" customHeight="1">
      <c r="A467" s="8"/>
      <c r="F467" s="8"/>
    </row>
    <row r="468" spans="1:6" ht="15.75" customHeight="1">
      <c r="A468" s="8"/>
      <c r="F468" s="8"/>
    </row>
    <row r="469" spans="1:6" ht="15.75" customHeight="1">
      <c r="A469" s="8"/>
      <c r="F469" s="8"/>
    </row>
    <row r="470" spans="1:6" ht="15.75" customHeight="1">
      <c r="A470" s="8"/>
      <c r="F470" s="8"/>
    </row>
    <row r="471" spans="1:6" ht="15.75" customHeight="1">
      <c r="A471" s="8"/>
      <c r="F471" s="8"/>
    </row>
    <row r="472" spans="1:6" ht="15.75" customHeight="1">
      <c r="A472" s="8"/>
      <c r="F472" s="8"/>
    </row>
    <row r="473" spans="1:6" ht="15.75" customHeight="1">
      <c r="A473" s="8"/>
      <c r="F473" s="8"/>
    </row>
    <row r="474" spans="1:6" ht="15.75" customHeight="1">
      <c r="A474" s="8"/>
      <c r="F474" s="8"/>
    </row>
    <row r="475" spans="1:6" ht="15.75" customHeight="1">
      <c r="A475" s="8"/>
      <c r="F475" s="8"/>
    </row>
    <row r="476" spans="1:6" ht="15.75" customHeight="1">
      <c r="A476" s="8"/>
      <c r="F476" s="8"/>
    </row>
    <row r="477" spans="1:6" ht="15.75" customHeight="1">
      <c r="A477" s="8"/>
      <c r="F477" s="8"/>
    </row>
    <row r="478" spans="1:6" ht="15.75" customHeight="1">
      <c r="A478" s="8"/>
      <c r="F478" s="8"/>
    </row>
    <row r="479" spans="1:6" ht="15.75" customHeight="1">
      <c r="A479" s="8"/>
      <c r="F479" s="8"/>
    </row>
    <row r="480" spans="1:6" ht="15.75" customHeight="1">
      <c r="A480" s="8"/>
      <c r="F480" s="8"/>
    </row>
    <row r="481" spans="1:6" ht="15.75" customHeight="1">
      <c r="A481" s="8"/>
      <c r="F481" s="8"/>
    </row>
    <row r="482" spans="1:6" ht="15.75" customHeight="1">
      <c r="A482" s="8"/>
      <c r="F482" s="8"/>
    </row>
    <row r="483" spans="1:6" ht="15.75" customHeight="1">
      <c r="A483" s="8"/>
      <c r="F483" s="8"/>
    </row>
    <row r="484" spans="1:6" ht="15.75" customHeight="1">
      <c r="A484" s="8"/>
      <c r="F484" s="8"/>
    </row>
    <row r="485" spans="1:6" ht="15.75" customHeight="1">
      <c r="A485" s="8"/>
      <c r="F485" s="8"/>
    </row>
    <row r="486" spans="1:6" ht="15.75" customHeight="1">
      <c r="A486" s="8"/>
      <c r="F486" s="8"/>
    </row>
    <row r="487" spans="1:6" ht="15.75" customHeight="1">
      <c r="A487" s="8"/>
      <c r="F487" s="8"/>
    </row>
    <row r="488" spans="1:6" ht="15.75" customHeight="1">
      <c r="A488" s="8"/>
      <c r="F488" s="8"/>
    </row>
    <row r="489" spans="1:6" ht="15.75" customHeight="1">
      <c r="A489" s="8"/>
      <c r="F489" s="8"/>
    </row>
    <row r="490" spans="1:6" ht="15.75" customHeight="1">
      <c r="A490" s="8"/>
      <c r="F490" s="8"/>
    </row>
    <row r="491" spans="1:6" ht="15.75" customHeight="1">
      <c r="A491" s="8"/>
      <c r="F491" s="8"/>
    </row>
    <row r="492" spans="1:6" ht="15.75" customHeight="1">
      <c r="A492" s="8"/>
      <c r="F492" s="8"/>
    </row>
    <row r="493" spans="1:6" ht="15.75" customHeight="1">
      <c r="A493" s="8"/>
      <c r="F493" s="8"/>
    </row>
    <row r="494" spans="1:6" ht="15.75" customHeight="1">
      <c r="A494" s="8"/>
      <c r="F494" s="8"/>
    </row>
    <row r="495" spans="1:6" ht="15.75" customHeight="1">
      <c r="A495" s="8"/>
      <c r="F495" s="8"/>
    </row>
    <row r="496" spans="1:6" ht="15.75" customHeight="1">
      <c r="A496" s="8"/>
      <c r="F496" s="8"/>
    </row>
    <row r="497" spans="1:6" ht="15.75" customHeight="1">
      <c r="A497" s="8"/>
      <c r="F497" s="8"/>
    </row>
    <row r="498" spans="1:6" ht="15.75" customHeight="1">
      <c r="A498" s="8"/>
      <c r="F498" s="8"/>
    </row>
    <row r="499" spans="1:6" ht="15.75" customHeight="1">
      <c r="A499" s="8"/>
      <c r="F499" s="8"/>
    </row>
    <row r="500" spans="1:6" ht="15.75" customHeight="1">
      <c r="A500" s="8"/>
      <c r="F500" s="8"/>
    </row>
    <row r="501" spans="1:6" ht="15.75" customHeight="1">
      <c r="A501" s="8"/>
      <c r="F501" s="8"/>
    </row>
    <row r="502" spans="1:6" ht="15.75" customHeight="1">
      <c r="A502" s="8"/>
      <c r="F502" s="8"/>
    </row>
    <row r="503" spans="1:6" ht="15.75" customHeight="1">
      <c r="A503" s="8"/>
      <c r="F503" s="8"/>
    </row>
    <row r="504" spans="1:6" ht="15.75" customHeight="1">
      <c r="A504" s="8"/>
      <c r="F504" s="8"/>
    </row>
    <row r="505" spans="1:6" ht="15.75" customHeight="1">
      <c r="A505" s="8"/>
      <c r="F505" s="8"/>
    </row>
    <row r="506" spans="1:6" ht="15.75" customHeight="1">
      <c r="A506" s="8"/>
      <c r="F506" s="8"/>
    </row>
    <row r="507" spans="1:6" ht="15.75" customHeight="1">
      <c r="A507" s="8"/>
      <c r="F507" s="8"/>
    </row>
    <row r="508" spans="1:6" ht="15.75" customHeight="1">
      <c r="A508" s="8"/>
      <c r="F508" s="8"/>
    </row>
    <row r="509" spans="1:6" ht="15.75" customHeight="1">
      <c r="A509" s="8"/>
      <c r="F509" s="8"/>
    </row>
    <row r="510" spans="1:6" ht="15.75" customHeight="1">
      <c r="A510" s="8"/>
      <c r="F510" s="8"/>
    </row>
    <row r="511" spans="1:6" ht="15.75" customHeight="1">
      <c r="A511" s="8"/>
      <c r="F511" s="8"/>
    </row>
    <row r="512" spans="1:6" ht="15.75" customHeight="1">
      <c r="A512" s="8"/>
      <c r="F512" s="8"/>
    </row>
    <row r="513" spans="1:6" ht="15.75" customHeight="1">
      <c r="A513" s="8"/>
      <c r="F513" s="8"/>
    </row>
    <row r="514" spans="1:6" ht="15.75" customHeight="1">
      <c r="A514" s="8"/>
      <c r="F514" s="8"/>
    </row>
    <row r="515" spans="1:6" ht="15.75" customHeight="1">
      <c r="A515" s="8"/>
      <c r="F515" s="8"/>
    </row>
    <row r="516" spans="1:6" ht="15.75" customHeight="1">
      <c r="A516" s="8"/>
      <c r="F516" s="8"/>
    </row>
    <row r="517" spans="1:6" ht="15.75" customHeight="1">
      <c r="A517" s="8"/>
      <c r="F517" s="8"/>
    </row>
    <row r="518" spans="1:6" ht="15.75" customHeight="1">
      <c r="A518" s="8"/>
      <c r="F518" s="8"/>
    </row>
    <row r="519" spans="1:6" ht="15.75" customHeight="1">
      <c r="A519" s="8"/>
      <c r="F519" s="8"/>
    </row>
    <row r="520" spans="1:6" ht="15.75" customHeight="1">
      <c r="A520" s="8"/>
      <c r="F520" s="8"/>
    </row>
    <row r="521" spans="1:6" ht="15.75" customHeight="1">
      <c r="A521" s="8"/>
      <c r="F521" s="8"/>
    </row>
    <row r="522" spans="1:6" ht="15.75" customHeight="1">
      <c r="A522" s="8"/>
      <c r="F522" s="8"/>
    </row>
    <row r="523" spans="1:6" ht="15.75" customHeight="1">
      <c r="A523" s="8"/>
      <c r="F523" s="8"/>
    </row>
    <row r="524" spans="1:6" ht="15.75" customHeight="1">
      <c r="A524" s="8"/>
      <c r="F524" s="8"/>
    </row>
    <row r="525" spans="1:6" ht="15.75" customHeight="1">
      <c r="A525" s="8"/>
      <c r="F525" s="8"/>
    </row>
    <row r="526" spans="1:6" ht="15.75" customHeight="1">
      <c r="A526" s="8"/>
      <c r="F526" s="8"/>
    </row>
    <row r="527" spans="1:6" ht="15.75" customHeight="1">
      <c r="A527" s="8"/>
      <c r="F527" s="8"/>
    </row>
    <row r="528" spans="1:6" ht="15.75" customHeight="1">
      <c r="A528" s="8"/>
      <c r="F528" s="8"/>
    </row>
    <row r="529" spans="1:6" ht="15.75" customHeight="1">
      <c r="A529" s="8"/>
      <c r="F529" s="8"/>
    </row>
    <row r="530" spans="1:6" ht="15.75" customHeight="1">
      <c r="A530" s="8"/>
      <c r="F530" s="8"/>
    </row>
    <row r="531" spans="1:6" ht="15.75" customHeight="1">
      <c r="A531" s="8"/>
      <c r="F531" s="8"/>
    </row>
    <row r="532" spans="1:6" ht="15.75" customHeight="1">
      <c r="A532" s="8"/>
      <c r="F532" s="8"/>
    </row>
    <row r="533" spans="1:6" ht="15.75" customHeight="1">
      <c r="A533" s="8"/>
      <c r="F533" s="8"/>
    </row>
    <row r="534" spans="1:6" ht="15.75" customHeight="1">
      <c r="A534" s="8"/>
      <c r="F534" s="8"/>
    </row>
    <row r="535" spans="1:6" ht="15.75" customHeight="1">
      <c r="A535" s="8"/>
      <c r="F535" s="8"/>
    </row>
    <row r="536" spans="1:6" ht="15.75" customHeight="1">
      <c r="A536" s="8"/>
      <c r="F536" s="8"/>
    </row>
    <row r="537" spans="1:6" ht="15.75" customHeight="1">
      <c r="A537" s="8"/>
      <c r="F537" s="8"/>
    </row>
    <row r="538" spans="1:6" ht="15.75" customHeight="1">
      <c r="A538" s="8"/>
      <c r="F538" s="8"/>
    </row>
    <row r="539" spans="1:6" ht="15.75" customHeight="1">
      <c r="A539" s="8"/>
      <c r="F539" s="8"/>
    </row>
    <row r="540" spans="1:6" ht="15.75" customHeight="1">
      <c r="A540" s="8"/>
      <c r="F540" s="8"/>
    </row>
    <row r="541" spans="1:6" ht="15.75" customHeight="1">
      <c r="A541" s="8"/>
      <c r="F541" s="8"/>
    </row>
    <row r="542" spans="1:6" ht="15.75" customHeight="1">
      <c r="A542" s="8"/>
      <c r="F542" s="8"/>
    </row>
    <row r="543" spans="1:6" ht="15.75" customHeight="1">
      <c r="A543" s="8"/>
      <c r="F543" s="8"/>
    </row>
    <row r="544" spans="1:6" ht="15.75" customHeight="1">
      <c r="A544" s="8"/>
      <c r="F544" s="8"/>
    </row>
    <row r="545" spans="1:6" ht="15.75" customHeight="1">
      <c r="A545" s="8"/>
      <c r="F545" s="8"/>
    </row>
    <row r="546" spans="1:6" ht="15.75" customHeight="1">
      <c r="A546" s="8"/>
      <c r="F546" s="8"/>
    </row>
    <row r="547" spans="1:6" ht="15.75" customHeight="1">
      <c r="A547" s="8"/>
      <c r="F547" s="8"/>
    </row>
    <row r="548" spans="1:6" ht="15.75" customHeight="1">
      <c r="A548" s="8"/>
      <c r="F548" s="8"/>
    </row>
    <row r="549" spans="1:6" ht="15.75" customHeight="1">
      <c r="A549" s="8"/>
      <c r="F549" s="8"/>
    </row>
    <row r="550" spans="1:6" ht="15.75" customHeight="1">
      <c r="A550" s="8"/>
      <c r="F550" s="8"/>
    </row>
    <row r="551" spans="1:6" ht="15.75" customHeight="1">
      <c r="A551" s="8"/>
      <c r="F551" s="8"/>
    </row>
    <row r="552" spans="1:6" ht="15.75" customHeight="1">
      <c r="A552" s="8"/>
      <c r="F552" s="8"/>
    </row>
    <row r="553" spans="1:6" ht="15.75" customHeight="1">
      <c r="A553" s="8"/>
      <c r="F553" s="8"/>
    </row>
    <row r="554" spans="1:6" ht="15.75" customHeight="1">
      <c r="A554" s="8"/>
      <c r="F554" s="8"/>
    </row>
    <row r="555" spans="1:6" ht="15.75" customHeight="1">
      <c r="A555" s="8"/>
      <c r="F555" s="8"/>
    </row>
    <row r="556" spans="1:6" ht="15.75" customHeight="1">
      <c r="A556" s="8"/>
      <c r="F556" s="8"/>
    </row>
    <row r="557" spans="1:6" ht="15.75" customHeight="1">
      <c r="A557" s="8"/>
      <c r="F557" s="8"/>
    </row>
    <row r="558" spans="1:6" ht="15.75" customHeight="1">
      <c r="A558" s="8"/>
      <c r="F558" s="8"/>
    </row>
    <row r="559" spans="1:6" ht="15.75" customHeight="1">
      <c r="A559" s="8"/>
      <c r="F559" s="8"/>
    </row>
    <row r="560" spans="1:6" ht="15.75" customHeight="1">
      <c r="A560" s="8"/>
      <c r="F560" s="8"/>
    </row>
    <row r="561" spans="1:6" ht="15.75" customHeight="1">
      <c r="A561" s="8"/>
      <c r="F561" s="8"/>
    </row>
    <row r="562" spans="1:6" ht="15.75" customHeight="1">
      <c r="A562" s="8"/>
      <c r="F562" s="8"/>
    </row>
    <row r="563" spans="1:6" ht="15.75" customHeight="1">
      <c r="A563" s="8"/>
      <c r="F563" s="8"/>
    </row>
    <row r="564" spans="1:6" ht="15.75" customHeight="1">
      <c r="A564" s="8"/>
      <c r="F564" s="8"/>
    </row>
    <row r="565" spans="1:6" ht="15.75" customHeight="1">
      <c r="A565" s="8"/>
      <c r="F565" s="8"/>
    </row>
    <row r="566" spans="1:6" ht="15.75" customHeight="1">
      <c r="A566" s="8"/>
      <c r="F566" s="8"/>
    </row>
    <row r="567" spans="1:6" ht="15.75" customHeight="1">
      <c r="A567" s="8"/>
      <c r="F567" s="8"/>
    </row>
    <row r="568" spans="1:6" ht="15.75" customHeight="1">
      <c r="A568" s="8"/>
      <c r="F568" s="8"/>
    </row>
    <row r="569" spans="1:6" ht="15.75" customHeight="1">
      <c r="A569" s="8"/>
      <c r="F569" s="8"/>
    </row>
    <row r="570" spans="1:6" ht="15.75" customHeight="1">
      <c r="A570" s="8"/>
      <c r="F570" s="8"/>
    </row>
    <row r="571" spans="1:6" ht="15.75" customHeight="1">
      <c r="A571" s="8"/>
      <c r="F571" s="8"/>
    </row>
    <row r="572" spans="1:6" ht="15.75" customHeight="1">
      <c r="A572" s="8"/>
      <c r="F572" s="8"/>
    </row>
    <row r="573" spans="1:6" ht="15.75" customHeight="1">
      <c r="A573" s="8"/>
      <c r="F573" s="8"/>
    </row>
    <row r="574" spans="1:6" ht="15.75" customHeight="1">
      <c r="A574" s="8"/>
      <c r="F574" s="8"/>
    </row>
    <row r="575" spans="1:6" ht="15.75" customHeight="1">
      <c r="A575" s="8"/>
      <c r="F575" s="8"/>
    </row>
    <row r="576" spans="1:6" ht="15.75" customHeight="1">
      <c r="A576" s="8"/>
      <c r="F576" s="8"/>
    </row>
    <row r="577" spans="1:6" ht="15.75" customHeight="1">
      <c r="A577" s="8"/>
      <c r="F577" s="8"/>
    </row>
    <row r="578" spans="1:6" ht="15.75" customHeight="1">
      <c r="A578" s="8"/>
      <c r="F578" s="8"/>
    </row>
    <row r="579" spans="1:6" ht="15.75" customHeight="1">
      <c r="A579" s="8"/>
      <c r="F579" s="8"/>
    </row>
    <row r="580" spans="1:6" ht="15.75" customHeight="1">
      <c r="A580" s="8"/>
      <c r="F580" s="8"/>
    </row>
    <row r="581" spans="1:6" ht="15.75" customHeight="1">
      <c r="A581" s="8"/>
      <c r="F581" s="8"/>
    </row>
    <row r="582" spans="1:6" ht="15.75" customHeight="1">
      <c r="A582" s="8"/>
      <c r="F582" s="8"/>
    </row>
    <row r="583" spans="1:6" ht="15.75" customHeight="1">
      <c r="A583" s="8"/>
      <c r="F583" s="8"/>
    </row>
    <row r="584" spans="1:6" ht="15.75" customHeight="1">
      <c r="A584" s="8"/>
      <c r="F584" s="8"/>
    </row>
    <row r="585" spans="1:6" ht="15.75" customHeight="1">
      <c r="A585" s="8"/>
      <c r="F585" s="8"/>
    </row>
    <row r="586" spans="1:6" ht="15.75" customHeight="1">
      <c r="A586" s="8"/>
      <c r="F586" s="8"/>
    </row>
    <row r="587" spans="1:6" ht="15.75" customHeight="1">
      <c r="A587" s="8"/>
      <c r="F587" s="8"/>
    </row>
    <row r="588" spans="1:6" ht="15.75" customHeight="1">
      <c r="A588" s="8"/>
      <c r="F588" s="8"/>
    </row>
    <row r="589" spans="1:6" ht="15.75" customHeight="1">
      <c r="A589" s="8"/>
      <c r="F589" s="8"/>
    </row>
    <row r="590" spans="1:6" ht="15.75" customHeight="1">
      <c r="A590" s="8"/>
      <c r="F590" s="8"/>
    </row>
    <row r="591" spans="1:6" ht="15.75" customHeight="1">
      <c r="A591" s="8"/>
      <c r="F591" s="8"/>
    </row>
    <row r="592" spans="1:6" ht="15.75" customHeight="1">
      <c r="A592" s="8"/>
      <c r="F592" s="8"/>
    </row>
    <row r="593" spans="1:6" ht="15.75" customHeight="1">
      <c r="A593" s="8"/>
      <c r="F593" s="8"/>
    </row>
    <row r="594" spans="1:6" ht="15.75" customHeight="1">
      <c r="A594" s="8"/>
      <c r="F594" s="8"/>
    </row>
    <row r="595" spans="1:6" ht="15.75" customHeight="1">
      <c r="A595" s="8"/>
      <c r="F595" s="8"/>
    </row>
    <row r="596" spans="1:6" ht="15.75" customHeight="1">
      <c r="A596" s="8"/>
      <c r="F596" s="8"/>
    </row>
    <row r="597" spans="1:6" ht="15.75" customHeight="1">
      <c r="A597" s="8"/>
      <c r="F597" s="8"/>
    </row>
    <row r="598" spans="1:6" ht="15.75" customHeight="1">
      <c r="A598" s="8"/>
      <c r="F598" s="8"/>
    </row>
    <row r="599" spans="1:6" ht="15.75" customHeight="1">
      <c r="A599" s="8"/>
      <c r="F599" s="8"/>
    </row>
    <row r="600" spans="1:6" ht="15.75" customHeight="1">
      <c r="A600" s="8"/>
      <c r="F600" s="8"/>
    </row>
    <row r="601" spans="1:6" ht="15.75" customHeight="1">
      <c r="A601" s="8"/>
      <c r="F601" s="8"/>
    </row>
    <row r="602" spans="1:6" ht="15.75" customHeight="1">
      <c r="A602" s="8"/>
      <c r="F602" s="8"/>
    </row>
    <row r="603" spans="1:6" ht="15.75" customHeight="1">
      <c r="A603" s="8"/>
      <c r="F603" s="8"/>
    </row>
    <row r="604" spans="1:6" ht="15.75" customHeight="1">
      <c r="A604" s="8"/>
      <c r="F604" s="8"/>
    </row>
    <row r="605" spans="1:6" ht="15.75" customHeight="1">
      <c r="A605" s="8"/>
      <c r="F605" s="8"/>
    </row>
    <row r="606" spans="1:6" ht="15.75" customHeight="1">
      <c r="A606" s="8"/>
      <c r="F606" s="8"/>
    </row>
    <row r="607" spans="1:6" ht="15.75" customHeight="1">
      <c r="A607" s="8"/>
      <c r="F607" s="8"/>
    </row>
    <row r="608" spans="1:6" ht="15.75" customHeight="1">
      <c r="A608" s="8"/>
      <c r="F608" s="8"/>
    </row>
    <row r="609" spans="1:6" ht="15.75" customHeight="1">
      <c r="A609" s="8"/>
      <c r="F609" s="8"/>
    </row>
    <row r="610" spans="1:6" ht="15.75" customHeight="1">
      <c r="A610" s="8"/>
      <c r="F610" s="8"/>
    </row>
    <row r="611" spans="1:6" ht="15.75" customHeight="1">
      <c r="A611" s="8"/>
      <c r="F611" s="8"/>
    </row>
    <row r="612" spans="1:6" ht="15.75" customHeight="1">
      <c r="A612" s="8"/>
      <c r="F612" s="8"/>
    </row>
    <row r="613" spans="1:6" ht="15.75" customHeight="1">
      <c r="A613" s="8"/>
      <c r="F613" s="8"/>
    </row>
    <row r="614" spans="1:6" ht="15.75" customHeight="1">
      <c r="A614" s="8"/>
      <c r="F614" s="8"/>
    </row>
    <row r="615" spans="1:6" ht="15.75" customHeight="1">
      <c r="A615" s="8"/>
      <c r="F615" s="8"/>
    </row>
    <row r="616" spans="1:6" ht="15.75" customHeight="1">
      <c r="A616" s="8"/>
      <c r="F616" s="8"/>
    </row>
    <row r="617" spans="1:6" ht="15.75" customHeight="1">
      <c r="A617" s="8"/>
      <c r="F617" s="8"/>
    </row>
    <row r="618" spans="1:6" ht="15.75" customHeight="1">
      <c r="A618" s="8"/>
      <c r="F618" s="8"/>
    </row>
    <row r="619" spans="1:6" ht="15.75" customHeight="1">
      <c r="A619" s="8"/>
      <c r="F619" s="8"/>
    </row>
    <row r="620" spans="1:6" ht="15.75" customHeight="1">
      <c r="A620" s="8"/>
      <c r="F620" s="8"/>
    </row>
    <row r="621" spans="1:6" ht="15.75" customHeight="1">
      <c r="A621" s="8"/>
      <c r="F621" s="8"/>
    </row>
    <row r="622" spans="1:6" ht="15.75" customHeight="1">
      <c r="A622" s="8"/>
      <c r="F622" s="8"/>
    </row>
    <row r="623" spans="1:6" ht="15.75" customHeight="1">
      <c r="A623" s="8"/>
      <c r="F623" s="8"/>
    </row>
    <row r="624" spans="1:6" ht="15.75" customHeight="1">
      <c r="A624" s="8"/>
      <c r="F624" s="8"/>
    </row>
    <row r="625" spans="1:6" ht="15.75" customHeight="1">
      <c r="A625" s="8"/>
      <c r="F625" s="8"/>
    </row>
    <row r="626" spans="1:6" ht="15.75" customHeight="1">
      <c r="A626" s="8"/>
      <c r="F626" s="8"/>
    </row>
    <row r="627" spans="1:6" ht="15.75" customHeight="1">
      <c r="A627" s="8"/>
      <c r="F627" s="8"/>
    </row>
    <row r="628" spans="1:6" ht="15.75" customHeight="1">
      <c r="A628" s="8"/>
      <c r="F628" s="8"/>
    </row>
    <row r="629" spans="1:6" ht="15.75" customHeight="1">
      <c r="A629" s="8"/>
      <c r="F629" s="8"/>
    </row>
    <row r="630" spans="1:6" ht="15.75" customHeight="1">
      <c r="A630" s="8"/>
      <c r="F630" s="8"/>
    </row>
    <row r="631" spans="1:6" ht="15.75" customHeight="1">
      <c r="A631" s="8"/>
      <c r="F631" s="8"/>
    </row>
    <row r="632" spans="1:6" ht="15.75" customHeight="1">
      <c r="A632" s="8"/>
      <c r="F632" s="8"/>
    </row>
    <row r="633" spans="1:6" ht="15.75" customHeight="1">
      <c r="A633" s="8"/>
      <c r="F633" s="8"/>
    </row>
    <row r="634" spans="1:6" ht="15.75" customHeight="1">
      <c r="A634" s="8"/>
      <c r="F634" s="8"/>
    </row>
    <row r="635" spans="1:6" ht="15.75" customHeight="1">
      <c r="A635" s="8"/>
      <c r="F635" s="8"/>
    </row>
    <row r="636" spans="1:6" ht="15.75" customHeight="1">
      <c r="A636" s="8"/>
      <c r="F636" s="8"/>
    </row>
    <row r="637" spans="1:6" ht="15.75" customHeight="1">
      <c r="A637" s="8"/>
      <c r="F637" s="8"/>
    </row>
    <row r="638" spans="1:6" ht="15.75" customHeight="1">
      <c r="A638" s="8"/>
      <c r="F638" s="8"/>
    </row>
    <row r="639" spans="1:6" ht="15.75" customHeight="1">
      <c r="A639" s="8"/>
      <c r="F639" s="8"/>
    </row>
    <row r="640" spans="1:6" ht="15.75" customHeight="1">
      <c r="A640" s="8"/>
      <c r="F640" s="8"/>
    </row>
    <row r="641" spans="1:6" ht="15.75" customHeight="1">
      <c r="A641" s="8"/>
      <c r="F641" s="8"/>
    </row>
    <row r="642" spans="1:6" ht="15.75" customHeight="1">
      <c r="A642" s="8"/>
      <c r="F642" s="8"/>
    </row>
    <row r="643" spans="1:6" ht="15.75" customHeight="1">
      <c r="A643" s="8"/>
      <c r="F643" s="8"/>
    </row>
    <row r="644" spans="1:6" ht="15.75" customHeight="1">
      <c r="A644" s="8"/>
      <c r="F644" s="8"/>
    </row>
    <row r="645" spans="1:6" ht="15.75" customHeight="1">
      <c r="A645" s="8"/>
      <c r="F645" s="8"/>
    </row>
    <row r="646" spans="1:6" ht="15.75" customHeight="1">
      <c r="A646" s="8"/>
      <c r="F646" s="8"/>
    </row>
    <row r="647" spans="1:6" ht="15.75" customHeight="1">
      <c r="A647" s="8"/>
      <c r="F647" s="8"/>
    </row>
    <row r="648" spans="1:6" ht="15.75" customHeight="1">
      <c r="A648" s="8"/>
      <c r="F648" s="8"/>
    </row>
    <row r="649" spans="1:6" ht="15.75" customHeight="1">
      <c r="A649" s="8"/>
      <c r="F649" s="8"/>
    </row>
    <row r="650" spans="1:6" ht="15.75" customHeight="1">
      <c r="A650" s="8"/>
      <c r="F650" s="8"/>
    </row>
    <row r="651" spans="1:6" ht="15.75" customHeight="1">
      <c r="A651" s="8"/>
      <c r="F651" s="8"/>
    </row>
    <row r="652" spans="1:6" ht="15.75" customHeight="1">
      <c r="A652" s="8"/>
      <c r="F652" s="8"/>
    </row>
    <row r="653" spans="1:6" ht="15.75" customHeight="1">
      <c r="A653" s="8"/>
      <c r="F653" s="8"/>
    </row>
    <row r="654" spans="1:6" ht="15.75" customHeight="1">
      <c r="A654" s="8"/>
      <c r="F654" s="8"/>
    </row>
    <row r="655" spans="1:6" ht="15.75" customHeight="1">
      <c r="A655" s="8"/>
      <c r="F655" s="8"/>
    </row>
    <row r="656" spans="1:6" ht="15.75" customHeight="1">
      <c r="A656" s="8"/>
      <c r="F656" s="8"/>
    </row>
    <row r="657" spans="1:6" ht="15.75" customHeight="1">
      <c r="A657" s="8"/>
      <c r="F657" s="8"/>
    </row>
    <row r="658" spans="1:6" ht="15.75" customHeight="1">
      <c r="A658" s="8"/>
      <c r="F658" s="8"/>
    </row>
    <row r="659" spans="1:6" ht="15.75" customHeight="1">
      <c r="A659" s="8"/>
      <c r="F659" s="8"/>
    </row>
    <row r="660" spans="1:6" ht="15.75" customHeight="1">
      <c r="A660" s="8"/>
      <c r="F660" s="8"/>
    </row>
    <row r="661" spans="1:6" ht="15.75" customHeight="1">
      <c r="A661" s="8"/>
      <c r="F661" s="8"/>
    </row>
    <row r="662" spans="1:6" ht="15.75" customHeight="1">
      <c r="A662" s="8"/>
      <c r="F662" s="8"/>
    </row>
    <row r="663" spans="1:6" ht="15.75" customHeight="1">
      <c r="A663" s="8"/>
      <c r="F663" s="8"/>
    </row>
    <row r="664" spans="1:6" ht="15.75" customHeight="1">
      <c r="A664" s="8"/>
      <c r="F664" s="8"/>
    </row>
    <row r="665" spans="1:6" ht="15.75" customHeight="1">
      <c r="A665" s="8"/>
      <c r="F665" s="8"/>
    </row>
    <row r="666" spans="1:6" ht="15.75" customHeight="1">
      <c r="A666" s="8"/>
      <c r="F666" s="8"/>
    </row>
    <row r="667" spans="1:6" ht="15.75" customHeight="1">
      <c r="A667" s="8"/>
      <c r="F667" s="8"/>
    </row>
    <row r="668" spans="1:6" ht="15.75" customHeight="1">
      <c r="A668" s="8"/>
      <c r="F668" s="8"/>
    </row>
    <row r="669" spans="1:6" ht="15.75" customHeight="1">
      <c r="A669" s="8"/>
      <c r="F669" s="8"/>
    </row>
    <row r="670" spans="1:6" ht="15.75" customHeight="1">
      <c r="A670" s="8"/>
      <c r="F670" s="8"/>
    </row>
    <row r="671" spans="1:6" ht="15.75" customHeight="1">
      <c r="A671" s="8"/>
      <c r="F671" s="8"/>
    </row>
    <row r="672" spans="1:6" ht="15.75" customHeight="1">
      <c r="A672" s="8"/>
      <c r="F672" s="8"/>
    </row>
    <row r="673" spans="1:6" ht="15.75" customHeight="1">
      <c r="A673" s="8"/>
      <c r="F673" s="8"/>
    </row>
    <row r="674" spans="1:6" ht="15.75" customHeight="1">
      <c r="A674" s="8"/>
      <c r="F674" s="8"/>
    </row>
    <row r="675" spans="1:6" ht="15.75" customHeight="1">
      <c r="A675" s="8"/>
      <c r="F675" s="8"/>
    </row>
    <row r="676" spans="1:6" ht="15.75" customHeight="1">
      <c r="A676" s="8"/>
      <c r="F676" s="8"/>
    </row>
    <row r="677" spans="1:6" ht="15.75" customHeight="1">
      <c r="A677" s="8"/>
      <c r="F677" s="8"/>
    </row>
    <row r="678" spans="1:6" ht="15.75" customHeight="1">
      <c r="A678" s="8"/>
      <c r="F678" s="8"/>
    </row>
    <row r="679" spans="1:6" ht="15.75" customHeight="1">
      <c r="A679" s="8"/>
      <c r="F679" s="8"/>
    </row>
    <row r="680" spans="1:6" ht="15.75" customHeight="1">
      <c r="A680" s="8"/>
      <c r="F680" s="8"/>
    </row>
    <row r="681" spans="1:6" ht="15.75" customHeight="1">
      <c r="A681" s="8"/>
      <c r="F681" s="8"/>
    </row>
    <row r="682" spans="1:6" ht="15.75" customHeight="1">
      <c r="A682" s="8"/>
      <c r="F682" s="8"/>
    </row>
    <row r="683" spans="1:6" ht="15.75" customHeight="1">
      <c r="A683" s="8"/>
      <c r="F683" s="8"/>
    </row>
    <row r="684" spans="1:6" ht="15.75" customHeight="1">
      <c r="A684" s="8"/>
      <c r="F684" s="8"/>
    </row>
    <row r="685" spans="1:6" ht="15.75" customHeight="1">
      <c r="A685" s="8"/>
      <c r="F685" s="8"/>
    </row>
    <row r="686" spans="1:6" ht="15.75" customHeight="1">
      <c r="A686" s="8"/>
      <c r="F686" s="8"/>
    </row>
    <row r="687" spans="1:6" ht="15.75" customHeight="1">
      <c r="A687" s="8"/>
      <c r="F687" s="8"/>
    </row>
    <row r="688" spans="1:6" ht="15.75" customHeight="1">
      <c r="A688" s="8"/>
      <c r="F688" s="8"/>
    </row>
    <row r="689" spans="1:6" ht="15.75" customHeight="1">
      <c r="A689" s="8"/>
      <c r="F689" s="8"/>
    </row>
    <row r="690" spans="1:6" ht="15.75" customHeight="1">
      <c r="A690" s="8"/>
      <c r="F690" s="8"/>
    </row>
    <row r="691" spans="1:6" ht="15.75" customHeight="1">
      <c r="A691" s="8"/>
      <c r="F691" s="8"/>
    </row>
    <row r="692" spans="1:6" ht="15.75" customHeight="1">
      <c r="A692" s="8"/>
      <c r="F692" s="8"/>
    </row>
    <row r="693" spans="1:6" ht="15.75" customHeight="1">
      <c r="A693" s="8"/>
      <c r="F693" s="8"/>
    </row>
    <row r="694" spans="1:6" ht="15.75" customHeight="1">
      <c r="A694" s="8"/>
      <c r="F694" s="8"/>
    </row>
    <row r="695" spans="1:6" ht="15.75" customHeight="1">
      <c r="A695" s="8"/>
      <c r="F695" s="8"/>
    </row>
    <row r="696" spans="1:6" ht="15.75" customHeight="1">
      <c r="A696" s="8"/>
      <c r="F696" s="8"/>
    </row>
    <row r="697" spans="1:6" ht="15.75" customHeight="1">
      <c r="A697" s="8"/>
      <c r="F697" s="8"/>
    </row>
    <row r="698" spans="1:6" ht="15.75" customHeight="1">
      <c r="A698" s="8"/>
      <c r="F698" s="8"/>
    </row>
    <row r="699" spans="1:6" ht="15.75" customHeight="1">
      <c r="A699" s="8"/>
      <c r="F699" s="8"/>
    </row>
    <row r="700" spans="1:6" ht="15.75" customHeight="1">
      <c r="A700" s="8"/>
      <c r="F700" s="8"/>
    </row>
    <row r="701" spans="1:6" ht="15.75" customHeight="1">
      <c r="A701" s="8"/>
      <c r="F701" s="8"/>
    </row>
    <row r="702" spans="1:6" ht="15.75" customHeight="1">
      <c r="A702" s="8"/>
      <c r="F702" s="8"/>
    </row>
    <row r="703" spans="1:6" ht="15.75" customHeight="1">
      <c r="A703" s="8"/>
      <c r="F703" s="8"/>
    </row>
    <row r="704" spans="1:6" ht="15.75" customHeight="1">
      <c r="A704" s="8"/>
      <c r="F704" s="8"/>
    </row>
    <row r="705" spans="1:6" ht="15.75" customHeight="1">
      <c r="A705" s="8"/>
      <c r="F705" s="8"/>
    </row>
    <row r="706" spans="1:6" ht="15.75" customHeight="1">
      <c r="A706" s="8"/>
      <c r="F706" s="8"/>
    </row>
    <row r="707" spans="1:6" ht="15.75" customHeight="1">
      <c r="A707" s="8"/>
      <c r="F707" s="8"/>
    </row>
    <row r="708" spans="1:6" ht="15.75" customHeight="1">
      <c r="A708" s="8"/>
      <c r="F708" s="8"/>
    </row>
    <row r="709" spans="1:6" ht="15.75" customHeight="1">
      <c r="A709" s="8"/>
      <c r="F709" s="8"/>
    </row>
    <row r="710" spans="1:6" ht="15.75" customHeight="1">
      <c r="A710" s="8"/>
      <c r="F710" s="8"/>
    </row>
    <row r="711" spans="1:6" ht="15.75" customHeight="1">
      <c r="A711" s="8"/>
      <c r="F711" s="8"/>
    </row>
    <row r="712" spans="1:6" ht="15.75" customHeight="1">
      <c r="A712" s="8"/>
      <c r="F712" s="8"/>
    </row>
    <row r="713" spans="1:6" ht="15.75" customHeight="1">
      <c r="A713" s="8"/>
      <c r="F713" s="8"/>
    </row>
    <row r="714" spans="1:6" ht="15.75" customHeight="1">
      <c r="A714" s="8"/>
      <c r="F714" s="8"/>
    </row>
    <row r="715" spans="1:6" ht="15.75" customHeight="1">
      <c r="A715" s="8"/>
      <c r="F715" s="8"/>
    </row>
    <row r="716" spans="1:6" ht="15.75" customHeight="1">
      <c r="A716" s="8"/>
      <c r="F716" s="8"/>
    </row>
    <row r="717" spans="1:6" ht="15.75" customHeight="1">
      <c r="A717" s="8"/>
      <c r="F717" s="8"/>
    </row>
    <row r="718" spans="1:6" ht="15.75" customHeight="1">
      <c r="A718" s="8"/>
      <c r="F718" s="8"/>
    </row>
    <row r="719" spans="1:6" ht="15.75" customHeight="1">
      <c r="A719" s="8"/>
      <c r="F719" s="8"/>
    </row>
    <row r="720" spans="1:6" ht="15.75" customHeight="1">
      <c r="A720" s="8"/>
      <c r="F720" s="8"/>
    </row>
    <row r="721" spans="1:6" ht="15.75" customHeight="1">
      <c r="A721" s="8"/>
      <c r="F721" s="8"/>
    </row>
    <row r="722" spans="1:6" ht="15.75" customHeight="1">
      <c r="A722" s="8"/>
      <c r="F722" s="8"/>
    </row>
    <row r="723" spans="1:6" ht="15.75" customHeight="1">
      <c r="A723" s="8"/>
      <c r="F723" s="8"/>
    </row>
    <row r="724" spans="1:6" ht="15.75" customHeight="1">
      <c r="A724" s="8"/>
      <c r="F724" s="8"/>
    </row>
    <row r="725" spans="1:6" ht="15.75" customHeight="1">
      <c r="A725" s="8"/>
      <c r="F725" s="8"/>
    </row>
    <row r="726" spans="1:6" ht="15.75" customHeight="1">
      <c r="A726" s="8"/>
      <c r="F726" s="8"/>
    </row>
    <row r="727" spans="1:6" ht="15.75" customHeight="1">
      <c r="A727" s="8"/>
      <c r="F727" s="8"/>
    </row>
    <row r="728" spans="1:6" ht="15.75" customHeight="1">
      <c r="A728" s="8"/>
      <c r="F728" s="8"/>
    </row>
    <row r="729" spans="1:6" ht="15.75" customHeight="1">
      <c r="A729" s="8"/>
      <c r="F729" s="8"/>
    </row>
    <row r="730" spans="1:6" ht="15.75" customHeight="1">
      <c r="A730" s="8"/>
      <c r="F730" s="8"/>
    </row>
    <row r="731" spans="1:6" ht="15.75" customHeight="1">
      <c r="A731" s="8"/>
      <c r="F731" s="8"/>
    </row>
    <row r="732" spans="1:6" ht="15.75" customHeight="1">
      <c r="A732" s="8"/>
      <c r="F732" s="8"/>
    </row>
    <row r="733" spans="1:6" ht="15.75" customHeight="1">
      <c r="A733" s="8"/>
      <c r="F733" s="8"/>
    </row>
    <row r="734" spans="1:6" ht="15.75" customHeight="1">
      <c r="A734" s="8"/>
      <c r="F734" s="8"/>
    </row>
    <row r="735" spans="1:6" ht="15.75" customHeight="1">
      <c r="A735" s="8"/>
      <c r="F735" s="8"/>
    </row>
    <row r="736" spans="1:6" ht="15.75" customHeight="1">
      <c r="A736" s="8"/>
      <c r="F736" s="8"/>
    </row>
    <row r="737" spans="1:6" ht="15.75" customHeight="1">
      <c r="A737" s="8"/>
      <c r="F737" s="8"/>
    </row>
    <row r="738" spans="1:6" ht="15.75" customHeight="1">
      <c r="A738" s="8"/>
      <c r="F738" s="8"/>
    </row>
    <row r="739" spans="1:6" ht="15.75" customHeight="1">
      <c r="A739" s="8"/>
      <c r="F739" s="8"/>
    </row>
    <row r="740" spans="1:6" ht="15.75" customHeight="1">
      <c r="A740" s="8"/>
      <c r="F740" s="8"/>
    </row>
    <row r="741" spans="1:6" ht="15.75" customHeight="1">
      <c r="A741" s="8"/>
      <c r="F741" s="8"/>
    </row>
    <row r="742" spans="1:6" ht="15.75" customHeight="1">
      <c r="A742" s="8"/>
      <c r="F742" s="8"/>
    </row>
    <row r="743" spans="1:6" ht="15.75" customHeight="1">
      <c r="A743" s="8"/>
      <c r="F743" s="8"/>
    </row>
    <row r="744" spans="1:6" ht="15.75" customHeight="1">
      <c r="A744" s="8"/>
      <c r="F744" s="8"/>
    </row>
    <row r="745" spans="1:6" ht="15.75" customHeight="1">
      <c r="A745" s="8"/>
      <c r="F745" s="8"/>
    </row>
    <row r="746" spans="1:6" ht="15.75" customHeight="1">
      <c r="A746" s="8"/>
      <c r="F746" s="8"/>
    </row>
    <row r="747" spans="1:6" ht="15.75" customHeight="1">
      <c r="A747" s="8"/>
      <c r="F747" s="8"/>
    </row>
    <row r="748" spans="1:6" ht="15.75" customHeight="1">
      <c r="A748" s="8"/>
      <c r="F748" s="8"/>
    </row>
    <row r="749" spans="1:6" ht="15.75" customHeight="1">
      <c r="A749" s="8"/>
      <c r="F749" s="8"/>
    </row>
    <row r="750" spans="1:6" ht="15.75" customHeight="1">
      <c r="A750" s="8"/>
      <c r="F750" s="8"/>
    </row>
    <row r="751" spans="1:6" ht="15.75" customHeight="1">
      <c r="A751" s="8"/>
      <c r="F751" s="8"/>
    </row>
    <row r="752" spans="1:6" ht="15.75" customHeight="1">
      <c r="A752" s="8"/>
      <c r="F752" s="8"/>
    </row>
    <row r="753" spans="1:6" ht="15.75" customHeight="1">
      <c r="A753" s="8"/>
      <c r="F753" s="8"/>
    </row>
    <row r="754" spans="1:6" ht="15.75" customHeight="1">
      <c r="A754" s="8"/>
      <c r="F754" s="8"/>
    </row>
    <row r="755" spans="1:6" ht="15.75" customHeight="1">
      <c r="A755" s="8"/>
      <c r="F755" s="8"/>
    </row>
    <row r="756" spans="1:6" ht="15.75" customHeight="1">
      <c r="A756" s="8"/>
      <c r="F756" s="8"/>
    </row>
    <row r="757" spans="1:6" ht="15.75" customHeight="1">
      <c r="A757" s="8"/>
      <c r="F757" s="8"/>
    </row>
    <row r="758" spans="1:6" ht="15.75" customHeight="1">
      <c r="A758" s="8"/>
      <c r="F758" s="8"/>
    </row>
    <row r="759" spans="1:6" ht="15.75" customHeight="1">
      <c r="A759" s="8"/>
      <c r="F759" s="8"/>
    </row>
    <row r="760" spans="1:6" ht="15.75" customHeight="1">
      <c r="A760" s="8"/>
      <c r="F760" s="8"/>
    </row>
    <row r="761" spans="1:6" ht="15.75" customHeight="1">
      <c r="A761" s="8"/>
      <c r="F761" s="8"/>
    </row>
    <row r="762" spans="1:6" ht="15.75" customHeight="1">
      <c r="A762" s="8"/>
      <c r="F762" s="8"/>
    </row>
    <row r="763" spans="1:6" ht="15.75" customHeight="1">
      <c r="A763" s="8"/>
      <c r="F763" s="8"/>
    </row>
    <row r="764" spans="1:6" ht="15.75" customHeight="1">
      <c r="A764" s="8"/>
      <c r="F764" s="8"/>
    </row>
    <row r="765" spans="1:6" ht="15.75" customHeight="1">
      <c r="A765" s="8"/>
      <c r="F765" s="8"/>
    </row>
    <row r="766" spans="1:6" ht="15.75" customHeight="1">
      <c r="A766" s="8"/>
      <c r="F766" s="8"/>
    </row>
    <row r="767" spans="1:6" ht="15.75" customHeight="1">
      <c r="A767" s="8"/>
      <c r="F767" s="8"/>
    </row>
    <row r="768" spans="1:6" ht="15.75" customHeight="1">
      <c r="A768" s="8"/>
      <c r="F768" s="8"/>
    </row>
    <row r="769" spans="1:6" ht="15.75" customHeight="1">
      <c r="A769" s="8"/>
      <c r="F769" s="8"/>
    </row>
    <row r="770" spans="1:6" ht="15.75" customHeight="1">
      <c r="A770" s="8"/>
      <c r="F770" s="8"/>
    </row>
    <row r="771" spans="1:6" ht="15.75" customHeight="1">
      <c r="A771" s="8"/>
      <c r="F771" s="8"/>
    </row>
    <row r="772" spans="1:6" ht="15.75" customHeight="1">
      <c r="A772" s="8"/>
      <c r="F772" s="8"/>
    </row>
    <row r="773" spans="1:6" ht="15.75" customHeight="1">
      <c r="A773" s="8"/>
      <c r="F773" s="8"/>
    </row>
    <row r="774" spans="1:6" ht="15.75" customHeight="1">
      <c r="A774" s="8"/>
      <c r="F774" s="8"/>
    </row>
    <row r="775" spans="1:6" ht="15.75" customHeight="1">
      <c r="A775" s="8"/>
      <c r="F775" s="8"/>
    </row>
    <row r="776" spans="1:6" ht="15.75" customHeight="1">
      <c r="A776" s="8"/>
      <c r="F776" s="8"/>
    </row>
    <row r="777" spans="1:6" ht="15.75" customHeight="1">
      <c r="A777" s="8"/>
      <c r="F777" s="8"/>
    </row>
    <row r="778" spans="1:6" ht="15.75" customHeight="1">
      <c r="A778" s="8"/>
      <c r="F778" s="8"/>
    </row>
    <row r="779" spans="1:6" ht="15.75" customHeight="1">
      <c r="A779" s="8"/>
      <c r="F779" s="8"/>
    </row>
    <row r="780" spans="1:6" ht="15.75" customHeight="1">
      <c r="A780" s="8"/>
      <c r="F780" s="8"/>
    </row>
    <row r="781" spans="1:6" ht="15.75" customHeight="1">
      <c r="A781" s="8"/>
      <c r="F781" s="8"/>
    </row>
    <row r="782" spans="1:6" ht="15.75" customHeight="1">
      <c r="A782" s="8"/>
      <c r="F782" s="8"/>
    </row>
    <row r="783" spans="1:6" ht="15.75" customHeight="1">
      <c r="A783" s="8"/>
      <c r="F783" s="8"/>
    </row>
    <row r="784" spans="1:6" ht="15.75" customHeight="1">
      <c r="A784" s="8"/>
      <c r="F784" s="8"/>
    </row>
    <row r="785" spans="1:6" ht="15.75" customHeight="1">
      <c r="A785" s="8"/>
      <c r="F785" s="8"/>
    </row>
    <row r="786" spans="1:6" ht="15.75" customHeight="1">
      <c r="A786" s="8"/>
      <c r="F786" s="8"/>
    </row>
    <row r="787" spans="1:6" ht="15.75" customHeight="1">
      <c r="A787" s="8"/>
      <c r="F787" s="8"/>
    </row>
    <row r="788" spans="1:6" ht="15.75" customHeight="1">
      <c r="A788" s="8"/>
      <c r="F788" s="8"/>
    </row>
    <row r="789" spans="1:6" ht="15.75" customHeight="1">
      <c r="A789" s="8"/>
      <c r="F789" s="8"/>
    </row>
    <row r="790" spans="1:6" ht="15.75" customHeight="1">
      <c r="A790" s="8"/>
      <c r="F790" s="8"/>
    </row>
    <row r="791" spans="1:6" ht="15.75" customHeight="1">
      <c r="A791" s="8"/>
      <c r="F791" s="8"/>
    </row>
    <row r="792" spans="1:6" ht="15.75" customHeight="1">
      <c r="A792" s="8"/>
      <c r="F792" s="8"/>
    </row>
    <row r="793" spans="1:6" ht="15.75" customHeight="1">
      <c r="A793" s="8"/>
      <c r="F793" s="8"/>
    </row>
    <row r="794" spans="1:6" ht="15.75" customHeight="1">
      <c r="A794" s="8"/>
      <c r="F794" s="8"/>
    </row>
    <row r="795" spans="1:6" ht="15.75" customHeight="1">
      <c r="A795" s="8"/>
      <c r="F795" s="8"/>
    </row>
    <row r="796" spans="1:6" ht="15.75" customHeight="1">
      <c r="A796" s="8"/>
      <c r="F796" s="8"/>
    </row>
    <row r="797" spans="1:6" ht="15.75" customHeight="1">
      <c r="A797" s="8"/>
      <c r="F797" s="8"/>
    </row>
    <row r="798" spans="1:6" ht="15.75" customHeight="1">
      <c r="A798" s="8"/>
      <c r="F798" s="8"/>
    </row>
    <row r="799" spans="1:6" ht="15.75" customHeight="1">
      <c r="A799" s="8"/>
      <c r="F799" s="8"/>
    </row>
    <row r="800" spans="1:6" ht="15.75" customHeight="1">
      <c r="A800" s="8"/>
      <c r="F800" s="8"/>
    </row>
    <row r="801" spans="1:6" ht="15.75" customHeight="1">
      <c r="A801" s="8"/>
      <c r="F801" s="8"/>
    </row>
    <row r="802" spans="1:6" ht="15.75" customHeight="1">
      <c r="A802" s="8"/>
      <c r="F802" s="8"/>
    </row>
    <row r="803" spans="1:6" ht="15.75" customHeight="1">
      <c r="A803" s="8"/>
      <c r="F803" s="8"/>
    </row>
    <row r="804" spans="1:6" ht="15.75" customHeight="1">
      <c r="A804" s="8"/>
      <c r="F804" s="8"/>
    </row>
    <row r="805" spans="1:6" ht="15.75" customHeight="1">
      <c r="A805" s="8"/>
      <c r="F805" s="8"/>
    </row>
    <row r="806" spans="1:6" ht="15.75" customHeight="1">
      <c r="A806" s="8"/>
      <c r="F806" s="8"/>
    </row>
    <row r="807" spans="1:6" ht="15.75" customHeight="1">
      <c r="A807" s="8"/>
      <c r="F807" s="8"/>
    </row>
    <row r="808" spans="1:6" ht="15.75" customHeight="1">
      <c r="A808" s="8"/>
      <c r="F808" s="8"/>
    </row>
    <row r="809" spans="1:6" ht="15.75" customHeight="1">
      <c r="A809" s="8"/>
      <c r="F809" s="8"/>
    </row>
    <row r="810" spans="1:6" ht="15.75" customHeight="1">
      <c r="A810" s="8"/>
      <c r="F810" s="8"/>
    </row>
    <row r="811" spans="1:6" ht="15.75" customHeight="1">
      <c r="A811" s="8"/>
      <c r="F811" s="8"/>
    </row>
    <row r="812" spans="1:6" ht="15.75" customHeight="1">
      <c r="A812" s="8"/>
      <c r="F812" s="8"/>
    </row>
    <row r="813" spans="1:6" ht="15.75" customHeight="1">
      <c r="A813" s="8"/>
      <c r="F813" s="8"/>
    </row>
    <row r="814" spans="1:6" ht="15.75" customHeight="1">
      <c r="A814" s="8"/>
      <c r="F814" s="8"/>
    </row>
    <row r="815" spans="1:6" ht="15.75" customHeight="1">
      <c r="A815" s="8"/>
      <c r="F815" s="8"/>
    </row>
    <row r="816" spans="1:6" ht="15.75" customHeight="1">
      <c r="A816" s="8"/>
      <c r="F816" s="8"/>
    </row>
    <row r="817" spans="1:6" ht="15.75" customHeight="1">
      <c r="A817" s="8"/>
      <c r="F817" s="8"/>
    </row>
    <row r="818" spans="1:6" ht="15.75" customHeight="1">
      <c r="A818" s="8"/>
      <c r="F818" s="8"/>
    </row>
    <row r="819" spans="1:6" ht="15.75" customHeight="1">
      <c r="A819" s="8"/>
      <c r="F819" s="8"/>
    </row>
    <row r="820" spans="1:6" ht="15.75" customHeight="1">
      <c r="A820" s="8"/>
      <c r="F820" s="8"/>
    </row>
    <row r="821" spans="1:6" ht="15.75" customHeight="1">
      <c r="A821" s="8"/>
      <c r="F821" s="8"/>
    </row>
    <row r="822" spans="1:6" ht="15.75" customHeight="1">
      <c r="A822" s="8"/>
      <c r="F822" s="8"/>
    </row>
    <row r="823" spans="1:6" ht="15.75" customHeight="1">
      <c r="A823" s="8"/>
      <c r="F823" s="8"/>
    </row>
    <row r="824" spans="1:6" ht="15.75" customHeight="1">
      <c r="A824" s="8"/>
      <c r="F824" s="8"/>
    </row>
    <row r="825" spans="1:6" ht="15.75" customHeight="1">
      <c r="A825" s="8"/>
      <c r="F825" s="8"/>
    </row>
    <row r="826" spans="1:6" ht="15.75" customHeight="1">
      <c r="A826" s="8"/>
      <c r="F826" s="8"/>
    </row>
    <row r="827" spans="1:6" ht="15.75" customHeight="1">
      <c r="A827" s="8"/>
      <c r="F827" s="8"/>
    </row>
    <row r="828" spans="1:6" ht="15.75" customHeight="1">
      <c r="A828" s="8"/>
      <c r="F828" s="8"/>
    </row>
    <row r="829" spans="1:6" ht="15.75" customHeight="1">
      <c r="A829" s="8"/>
      <c r="F829" s="8"/>
    </row>
    <row r="830" spans="1:6" ht="15.75" customHeight="1">
      <c r="A830" s="8"/>
      <c r="F830" s="8"/>
    </row>
    <row r="831" spans="1:6" ht="15.75" customHeight="1">
      <c r="A831" s="8"/>
      <c r="F831" s="8"/>
    </row>
    <row r="832" spans="1:6" ht="15.75" customHeight="1">
      <c r="A832" s="8"/>
      <c r="F832" s="8"/>
    </row>
    <row r="833" spans="1:6" ht="15.75" customHeight="1">
      <c r="A833" s="8"/>
      <c r="F833" s="8"/>
    </row>
    <row r="834" spans="1:6" ht="15.75" customHeight="1">
      <c r="A834" s="8"/>
      <c r="F834" s="8"/>
    </row>
    <row r="835" spans="1:6" ht="15.75" customHeight="1">
      <c r="A835" s="8"/>
      <c r="F835" s="8"/>
    </row>
    <row r="836" spans="1:6" ht="15.75" customHeight="1">
      <c r="A836" s="8"/>
      <c r="F836" s="8"/>
    </row>
    <row r="837" spans="1:6" ht="15.75" customHeight="1">
      <c r="A837" s="8"/>
      <c r="F837" s="8"/>
    </row>
    <row r="838" spans="1:6" ht="15.75" customHeight="1">
      <c r="A838" s="8"/>
      <c r="F838" s="8"/>
    </row>
    <row r="839" spans="1:6" ht="15.75" customHeight="1">
      <c r="A839" s="8"/>
      <c r="F839" s="8"/>
    </row>
    <row r="840" spans="1:6" ht="15.75" customHeight="1">
      <c r="A840" s="8"/>
      <c r="F840" s="8"/>
    </row>
    <row r="841" spans="1:6" ht="15.75" customHeight="1">
      <c r="A841" s="8"/>
      <c r="F841" s="8"/>
    </row>
    <row r="842" spans="1:6" ht="15.75" customHeight="1">
      <c r="A842" s="8"/>
      <c r="F842" s="8"/>
    </row>
    <row r="843" spans="1:6" ht="15.75" customHeight="1">
      <c r="A843" s="8"/>
      <c r="F843" s="8"/>
    </row>
    <row r="844" spans="1:6" ht="15.75" customHeight="1">
      <c r="A844" s="8"/>
      <c r="F844" s="8"/>
    </row>
    <row r="845" spans="1:6" ht="15.75" customHeight="1">
      <c r="A845" s="8"/>
      <c r="F845" s="8"/>
    </row>
    <row r="846" spans="1:6" ht="15.75" customHeight="1">
      <c r="A846" s="8"/>
      <c r="F846" s="8"/>
    </row>
    <row r="847" spans="1:6" ht="15.75" customHeight="1">
      <c r="A847" s="8"/>
      <c r="F847" s="8"/>
    </row>
    <row r="848" spans="1:6" ht="15.75" customHeight="1">
      <c r="A848" s="8"/>
      <c r="F848" s="8"/>
    </row>
    <row r="849" spans="1:6" ht="15.75" customHeight="1">
      <c r="A849" s="8"/>
      <c r="F849" s="8"/>
    </row>
    <row r="850" spans="1:6" ht="15.75" customHeight="1">
      <c r="A850" s="8"/>
      <c r="F850" s="8"/>
    </row>
    <row r="851" spans="1:6" ht="15.75" customHeight="1">
      <c r="A851" s="8"/>
      <c r="F851" s="8"/>
    </row>
    <row r="852" spans="1:6" ht="15.75" customHeight="1">
      <c r="A852" s="8"/>
      <c r="F852" s="8"/>
    </row>
    <row r="853" spans="1:6" ht="15.75" customHeight="1">
      <c r="A853" s="8"/>
      <c r="F853" s="8"/>
    </row>
    <row r="854" spans="1:6" ht="15.75" customHeight="1">
      <c r="A854" s="8"/>
      <c r="F854" s="8"/>
    </row>
    <row r="855" spans="1:6" ht="15.75" customHeight="1">
      <c r="A855" s="8"/>
      <c r="F855" s="8"/>
    </row>
    <row r="856" spans="1:6" ht="15.75" customHeight="1">
      <c r="A856" s="8"/>
      <c r="F856" s="8"/>
    </row>
    <row r="857" spans="1:6" ht="15.75" customHeight="1">
      <c r="A857" s="8"/>
      <c r="F857" s="8"/>
    </row>
    <row r="858" spans="1:6" ht="15.75" customHeight="1">
      <c r="A858" s="8"/>
      <c r="F858" s="8"/>
    </row>
    <row r="859" spans="1:6" ht="15.75" customHeight="1">
      <c r="A859" s="8"/>
      <c r="F859" s="8"/>
    </row>
    <row r="860" spans="1:6" ht="15.75" customHeight="1">
      <c r="A860" s="8"/>
      <c r="F860" s="8"/>
    </row>
    <row r="861" spans="1:6" ht="15.75" customHeight="1">
      <c r="A861" s="8"/>
      <c r="F861" s="8"/>
    </row>
    <row r="862" spans="1:6" ht="15.75" customHeight="1">
      <c r="A862" s="8"/>
      <c r="F862" s="8"/>
    </row>
    <row r="863" spans="1:6" ht="15.75" customHeight="1">
      <c r="A863" s="8"/>
      <c r="F863" s="8"/>
    </row>
    <row r="864" spans="1:6" ht="15.75" customHeight="1">
      <c r="A864" s="8"/>
      <c r="F864" s="8"/>
    </row>
    <row r="865" spans="1:6" ht="15.75" customHeight="1">
      <c r="A865" s="8"/>
      <c r="F865" s="8"/>
    </row>
    <row r="866" spans="1:6" ht="15.75" customHeight="1">
      <c r="A866" s="8"/>
      <c r="F866" s="8"/>
    </row>
    <row r="867" spans="1:6" ht="15.75" customHeight="1">
      <c r="A867" s="8"/>
      <c r="F867" s="8"/>
    </row>
    <row r="868" spans="1:6" ht="15.75" customHeight="1">
      <c r="A868" s="8"/>
      <c r="F868" s="8"/>
    </row>
    <row r="869" spans="1:6" ht="15.75" customHeight="1">
      <c r="A869" s="8"/>
      <c r="F869" s="8"/>
    </row>
    <row r="870" spans="1:6" ht="15.75" customHeight="1">
      <c r="A870" s="8"/>
      <c r="F870" s="8"/>
    </row>
    <row r="871" spans="1:6" ht="15.75" customHeight="1">
      <c r="A871" s="8"/>
      <c r="F871" s="8"/>
    </row>
    <row r="872" spans="1:6" ht="15.75" customHeight="1">
      <c r="A872" s="8"/>
      <c r="F872" s="8"/>
    </row>
    <row r="873" spans="1:6" ht="15.75" customHeight="1">
      <c r="A873" s="8"/>
      <c r="F873" s="8"/>
    </row>
    <row r="874" spans="1:6" ht="15.75" customHeight="1">
      <c r="A874" s="8"/>
      <c r="F874" s="8"/>
    </row>
    <row r="875" spans="1:6" ht="15.75" customHeight="1">
      <c r="A875" s="8"/>
      <c r="F875" s="8"/>
    </row>
    <row r="876" spans="1:6" ht="15.75" customHeight="1">
      <c r="A876" s="8"/>
      <c r="F876" s="8"/>
    </row>
    <row r="877" spans="1:6" ht="15.75" customHeight="1">
      <c r="A877" s="8"/>
      <c r="F877" s="8"/>
    </row>
    <row r="878" spans="1:6" ht="15.75" customHeight="1">
      <c r="A878" s="8"/>
      <c r="F878" s="8"/>
    </row>
    <row r="879" spans="1:6" ht="15.75" customHeight="1">
      <c r="A879" s="8"/>
      <c r="F879" s="8"/>
    </row>
    <row r="880" spans="1:6" ht="15.75" customHeight="1">
      <c r="A880" s="8"/>
      <c r="F880" s="8"/>
    </row>
    <row r="881" spans="1:6" ht="15.75" customHeight="1">
      <c r="A881" s="8"/>
      <c r="F881" s="8"/>
    </row>
    <row r="882" spans="1:6" ht="15.75" customHeight="1">
      <c r="A882" s="8"/>
      <c r="F882" s="8"/>
    </row>
    <row r="883" spans="1:6" ht="15.75" customHeight="1">
      <c r="A883" s="8"/>
      <c r="F883" s="8"/>
    </row>
    <row r="884" spans="1:6" ht="15.75" customHeight="1">
      <c r="A884" s="8"/>
      <c r="F884" s="8"/>
    </row>
    <row r="885" spans="1:6" ht="15.75" customHeight="1">
      <c r="A885" s="8"/>
      <c r="F885" s="8"/>
    </row>
    <row r="886" spans="1:6" ht="15.75" customHeight="1">
      <c r="A886" s="8"/>
      <c r="F886" s="8"/>
    </row>
    <row r="887" spans="1:6" ht="15.75" customHeight="1">
      <c r="A887" s="8"/>
      <c r="F887" s="8"/>
    </row>
    <row r="888" spans="1:6" ht="15.75" customHeight="1">
      <c r="A888" s="8"/>
      <c r="F888" s="8"/>
    </row>
    <row r="889" spans="1:6" ht="15.75" customHeight="1">
      <c r="A889" s="8"/>
      <c r="F889" s="8"/>
    </row>
    <row r="890" spans="1:6" ht="15.75" customHeight="1">
      <c r="A890" s="8"/>
      <c r="F890" s="8"/>
    </row>
    <row r="891" spans="1:6" ht="15.75" customHeight="1">
      <c r="A891" s="8"/>
      <c r="F891" s="8"/>
    </row>
    <row r="892" spans="1:6" ht="15.75" customHeight="1">
      <c r="A892" s="8"/>
      <c r="F892" s="8"/>
    </row>
    <row r="893" spans="1:6" ht="15.75" customHeight="1">
      <c r="A893" s="8"/>
      <c r="F893" s="8"/>
    </row>
    <row r="894" spans="1:6" ht="15.75" customHeight="1">
      <c r="A894" s="8"/>
      <c r="F894" s="8"/>
    </row>
    <row r="895" spans="1:6" ht="15.75" customHeight="1">
      <c r="A895" s="8"/>
      <c r="F895" s="8"/>
    </row>
    <row r="896" spans="1:6" ht="15.75" customHeight="1">
      <c r="A896" s="8"/>
      <c r="F896" s="8"/>
    </row>
    <row r="897" spans="1:6" ht="15.75" customHeight="1">
      <c r="A897" s="8"/>
      <c r="F897" s="8"/>
    </row>
    <row r="898" spans="1:6" ht="15.75" customHeight="1">
      <c r="A898" s="8"/>
      <c r="F898" s="8"/>
    </row>
    <row r="899" spans="1:6" ht="15.75" customHeight="1">
      <c r="A899" s="8"/>
      <c r="F899" s="8"/>
    </row>
    <row r="900" spans="1:6" ht="15.75" customHeight="1">
      <c r="A900" s="8"/>
      <c r="F900" s="8"/>
    </row>
    <row r="901" spans="1:6" ht="15.75" customHeight="1">
      <c r="A901" s="8"/>
      <c r="F901" s="8"/>
    </row>
    <row r="902" spans="1:6" ht="15.75" customHeight="1">
      <c r="A902" s="8"/>
      <c r="F902" s="8"/>
    </row>
    <row r="903" spans="1:6" ht="15.75" customHeight="1">
      <c r="A903" s="8"/>
      <c r="F903" s="8"/>
    </row>
    <row r="904" spans="1:6" ht="15.75" customHeight="1">
      <c r="A904" s="8"/>
      <c r="F904" s="8"/>
    </row>
    <row r="905" spans="1:6" ht="15.75" customHeight="1">
      <c r="A905" s="8"/>
      <c r="F905" s="8"/>
    </row>
    <row r="906" spans="1:6" ht="15.75" customHeight="1">
      <c r="A906" s="8"/>
      <c r="F906" s="8"/>
    </row>
    <row r="907" spans="1:6" ht="15.75" customHeight="1">
      <c r="A907" s="8"/>
      <c r="F907" s="8"/>
    </row>
    <row r="908" spans="1:6" ht="15.75" customHeight="1">
      <c r="A908" s="8"/>
      <c r="F908" s="8"/>
    </row>
    <row r="909" spans="1:6" ht="15.75" customHeight="1">
      <c r="A909" s="8"/>
      <c r="F909" s="8"/>
    </row>
    <row r="910" spans="1:6" ht="15.75" customHeight="1">
      <c r="A910" s="8"/>
      <c r="F910" s="8"/>
    </row>
    <row r="911" spans="1:6" ht="15.75" customHeight="1">
      <c r="A911" s="8"/>
      <c r="F911" s="8"/>
    </row>
    <row r="912" spans="1:6" ht="15.75" customHeight="1">
      <c r="A912" s="8"/>
      <c r="F912" s="8"/>
    </row>
    <row r="913" spans="1:6" ht="15.75" customHeight="1">
      <c r="A913" s="8"/>
      <c r="F913" s="8"/>
    </row>
    <row r="914" spans="1:6" ht="15.75" customHeight="1">
      <c r="A914" s="8"/>
      <c r="F914" s="8"/>
    </row>
    <row r="915" spans="1:6" ht="15.75" customHeight="1">
      <c r="A915" s="8"/>
      <c r="F915" s="8"/>
    </row>
    <row r="916" spans="1:6" ht="15.75" customHeight="1">
      <c r="A916" s="8"/>
      <c r="F916" s="8"/>
    </row>
    <row r="917" spans="1:6" ht="15.75" customHeight="1">
      <c r="A917" s="8"/>
      <c r="F917" s="8"/>
    </row>
    <row r="918" spans="1:6" ht="15.75" customHeight="1">
      <c r="A918" s="8"/>
      <c r="F918" s="8"/>
    </row>
    <row r="919" spans="1:6" ht="15.75" customHeight="1">
      <c r="A919" s="8"/>
      <c r="F919" s="8"/>
    </row>
    <row r="920" spans="1:6" ht="15.75" customHeight="1">
      <c r="A920" s="8"/>
      <c r="F920" s="8"/>
    </row>
    <row r="921" spans="1:6" ht="15.75" customHeight="1">
      <c r="A921" s="8"/>
      <c r="F921" s="8"/>
    </row>
    <row r="922" spans="1:6" ht="15.75" customHeight="1">
      <c r="A922" s="8"/>
      <c r="F922" s="8"/>
    </row>
    <row r="923" spans="1:6" ht="15.75" customHeight="1">
      <c r="A923" s="8"/>
      <c r="F923" s="8"/>
    </row>
    <row r="924" spans="1:6" ht="15.75" customHeight="1">
      <c r="A924" s="8"/>
      <c r="F924" s="8"/>
    </row>
    <row r="925" spans="1:6" ht="15.75" customHeight="1">
      <c r="A925" s="8"/>
      <c r="F925" s="8"/>
    </row>
    <row r="926" spans="1:6" ht="15.75" customHeight="1">
      <c r="A926" s="8"/>
      <c r="F926" s="8"/>
    </row>
    <row r="927" spans="1:6" ht="15.75" customHeight="1">
      <c r="A927" s="8"/>
      <c r="F927" s="8"/>
    </row>
    <row r="928" spans="1:6" ht="15.75" customHeight="1">
      <c r="A928" s="8"/>
      <c r="F928" s="8"/>
    </row>
    <row r="929" spans="1:6" ht="15.75" customHeight="1">
      <c r="A929" s="8"/>
      <c r="F929" s="8"/>
    </row>
    <row r="930" spans="1:6" ht="15.75" customHeight="1">
      <c r="A930" s="8"/>
      <c r="F930" s="8"/>
    </row>
    <row r="931" spans="1:6" ht="15.75" customHeight="1">
      <c r="A931" s="8"/>
      <c r="F931" s="8"/>
    </row>
    <row r="932" spans="1:6" ht="15.75" customHeight="1">
      <c r="A932" s="8"/>
      <c r="F932" s="8"/>
    </row>
    <row r="933" spans="1:6" ht="15.75" customHeight="1">
      <c r="A933" s="8"/>
      <c r="F933" s="8"/>
    </row>
    <row r="934" spans="1:6" ht="15.75" customHeight="1">
      <c r="A934" s="8"/>
      <c r="F934" s="8"/>
    </row>
    <row r="935" spans="1:6" ht="15.75" customHeight="1">
      <c r="A935" s="8"/>
      <c r="F935" s="8"/>
    </row>
    <row r="936" spans="1:6" ht="15.75" customHeight="1">
      <c r="A936" s="8"/>
      <c r="F936" s="8"/>
    </row>
    <row r="937" spans="1:6" ht="15.75" customHeight="1">
      <c r="A937" s="8"/>
      <c r="F937" s="8"/>
    </row>
    <row r="938" spans="1:6" ht="15.75" customHeight="1">
      <c r="A938" s="8"/>
      <c r="F938" s="8"/>
    </row>
    <row r="939" spans="1:6" ht="15.75" customHeight="1">
      <c r="A939" s="8"/>
      <c r="F939" s="8"/>
    </row>
    <row r="940" spans="1:6" ht="15.75" customHeight="1">
      <c r="A940" s="8"/>
      <c r="F940" s="8"/>
    </row>
    <row r="941" spans="1:6" ht="15.75" customHeight="1">
      <c r="A941" s="8"/>
      <c r="F941" s="8"/>
    </row>
    <row r="942" spans="1:6" ht="15.75" customHeight="1">
      <c r="A942" s="8"/>
      <c r="F942" s="8"/>
    </row>
    <row r="943" spans="1:6" ht="15.75" customHeight="1">
      <c r="A943" s="8"/>
      <c r="F943" s="8"/>
    </row>
    <row r="944" spans="1:6" ht="15.75" customHeight="1">
      <c r="A944" s="8"/>
      <c r="F944" s="8"/>
    </row>
    <row r="945" spans="1:6" ht="15.75" customHeight="1">
      <c r="A945" s="8"/>
      <c r="F945" s="8"/>
    </row>
    <row r="946" spans="1:6" ht="15.75" customHeight="1">
      <c r="A946" s="8"/>
      <c r="F946" s="8"/>
    </row>
    <row r="947" spans="1:6" ht="15.75" customHeight="1">
      <c r="A947" s="8"/>
      <c r="F947" s="8"/>
    </row>
    <row r="948" spans="1:6" ht="15.75" customHeight="1">
      <c r="A948" s="8"/>
      <c r="F948" s="8"/>
    </row>
    <row r="949" spans="1:6" ht="15.75" customHeight="1">
      <c r="A949" s="8"/>
      <c r="F949" s="8"/>
    </row>
    <row r="950" spans="1:6" ht="15.75" customHeight="1">
      <c r="A950" s="8"/>
      <c r="F950" s="8"/>
    </row>
    <row r="951" spans="1:6" ht="15.75" customHeight="1">
      <c r="A951" s="8"/>
      <c r="F951" s="8"/>
    </row>
    <row r="952" spans="1:6" ht="15.75" customHeight="1">
      <c r="A952" s="8"/>
      <c r="F952" s="8"/>
    </row>
    <row r="953" spans="1:6" ht="15.75" customHeight="1">
      <c r="A953" s="8"/>
      <c r="F953" s="8"/>
    </row>
    <row r="954" spans="1:6" ht="15.75" customHeight="1">
      <c r="A954" s="8"/>
      <c r="F954" s="8"/>
    </row>
    <row r="955" spans="1:6" ht="15.75" customHeight="1">
      <c r="A955" s="8"/>
      <c r="F955" s="8"/>
    </row>
    <row r="956" spans="1:6" ht="15.75" customHeight="1">
      <c r="A956" s="8"/>
      <c r="F956" s="8"/>
    </row>
    <row r="957" spans="1:6" ht="15.75" customHeight="1">
      <c r="A957" s="8"/>
      <c r="F957" s="8"/>
    </row>
    <row r="958" spans="1:6" ht="15.75" customHeight="1">
      <c r="A958" s="8"/>
      <c r="F958" s="8"/>
    </row>
    <row r="959" spans="1:6" ht="15.75" customHeight="1">
      <c r="A959" s="8"/>
      <c r="F959" s="8"/>
    </row>
    <row r="960" spans="1:6" ht="15.75" customHeight="1">
      <c r="A960" s="8"/>
      <c r="F960" s="8"/>
    </row>
    <row r="961" spans="1:6" ht="15.75" customHeight="1">
      <c r="A961" s="8"/>
      <c r="F961" s="8"/>
    </row>
    <row r="962" spans="1:6" ht="15.75" customHeight="1">
      <c r="A962" s="8"/>
      <c r="F962" s="8"/>
    </row>
    <row r="963" spans="1:6" ht="15.75" customHeight="1">
      <c r="A963" s="8"/>
      <c r="F963" s="8"/>
    </row>
    <row r="964" spans="1:6" ht="15.75" customHeight="1">
      <c r="A964" s="8"/>
      <c r="F964" s="8"/>
    </row>
    <row r="965" spans="1:6" ht="15.75" customHeight="1">
      <c r="A965" s="8"/>
      <c r="F965" s="8"/>
    </row>
    <row r="966" spans="1:6" ht="15.75" customHeight="1">
      <c r="A966" s="8"/>
      <c r="F966" s="8"/>
    </row>
    <row r="967" spans="1:6" ht="15.75" customHeight="1">
      <c r="A967" s="8"/>
      <c r="F967" s="8"/>
    </row>
    <row r="968" spans="1:6" ht="15.75" customHeight="1">
      <c r="A968" s="8"/>
      <c r="F968" s="8"/>
    </row>
    <row r="969" spans="1:6" ht="15.75" customHeight="1">
      <c r="A969" s="8"/>
      <c r="F969" s="8"/>
    </row>
    <row r="970" spans="1:6" ht="15.75" customHeight="1">
      <c r="A970" s="8"/>
      <c r="F970" s="8"/>
    </row>
    <row r="971" spans="1:6" ht="15.75" customHeight="1">
      <c r="A971" s="8"/>
      <c r="F971" s="8"/>
    </row>
    <row r="972" spans="1:6" ht="15.75" customHeight="1">
      <c r="A972" s="8"/>
      <c r="F972" s="8"/>
    </row>
    <row r="973" spans="1:6" ht="15.75" customHeight="1">
      <c r="A973" s="8"/>
      <c r="F973" s="8"/>
    </row>
    <row r="974" spans="1:6" ht="15.75" customHeight="1">
      <c r="A974" s="8"/>
      <c r="F974" s="8"/>
    </row>
    <row r="975" spans="1:6" ht="15.75" customHeight="1">
      <c r="A975" s="8"/>
      <c r="F975" s="8"/>
    </row>
    <row r="976" spans="1:6" ht="15.75" customHeight="1">
      <c r="A976" s="8"/>
      <c r="F976" s="8"/>
    </row>
    <row r="977" spans="1:6" ht="15.75" customHeight="1">
      <c r="A977" s="8"/>
      <c r="F977" s="8"/>
    </row>
    <row r="978" spans="1:6" ht="15.75" customHeight="1">
      <c r="A978" s="8"/>
      <c r="F978" s="8"/>
    </row>
    <row r="979" spans="1:6" ht="15.75" customHeight="1">
      <c r="A979" s="8"/>
      <c r="F979" s="8"/>
    </row>
    <row r="980" spans="1:6" ht="15.75" customHeight="1">
      <c r="A980" s="8"/>
      <c r="F980" s="8"/>
    </row>
    <row r="981" spans="1:6" ht="15.75" customHeight="1">
      <c r="A981" s="8"/>
      <c r="F981" s="8"/>
    </row>
    <row r="982" spans="1:6" ht="15.75" customHeight="1">
      <c r="A982" s="8"/>
      <c r="F982" s="8"/>
    </row>
    <row r="983" spans="1:6" ht="15.75" customHeight="1">
      <c r="A983" s="8"/>
      <c r="F983" s="8"/>
    </row>
    <row r="984" spans="1:6" ht="15.75" customHeight="1">
      <c r="A984" s="8"/>
      <c r="F984" s="8"/>
    </row>
    <row r="985" spans="1:6" ht="15.75" customHeight="1">
      <c r="A985" s="8"/>
      <c r="F985" s="8"/>
    </row>
    <row r="986" spans="1:6" ht="15.75" customHeight="1">
      <c r="A986" s="8"/>
      <c r="F986" s="8"/>
    </row>
    <row r="987" spans="1:6" ht="15.75" customHeight="1">
      <c r="A987" s="8"/>
      <c r="F987" s="8"/>
    </row>
    <row r="988" spans="1:6" ht="15.75" customHeight="1">
      <c r="A988" s="8"/>
      <c r="F988" s="8"/>
    </row>
    <row r="989" spans="1:6" ht="15.75" customHeight="1">
      <c r="A989" s="8"/>
      <c r="F989" s="8"/>
    </row>
    <row r="990" spans="1:6" ht="15.75" customHeight="1">
      <c r="A990" s="8"/>
      <c r="F990" s="8"/>
    </row>
    <row r="991" spans="1:6" ht="15.75" customHeight="1">
      <c r="A991" s="8"/>
      <c r="F991" s="8"/>
    </row>
    <row r="992" spans="1:6" ht="15.75" customHeight="1">
      <c r="A992" s="8"/>
      <c r="F992" s="8"/>
    </row>
    <row r="993" spans="1:6" ht="15.75" customHeight="1">
      <c r="A993" s="8"/>
      <c r="F993" s="8"/>
    </row>
    <row r="994" spans="1:6" ht="15.75" customHeight="1">
      <c r="A994" s="8"/>
      <c r="F994" s="8"/>
    </row>
    <row r="995" spans="1:6" ht="15.75" customHeight="1">
      <c r="A995" s="8"/>
      <c r="F995" s="8"/>
    </row>
    <row r="996" spans="1:6" ht="15.75" customHeight="1">
      <c r="A996" s="8"/>
      <c r="F996" s="8"/>
    </row>
    <row r="997" spans="1:6" ht="15.75" customHeight="1">
      <c r="A997" s="8"/>
      <c r="F997" s="8"/>
    </row>
    <row r="998" spans="1:6" ht="15.75" customHeight="1">
      <c r="A998" s="8"/>
      <c r="F998" s="8"/>
    </row>
    <row r="999" spans="1:6" ht="15.75" customHeight="1">
      <c r="A999" s="8"/>
      <c r="F999" s="8"/>
    </row>
    <row r="1000" spans="1:6" ht="15.75" customHeight="1">
      <c r="A1000" s="8"/>
      <c r="F1000" s="8"/>
    </row>
    <row r="1001" spans="1:6" ht="15.75" customHeight="1">
      <c r="A1001" s="8"/>
      <c r="F1001" s="8"/>
    </row>
    <row r="1002" spans="1:6" ht="15.75" customHeight="1">
      <c r="A1002" s="8"/>
      <c r="F1002" s="8"/>
    </row>
    <row r="1003" spans="1:6" ht="15.75" customHeight="1">
      <c r="A1003" s="8"/>
      <c r="F1003" s="8"/>
    </row>
    <row r="1004" spans="1:6" ht="15.75" customHeight="1">
      <c r="A1004" s="8"/>
      <c r="F1004" s="8"/>
    </row>
    <row r="1005" spans="1:6" ht="15.75" customHeight="1">
      <c r="A1005" s="8"/>
      <c r="F1005" s="8"/>
    </row>
    <row r="1006" spans="1:6" ht="15.75" customHeight="1">
      <c r="A1006" s="8"/>
      <c r="F1006" s="8"/>
    </row>
    <row r="1007" spans="1:6" ht="15.75" customHeight="1">
      <c r="A1007" s="8"/>
      <c r="F1007" s="8"/>
    </row>
    <row r="1008" spans="1:6" ht="15.75" customHeight="1">
      <c r="A1008" s="8"/>
      <c r="F1008" s="8"/>
    </row>
    <row r="1009" spans="1:6" ht="15.75" customHeight="1">
      <c r="A1009" s="8"/>
      <c r="F1009" s="8"/>
    </row>
    <row r="1010" spans="1:6" ht="15.75" customHeight="1">
      <c r="A1010" s="8"/>
      <c r="F1010" s="8"/>
    </row>
    <row r="1011" spans="1:6" ht="15.75" customHeight="1">
      <c r="A1011" s="8"/>
      <c r="F1011" s="8"/>
    </row>
    <row r="1012" spans="1:6" ht="15.75" customHeight="1">
      <c r="A1012" s="8"/>
      <c r="F1012" s="8"/>
    </row>
    <row r="1013" spans="1:6" ht="15.75" customHeight="1">
      <c r="A1013" s="8"/>
      <c r="F1013" s="8"/>
    </row>
    <row r="1014" spans="1:6" ht="15.75" customHeight="1">
      <c r="A1014" s="8"/>
      <c r="F1014" s="8"/>
    </row>
    <row r="1015" spans="1:6" ht="15.75" customHeight="1">
      <c r="A1015" s="8"/>
      <c r="F1015" s="8"/>
    </row>
    <row r="1016" spans="1:6" ht="15.75" customHeight="1">
      <c r="A1016" s="8"/>
      <c r="F1016" s="8"/>
    </row>
  </sheetData>
  <mergeCells count="3">
    <mergeCell ref="H4:M4"/>
    <mergeCell ref="H171:L171"/>
    <mergeCell ref="H225:L22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Q98"/>
  <sheetViews>
    <sheetView topLeftCell="B1" workbookViewId="0">
      <selection activeCell="B1" sqref="B1"/>
    </sheetView>
  </sheetViews>
  <sheetFormatPr defaultRowHeight="13.8"/>
  <cols>
    <col min="1" max="1" width="8.796875" hidden="1" customWidth="1"/>
    <col min="2" max="2" width="8.796875" style="31" customWidth="1"/>
    <col min="4" max="4" width="23.5" customWidth="1"/>
    <col min="5" max="5" width="14.5" hidden="1" customWidth="1"/>
    <col min="6" max="6" width="10.09765625" customWidth="1"/>
    <col min="8" max="8" width="16.796875" customWidth="1"/>
    <col min="9" max="9" width="15.5" customWidth="1"/>
    <col min="10" max="10" width="8.796875" hidden="1" customWidth="1"/>
    <col min="11" max="11" width="11" customWidth="1"/>
  </cols>
  <sheetData>
    <row r="1" spans="1:12" ht="14.4">
      <c r="A1" s="30" t="s">
        <v>0</v>
      </c>
      <c r="B1" s="33"/>
      <c r="C1" s="33"/>
      <c r="D1" s="45" t="s">
        <v>762</v>
      </c>
      <c r="E1" s="33"/>
      <c r="F1" s="33"/>
      <c r="G1" s="31"/>
      <c r="H1" s="31"/>
      <c r="I1" s="31"/>
      <c r="J1" s="31"/>
      <c r="K1" s="31"/>
      <c r="L1" s="31"/>
    </row>
    <row r="2" spans="1:12" ht="14.4">
      <c r="A2" s="31"/>
      <c r="B2" s="33" t="s">
        <v>763</v>
      </c>
      <c r="C2" s="33"/>
      <c r="D2" s="45" t="s">
        <v>764</v>
      </c>
      <c r="E2" s="33" t="s">
        <v>765</v>
      </c>
      <c r="G2" s="33" t="s">
        <v>765</v>
      </c>
      <c r="H2" s="31"/>
      <c r="I2" s="31"/>
      <c r="J2" s="31"/>
      <c r="K2" s="31"/>
      <c r="L2" s="31"/>
    </row>
    <row r="3" spans="1:12" ht="14.4">
      <c r="A3" s="31"/>
      <c r="B3" s="46" t="s">
        <v>766</v>
      </c>
      <c r="C3" s="47"/>
      <c r="D3" s="33"/>
      <c r="E3" s="33" t="s">
        <v>767</v>
      </c>
      <c r="G3" s="33" t="s">
        <v>767</v>
      </c>
      <c r="H3" s="31"/>
      <c r="I3" s="31"/>
      <c r="J3" s="31"/>
      <c r="K3" s="31"/>
      <c r="L3" s="31"/>
    </row>
    <row r="4" spans="1:12" ht="14.4">
      <c r="A4" s="31"/>
      <c r="B4" s="33"/>
      <c r="C4" s="33"/>
      <c r="D4" s="45" t="s">
        <v>770</v>
      </c>
      <c r="E4" s="33" t="s">
        <v>769</v>
      </c>
      <c r="G4" s="33" t="s">
        <v>769</v>
      </c>
      <c r="H4" s="31"/>
      <c r="I4" s="31"/>
      <c r="J4" s="31"/>
      <c r="K4" s="31"/>
      <c r="L4" s="31"/>
    </row>
    <row r="5" spans="1:12" ht="14.4">
      <c r="A5" s="31"/>
      <c r="C5" s="2"/>
      <c r="D5" s="31"/>
      <c r="E5" s="31"/>
      <c r="F5" s="3"/>
      <c r="G5" s="3"/>
      <c r="H5" s="31"/>
      <c r="I5" s="31"/>
      <c r="J5" s="31"/>
      <c r="K5" s="31"/>
      <c r="L5" s="31"/>
    </row>
    <row r="6" spans="1:12" ht="49.2">
      <c r="A6" s="34" t="s">
        <v>1</v>
      </c>
      <c r="B6" s="36" t="s">
        <v>596</v>
      </c>
      <c r="C6" s="36" t="s">
        <v>599</v>
      </c>
      <c r="D6" s="37" t="s">
        <v>2</v>
      </c>
      <c r="E6" s="37" t="s">
        <v>3</v>
      </c>
      <c r="F6" s="36" t="s">
        <v>4</v>
      </c>
      <c r="G6" s="36" t="s">
        <v>5</v>
      </c>
      <c r="H6" s="37" t="s">
        <v>6</v>
      </c>
      <c r="I6" s="37" t="s">
        <v>7</v>
      </c>
      <c r="J6" s="37" t="s">
        <v>600</v>
      </c>
      <c r="K6" s="37" t="s">
        <v>9</v>
      </c>
      <c r="L6" s="5"/>
    </row>
    <row r="7" spans="1:12" ht="14.4">
      <c r="A7" s="77" t="s">
        <v>756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5"/>
    </row>
    <row r="8" spans="1:12" ht="14.4">
      <c r="A8" s="34" t="s">
        <v>731</v>
      </c>
      <c r="B8" s="6">
        <v>1</v>
      </c>
      <c r="C8" s="6">
        <v>77</v>
      </c>
      <c r="D8" s="34" t="s">
        <v>732</v>
      </c>
      <c r="E8" s="34" t="s">
        <v>612</v>
      </c>
      <c r="F8" s="6">
        <v>2011</v>
      </c>
      <c r="G8" s="6">
        <v>10</v>
      </c>
      <c r="H8" s="34" t="str">
        <f>VLOOKUP($C8,'[1]10км-старт-лист'!$A$3:$G$107,4,FALSE)</f>
        <v>Иркутск</v>
      </c>
      <c r="I8" s="34" t="str">
        <f>VLOOKUP($C8,'[1]10км-старт-лист'!$A$3:$G$107,7,FALSE)</f>
        <v>КЛБ</v>
      </c>
      <c r="J8" s="34" t="s">
        <v>733</v>
      </c>
      <c r="K8" s="34" t="s">
        <v>734</v>
      </c>
      <c r="L8" s="5"/>
    </row>
    <row r="9" spans="1:12" ht="14.4">
      <c r="A9" s="34" t="s">
        <v>735</v>
      </c>
      <c r="B9" s="6">
        <v>2</v>
      </c>
      <c r="C9" s="6">
        <v>76</v>
      </c>
      <c r="D9" s="34" t="s">
        <v>736</v>
      </c>
      <c r="E9" s="34" t="s">
        <v>612</v>
      </c>
      <c r="F9" s="6">
        <v>2011</v>
      </c>
      <c r="G9" s="6">
        <v>10</v>
      </c>
      <c r="H9" s="34" t="str">
        <f>VLOOKUP($C9,'[1]10км-старт-лист'!$A$3:$G$107,4,FALSE)</f>
        <v>Иркутск</v>
      </c>
      <c r="I9" s="34" t="str">
        <f>VLOOKUP($C9,'[1]10км-старт-лист'!$A$3:$G$107,7,FALSE)</f>
        <v>КЛБ</v>
      </c>
      <c r="J9" s="34" t="s">
        <v>737</v>
      </c>
      <c r="K9" s="34" t="s">
        <v>738</v>
      </c>
      <c r="L9" s="5"/>
    </row>
    <row r="10" spans="1:12" ht="14.4">
      <c r="A10" s="77" t="s">
        <v>757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5"/>
    </row>
    <row r="11" spans="1:12" ht="14.4">
      <c r="A11" s="34" t="s">
        <v>638</v>
      </c>
      <c r="B11" s="6">
        <v>1</v>
      </c>
      <c r="C11" s="6">
        <v>105</v>
      </c>
      <c r="D11" s="34" t="s">
        <v>751</v>
      </c>
      <c r="E11" s="34" t="s">
        <v>612</v>
      </c>
      <c r="F11" s="6">
        <v>2007</v>
      </c>
      <c r="G11" s="6">
        <v>13</v>
      </c>
      <c r="H11" s="34" t="s">
        <v>281</v>
      </c>
      <c r="I11" s="34" t="s">
        <v>589</v>
      </c>
      <c r="J11" s="34" t="s">
        <v>639</v>
      </c>
      <c r="K11" s="34" t="s">
        <v>640</v>
      </c>
      <c r="L11" s="5"/>
    </row>
    <row r="12" spans="1:12" ht="14.4">
      <c r="A12" s="34" t="s">
        <v>653</v>
      </c>
      <c r="B12" s="6">
        <v>2</v>
      </c>
      <c r="C12" s="6">
        <v>9</v>
      </c>
      <c r="D12" s="34" t="s">
        <v>654</v>
      </c>
      <c r="E12" s="34" t="s">
        <v>612</v>
      </c>
      <c r="F12" s="6">
        <v>2008</v>
      </c>
      <c r="G12" s="6">
        <v>13</v>
      </c>
      <c r="H12" s="34" t="str">
        <f>VLOOKUP($C12,'[1]10км-старт-лист'!$A$3:$G$107,4,FALSE)</f>
        <v>Иркутск</v>
      </c>
      <c r="I12" s="34" t="str">
        <f>VLOOKUP($C12,'[1]10км-старт-лист'!$A$3:$G$107,7,FALSE)</f>
        <v>Юный Динамовец</v>
      </c>
      <c r="J12" s="34" t="s">
        <v>655</v>
      </c>
      <c r="K12" s="34" t="s">
        <v>656</v>
      </c>
      <c r="L12" s="5"/>
    </row>
    <row r="13" spans="1:12" ht="14.4">
      <c r="A13" s="77" t="s">
        <v>758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5"/>
    </row>
    <row r="14" spans="1:12" ht="14.4">
      <c r="A14" s="34" t="s">
        <v>676</v>
      </c>
      <c r="B14" s="6">
        <v>1</v>
      </c>
      <c r="C14" s="6">
        <v>17</v>
      </c>
      <c r="D14" s="34" t="s">
        <v>677</v>
      </c>
      <c r="E14" s="34" t="s">
        <v>612</v>
      </c>
      <c r="F14" s="6">
        <v>2007</v>
      </c>
      <c r="G14" s="6">
        <v>14</v>
      </c>
      <c r="H14" s="34" t="str">
        <f>VLOOKUP($C14,'[1]10км-старт-лист'!$A$3:$G$107,4,FALSE)</f>
        <v>Иркутск</v>
      </c>
      <c r="I14" s="34" t="str">
        <f>VLOOKUP($C14,'[1]10км-старт-лист'!$A$3:$G$107,7,FALSE)</f>
        <v>-</v>
      </c>
      <c r="J14" s="34" t="s">
        <v>678</v>
      </c>
      <c r="K14" s="34" t="s">
        <v>679</v>
      </c>
      <c r="L14" s="5"/>
    </row>
    <row r="15" spans="1:12" ht="14.4">
      <c r="A15" s="77" t="s">
        <v>759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5"/>
    </row>
    <row r="16" spans="1:12" ht="14.4">
      <c r="A16" s="34" t="s">
        <v>615</v>
      </c>
      <c r="B16" s="6">
        <v>1</v>
      </c>
      <c r="C16" s="6">
        <v>69</v>
      </c>
      <c r="D16" s="34" t="s">
        <v>616</v>
      </c>
      <c r="E16" s="34" t="s">
        <v>612</v>
      </c>
      <c r="F16" s="6">
        <v>2005</v>
      </c>
      <c r="G16" s="6">
        <v>16</v>
      </c>
      <c r="H16" s="34" t="str">
        <f>VLOOKUP($C16,'[1]10км-старт-лист'!$A$3:$G$107,4,FALSE)</f>
        <v>Ангарск</v>
      </c>
      <c r="I16" s="34" t="str">
        <f>VLOOKUP($C16,'[1]10км-старт-лист'!$A$3:$G$107,7,FALSE)</f>
        <v>-</v>
      </c>
      <c r="J16" s="34" t="s">
        <v>617</v>
      </c>
      <c r="K16" s="34" t="s">
        <v>618</v>
      </c>
      <c r="L16" s="5"/>
    </row>
    <row r="17" spans="1:12" ht="14.4">
      <c r="A17" s="77" t="s">
        <v>760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5"/>
    </row>
    <row r="18" spans="1:12" ht="14.4">
      <c r="A18" s="34" t="s">
        <v>610</v>
      </c>
      <c r="B18" s="6">
        <v>1</v>
      </c>
      <c r="C18" s="6">
        <v>82</v>
      </c>
      <c r="D18" s="34" t="s">
        <v>611</v>
      </c>
      <c r="E18" s="34" t="s">
        <v>612</v>
      </c>
      <c r="F18" s="6">
        <v>1987</v>
      </c>
      <c r="G18" s="6">
        <v>33</v>
      </c>
      <c r="H18" s="34" t="str">
        <f>VLOOKUP($C18,'[1]10км-старт-лист'!$A$3:$G$107,4,FALSE)</f>
        <v>Тайшет</v>
      </c>
      <c r="I18" s="34" t="str">
        <f>VLOOKUP($C18,'[1]10км-старт-лист'!$A$3:$G$107,7,FALSE)</f>
        <v>-</v>
      </c>
      <c r="J18" s="34" t="s">
        <v>613</v>
      </c>
      <c r="K18" s="34" t="s">
        <v>614</v>
      </c>
      <c r="L18" s="5"/>
    </row>
    <row r="19" spans="1:12" ht="14.4">
      <c r="A19" s="34" t="s">
        <v>619</v>
      </c>
      <c r="B19" s="6">
        <v>2</v>
      </c>
      <c r="C19" s="6">
        <v>37</v>
      </c>
      <c r="D19" s="34" t="s">
        <v>620</v>
      </c>
      <c r="E19" s="34" t="s">
        <v>612</v>
      </c>
      <c r="F19" s="6">
        <v>1992</v>
      </c>
      <c r="G19" s="6">
        <v>29</v>
      </c>
      <c r="H19" s="34" t="str">
        <f>VLOOKUP($C19,'[1]10км-старт-лист'!$A$3:$G$107,4,FALSE)</f>
        <v>Новосибирск</v>
      </c>
      <c r="I19" s="34" t="str">
        <f>VLOOKUP($C19,'[1]10км-старт-лист'!$A$3:$G$107,7,FALSE)</f>
        <v>Stayer club</v>
      </c>
      <c r="J19" s="34" t="s">
        <v>621</v>
      </c>
      <c r="K19" s="34" t="s">
        <v>622</v>
      </c>
      <c r="L19" s="5"/>
    </row>
    <row r="20" spans="1:12" ht="14.4">
      <c r="A20" s="34" t="s">
        <v>623</v>
      </c>
      <c r="B20" s="6">
        <v>3</v>
      </c>
      <c r="C20" s="6">
        <v>103</v>
      </c>
      <c r="D20" s="34" t="s">
        <v>591</v>
      </c>
      <c r="E20" s="34" t="s">
        <v>612</v>
      </c>
      <c r="F20" s="6">
        <v>1987</v>
      </c>
      <c r="G20" s="6">
        <v>33</v>
      </c>
      <c r="H20" s="34" t="s">
        <v>281</v>
      </c>
      <c r="I20" s="34" t="s">
        <v>608</v>
      </c>
      <c r="J20" s="34" t="s">
        <v>624</v>
      </c>
      <c r="K20" s="34" t="s">
        <v>625</v>
      </c>
      <c r="L20" s="5"/>
    </row>
    <row r="21" spans="1:12" ht="14.4">
      <c r="A21" s="34" t="s">
        <v>626</v>
      </c>
      <c r="B21" s="6">
        <v>4</v>
      </c>
      <c r="C21" s="6">
        <v>80</v>
      </c>
      <c r="D21" s="34" t="s">
        <v>627</v>
      </c>
      <c r="E21" s="34" t="s">
        <v>612</v>
      </c>
      <c r="F21" s="6">
        <v>1986</v>
      </c>
      <c r="G21" s="6">
        <v>34</v>
      </c>
      <c r="H21" s="34" t="str">
        <f>VLOOKUP($C21,'[1]10км-старт-лист'!$A$3:$G$107,4,FALSE)</f>
        <v>Ангарск</v>
      </c>
      <c r="I21" s="34" t="str">
        <f>VLOOKUP($C21,'[1]10км-старт-лист'!$A$3:$G$107,7,FALSE)</f>
        <v>КВБ</v>
      </c>
      <c r="J21" s="34" t="s">
        <v>628</v>
      </c>
      <c r="K21" s="34" t="s">
        <v>629</v>
      </c>
      <c r="L21" s="5"/>
    </row>
    <row r="22" spans="1:12" ht="14.4">
      <c r="A22" s="34" t="s">
        <v>630</v>
      </c>
      <c r="B22" s="6">
        <v>5</v>
      </c>
      <c r="C22" s="6">
        <v>81</v>
      </c>
      <c r="D22" s="34" t="s">
        <v>631</v>
      </c>
      <c r="E22" s="34" t="s">
        <v>612</v>
      </c>
      <c r="F22" s="6">
        <v>1991</v>
      </c>
      <c r="G22" s="6">
        <v>30</v>
      </c>
      <c r="H22" s="34" t="str">
        <f>VLOOKUP($C22,'[1]10км-старт-лист'!$A$3:$G$107,4,FALSE)</f>
        <v>Ангарск</v>
      </c>
      <c r="I22" s="34" t="str">
        <f>VLOOKUP($C22,'[1]10км-старт-лист'!$A$3:$G$107,7,FALSE)</f>
        <v>-</v>
      </c>
      <c r="J22" s="34" t="s">
        <v>632</v>
      </c>
      <c r="K22" s="34" t="s">
        <v>633</v>
      </c>
      <c r="L22" s="5"/>
    </row>
    <row r="23" spans="1:12" ht="14.4">
      <c r="A23" s="34" t="s">
        <v>634</v>
      </c>
      <c r="B23" s="6">
        <v>6</v>
      </c>
      <c r="C23" s="6">
        <v>4</v>
      </c>
      <c r="D23" s="34" t="s">
        <v>635</v>
      </c>
      <c r="E23" s="34" t="s">
        <v>612</v>
      </c>
      <c r="F23" s="6">
        <v>1986</v>
      </c>
      <c r="G23" s="6">
        <v>34</v>
      </c>
      <c r="H23" s="34" t="str">
        <f>VLOOKUP($C23,'[1]10км-старт-лист'!$A$3:$G$107,4,FALSE)</f>
        <v>Черемхово</v>
      </c>
      <c r="I23" s="34" t="str">
        <f>VLOOKUP($C23,'[1]10км-старт-лист'!$A$3:$G$107,7,FALSE)</f>
        <v>Черемспорт</v>
      </c>
      <c r="J23" s="34" t="s">
        <v>636</v>
      </c>
      <c r="K23" s="34" t="s">
        <v>637</v>
      </c>
      <c r="L23" s="5"/>
    </row>
    <row r="24" spans="1:12" ht="14.4">
      <c r="A24" s="34" t="s">
        <v>641</v>
      </c>
      <c r="B24" s="6">
        <v>7</v>
      </c>
      <c r="C24" s="6">
        <v>63</v>
      </c>
      <c r="D24" s="34" t="s">
        <v>642</v>
      </c>
      <c r="E24" s="34" t="s">
        <v>612</v>
      </c>
      <c r="F24" s="6">
        <v>1982</v>
      </c>
      <c r="G24" s="6">
        <v>39</v>
      </c>
      <c r="H24" s="34" t="str">
        <f>VLOOKUP($C24,'[1]10км-старт-лист'!$A$3:$G$107,4,FALSE)</f>
        <v>Ангарск</v>
      </c>
      <c r="I24" s="34" t="str">
        <f>VLOOKUP($C24,'[1]10км-старт-лист'!$A$3:$G$107,7,FALSE)</f>
        <v>СК Энергия</v>
      </c>
      <c r="J24" s="34" t="s">
        <v>643</v>
      </c>
      <c r="K24" s="34" t="s">
        <v>644</v>
      </c>
      <c r="L24" s="5"/>
    </row>
    <row r="25" spans="1:12" ht="14.4">
      <c r="A25" s="34" t="s">
        <v>645</v>
      </c>
      <c r="B25" s="6">
        <v>8</v>
      </c>
      <c r="C25" s="6">
        <v>40</v>
      </c>
      <c r="D25" s="34" t="s">
        <v>646</v>
      </c>
      <c r="E25" s="34" t="s">
        <v>612</v>
      </c>
      <c r="F25" s="6">
        <v>1985</v>
      </c>
      <c r="G25" s="6">
        <v>35</v>
      </c>
      <c r="H25" s="34" t="str">
        <f>VLOOKUP($C25,'[1]10км-старт-лист'!$A$3:$G$107,4,FALSE)</f>
        <v>Ангарск</v>
      </c>
      <c r="I25" s="34" t="str">
        <f>VLOOKUP($C25,'[1]10км-старт-лист'!$A$3:$G$107,7,FALSE)</f>
        <v>-</v>
      </c>
      <c r="J25" s="34" t="s">
        <v>647</v>
      </c>
      <c r="K25" s="34" t="s">
        <v>648</v>
      </c>
      <c r="L25" s="5"/>
    </row>
    <row r="26" spans="1:12" ht="14.4">
      <c r="A26" s="34" t="s">
        <v>649</v>
      </c>
      <c r="B26" s="6">
        <v>9</v>
      </c>
      <c r="C26" s="6">
        <v>85</v>
      </c>
      <c r="D26" s="34" t="s">
        <v>650</v>
      </c>
      <c r="E26" s="34" t="s">
        <v>612</v>
      </c>
      <c r="F26" s="6">
        <v>1997</v>
      </c>
      <c r="G26" s="6">
        <v>23</v>
      </c>
      <c r="H26" s="34" t="str">
        <f>VLOOKUP($C26,'[1]10км-старт-лист'!$A$3:$G$107,4,FALSE)</f>
        <v>Ангарск</v>
      </c>
      <c r="I26" s="34" t="str">
        <f>VLOOKUP($C26,'[1]10км-старт-лист'!$A$3:$G$107,7,FALSE)</f>
        <v>-</v>
      </c>
      <c r="J26" s="34" t="s">
        <v>651</v>
      </c>
      <c r="K26" s="34" t="s">
        <v>652</v>
      </c>
      <c r="L26" s="5"/>
    </row>
    <row r="27" spans="1:12" ht="14.4">
      <c r="A27" s="34" t="s">
        <v>657</v>
      </c>
      <c r="B27" s="6">
        <v>10</v>
      </c>
      <c r="C27" s="6">
        <v>56</v>
      </c>
      <c r="D27" s="34" t="s">
        <v>658</v>
      </c>
      <c r="E27" s="34" t="s">
        <v>612</v>
      </c>
      <c r="F27" s="6">
        <v>1993</v>
      </c>
      <c r="G27" s="6">
        <v>28</v>
      </c>
      <c r="H27" s="34" t="str">
        <f>VLOOKUP($C27,'[1]10км-старт-лист'!$A$3:$G$107,4,FALSE)</f>
        <v>Челябинск</v>
      </c>
      <c r="I27" s="34" t="str">
        <f>VLOOKUP($C27,'[1]10км-старт-лист'!$A$3:$G$107,7,FALSE)</f>
        <v>-</v>
      </c>
      <c r="J27" s="34" t="s">
        <v>659</v>
      </c>
      <c r="K27" s="34" t="s">
        <v>660</v>
      </c>
      <c r="L27" s="5"/>
    </row>
    <row r="28" spans="1:12" ht="14.4">
      <c r="A28" s="34" t="s">
        <v>661</v>
      </c>
      <c r="B28" s="6">
        <v>11</v>
      </c>
      <c r="C28" s="6">
        <v>106</v>
      </c>
      <c r="D28" s="34" t="s">
        <v>752</v>
      </c>
      <c r="E28" s="34" t="s">
        <v>612</v>
      </c>
      <c r="F28" s="6">
        <v>1990</v>
      </c>
      <c r="G28" s="6">
        <v>30</v>
      </c>
      <c r="H28" s="34" t="s">
        <v>754</v>
      </c>
      <c r="I28" s="34" t="s">
        <v>608</v>
      </c>
      <c r="J28" s="34" t="s">
        <v>662</v>
      </c>
      <c r="K28" s="34" t="s">
        <v>663</v>
      </c>
      <c r="L28" s="5"/>
    </row>
    <row r="29" spans="1:12" ht="14.4">
      <c r="A29" s="34" t="s">
        <v>664</v>
      </c>
      <c r="B29" s="6">
        <v>12</v>
      </c>
      <c r="C29" s="6">
        <v>41</v>
      </c>
      <c r="D29" s="34" t="s">
        <v>665</v>
      </c>
      <c r="E29" s="34" t="s">
        <v>612</v>
      </c>
      <c r="F29" s="6">
        <v>1978</v>
      </c>
      <c r="G29" s="6">
        <v>42</v>
      </c>
      <c r="H29" s="34" t="str">
        <f>VLOOKUP($C29,'[1]10км-старт-лист'!$A$3:$G$107,4,FALSE)</f>
        <v>Иркутск</v>
      </c>
      <c r="I29" s="34" t="str">
        <f>VLOOKUP($C29,'[1]10км-старт-лист'!$A$3:$G$107,7,FALSE)</f>
        <v>BaikalTrailRunning</v>
      </c>
      <c r="J29" s="34" t="s">
        <v>666</v>
      </c>
      <c r="K29" s="34" t="s">
        <v>667</v>
      </c>
      <c r="L29" s="5"/>
    </row>
    <row r="30" spans="1:12" ht="14.4">
      <c r="A30" s="34" t="s">
        <v>668</v>
      </c>
      <c r="B30" s="6">
        <v>13</v>
      </c>
      <c r="C30" s="6">
        <v>71</v>
      </c>
      <c r="D30" s="34" t="s">
        <v>669</v>
      </c>
      <c r="E30" s="34" t="s">
        <v>612</v>
      </c>
      <c r="F30" s="6">
        <v>1979</v>
      </c>
      <c r="G30" s="6">
        <v>41</v>
      </c>
      <c r="H30" s="34" t="str">
        <f>VLOOKUP($C30,'[1]10км-старт-лист'!$A$3:$G$107,4,FALSE)</f>
        <v>Иркутск</v>
      </c>
      <c r="I30" s="34" t="str">
        <f>VLOOKUP($C30,'[1]10км-старт-лист'!$A$3:$G$107,7,FALSE)</f>
        <v>-</v>
      </c>
      <c r="J30" s="34" t="s">
        <v>670</v>
      </c>
      <c r="K30" s="34" t="s">
        <v>671</v>
      </c>
      <c r="L30" s="5"/>
    </row>
    <row r="31" spans="1:12" ht="14.4">
      <c r="A31" s="34" t="s">
        <v>672</v>
      </c>
      <c r="B31" s="6">
        <v>14</v>
      </c>
      <c r="C31" s="6">
        <v>15</v>
      </c>
      <c r="D31" s="34" t="s">
        <v>673</v>
      </c>
      <c r="E31" s="34" t="s">
        <v>612</v>
      </c>
      <c r="F31" s="6">
        <v>1972</v>
      </c>
      <c r="G31" s="6">
        <v>48</v>
      </c>
      <c r="H31" s="34" t="str">
        <f>VLOOKUP($C31,'[1]10км-старт-лист'!$A$3:$G$107,4,FALSE)</f>
        <v>Ангарск</v>
      </c>
      <c r="I31" s="34" t="str">
        <f>VLOOKUP($C31,'[1]10км-старт-лист'!$A$3:$G$107,7,FALSE)</f>
        <v>-</v>
      </c>
      <c r="J31" s="34" t="s">
        <v>674</v>
      </c>
      <c r="K31" s="34" t="s">
        <v>675</v>
      </c>
      <c r="L31" s="5"/>
    </row>
    <row r="32" spans="1:12" ht="14.4">
      <c r="A32" s="34" t="s">
        <v>680</v>
      </c>
      <c r="B32" s="6">
        <v>15</v>
      </c>
      <c r="C32" s="6">
        <v>26</v>
      </c>
      <c r="D32" s="34" t="s">
        <v>681</v>
      </c>
      <c r="E32" s="34" t="s">
        <v>612</v>
      </c>
      <c r="F32" s="6">
        <v>1976</v>
      </c>
      <c r="G32" s="6">
        <v>44</v>
      </c>
      <c r="H32" s="34" t="str">
        <f>VLOOKUP($C32,'[1]10км-старт-лист'!$A$3:$G$107,4,FALSE)</f>
        <v>Иркутск</v>
      </c>
      <c r="I32" s="34" t="str">
        <f>VLOOKUP($C32,'[1]10км-старт-лист'!$A$3:$G$107,7,FALSE)</f>
        <v>-</v>
      </c>
      <c r="J32" s="34" t="s">
        <v>682</v>
      </c>
      <c r="K32" s="34" t="s">
        <v>683</v>
      </c>
      <c r="L32" s="5"/>
    </row>
    <row r="33" spans="1:12" ht="14.4">
      <c r="A33" s="34" t="s">
        <v>684</v>
      </c>
      <c r="B33" s="6">
        <v>16</v>
      </c>
      <c r="C33" s="6">
        <v>68</v>
      </c>
      <c r="D33" s="34" t="s">
        <v>685</v>
      </c>
      <c r="E33" s="34" t="s">
        <v>612</v>
      </c>
      <c r="F33" s="6">
        <v>1992</v>
      </c>
      <c r="G33" s="6">
        <v>28</v>
      </c>
      <c r="H33" s="34" t="str">
        <f>VLOOKUP($C33,'[1]10км-старт-лист'!$A$3:$G$107,4,FALSE)</f>
        <v>Иркутск</v>
      </c>
      <c r="I33" s="34" t="str">
        <f>VLOOKUP($C33,'[1]10км-старт-лист'!$A$3:$G$107,7,FALSE)</f>
        <v>-</v>
      </c>
      <c r="J33" s="34" t="s">
        <v>686</v>
      </c>
      <c r="K33" s="34" t="s">
        <v>687</v>
      </c>
      <c r="L33" s="5"/>
    </row>
    <row r="34" spans="1:12" ht="14.4">
      <c r="A34" s="34" t="s">
        <v>688</v>
      </c>
      <c r="B34" s="6">
        <v>17</v>
      </c>
      <c r="C34" s="6">
        <v>95</v>
      </c>
      <c r="D34" s="34" t="s">
        <v>689</v>
      </c>
      <c r="E34" s="34" t="s">
        <v>612</v>
      </c>
      <c r="F34" s="6">
        <v>1996</v>
      </c>
      <c r="G34" s="6">
        <v>24</v>
      </c>
      <c r="H34" s="34" t="str">
        <f>VLOOKUP($C34,'[1]10км-старт-лист'!$A$3:$G$107,4,FALSE)</f>
        <v>-</v>
      </c>
      <c r="I34" s="34" t="str">
        <f>VLOOKUP($C34,'[1]10км-старт-лист'!$A$3:$G$107,7,FALSE)</f>
        <v>-</v>
      </c>
      <c r="J34" s="34" t="s">
        <v>690</v>
      </c>
      <c r="K34" s="34" t="s">
        <v>691</v>
      </c>
      <c r="L34" s="5"/>
    </row>
    <row r="35" spans="1:12" ht="14.4">
      <c r="A35" s="34" t="s">
        <v>692</v>
      </c>
      <c r="B35" s="6">
        <v>18</v>
      </c>
      <c r="C35" s="6">
        <v>35</v>
      </c>
      <c r="D35" s="34" t="s">
        <v>693</v>
      </c>
      <c r="E35" s="34" t="s">
        <v>612</v>
      </c>
      <c r="F35" s="6">
        <v>1974</v>
      </c>
      <c r="G35" s="6">
        <v>46</v>
      </c>
      <c r="H35" s="34" t="str">
        <f>VLOOKUP($C35,'[1]10км-старт-лист'!$A$3:$G$107,4,FALSE)</f>
        <v>Cанкт-Петербург</v>
      </c>
      <c r="I35" s="34" t="str">
        <f>VLOOKUP($C35,'[1]10км-старт-лист'!$A$3:$G$107,7,FALSE)</f>
        <v>-</v>
      </c>
      <c r="J35" s="34" t="s">
        <v>694</v>
      </c>
      <c r="K35" s="34" t="s">
        <v>695</v>
      </c>
      <c r="L35" s="5"/>
    </row>
    <row r="36" spans="1:12" ht="14.4">
      <c r="A36" s="34" t="s">
        <v>696</v>
      </c>
      <c r="B36" s="6">
        <v>19</v>
      </c>
      <c r="C36" s="6">
        <v>47</v>
      </c>
      <c r="D36" s="34" t="s">
        <v>697</v>
      </c>
      <c r="E36" s="34" t="s">
        <v>612</v>
      </c>
      <c r="F36" s="6">
        <v>1974</v>
      </c>
      <c r="G36" s="6">
        <v>46</v>
      </c>
      <c r="H36" s="34" t="str">
        <f>VLOOKUP($C36,'[1]10км-старт-лист'!$A$3:$G$107,4,FALSE)</f>
        <v>Иркутск</v>
      </c>
      <c r="I36" s="34" t="str">
        <f>VLOOKUP($C36,'[1]10км-старт-лист'!$A$3:$G$107,7,FALSE)</f>
        <v>-</v>
      </c>
      <c r="J36" s="34" t="s">
        <v>698</v>
      </c>
      <c r="K36" s="34" t="s">
        <v>699</v>
      </c>
      <c r="L36" s="5"/>
    </row>
    <row r="37" spans="1:12" ht="14.4">
      <c r="A37" s="34" t="s">
        <v>700</v>
      </c>
      <c r="B37" s="6">
        <v>20</v>
      </c>
      <c r="C37" s="6">
        <v>48</v>
      </c>
      <c r="D37" s="34" t="s">
        <v>701</v>
      </c>
      <c r="E37" s="34" t="s">
        <v>612</v>
      </c>
      <c r="F37" s="6">
        <v>1989</v>
      </c>
      <c r="G37" s="6">
        <v>31</v>
      </c>
      <c r="H37" s="34" t="str">
        <f>VLOOKUP($C37,'[1]10км-старт-лист'!$A$3:$G$107,4,FALSE)</f>
        <v>Иркутск</v>
      </c>
      <c r="I37" s="34" t="str">
        <f>VLOOKUP($C37,'[1]10км-старт-лист'!$A$3:$G$107,7,FALSE)</f>
        <v>Run_irkutsk</v>
      </c>
      <c r="J37" s="34" t="s">
        <v>702</v>
      </c>
      <c r="K37" s="34" t="s">
        <v>703</v>
      </c>
      <c r="L37" s="5"/>
    </row>
    <row r="38" spans="1:12" ht="14.4">
      <c r="A38" s="34" t="s">
        <v>707</v>
      </c>
      <c r="B38" s="6">
        <v>21</v>
      </c>
      <c r="C38" s="6">
        <v>5</v>
      </c>
      <c r="D38" s="34" t="s">
        <v>708</v>
      </c>
      <c r="E38" s="34" t="s">
        <v>612</v>
      </c>
      <c r="F38" s="6">
        <v>1990</v>
      </c>
      <c r="G38" s="6">
        <v>30</v>
      </c>
      <c r="H38" s="34" t="str">
        <f>VLOOKUP($C38,'[1]10км-старт-лист'!$A$3:$G$107,4,FALSE)</f>
        <v>Черемхово</v>
      </c>
      <c r="I38" s="34" t="str">
        <f>VLOOKUP($C38,'[1]10км-старт-лист'!$A$3:$G$107,7,FALSE)</f>
        <v>Черемспорт</v>
      </c>
      <c r="J38" s="34" t="s">
        <v>709</v>
      </c>
      <c r="K38" s="34" t="s">
        <v>710</v>
      </c>
      <c r="L38" s="5"/>
    </row>
    <row r="39" spans="1:12" ht="14.4">
      <c r="A39" s="34" t="s">
        <v>711</v>
      </c>
      <c r="B39" s="6">
        <v>22</v>
      </c>
      <c r="C39" s="6">
        <v>79</v>
      </c>
      <c r="D39" s="34" t="s">
        <v>712</v>
      </c>
      <c r="E39" s="34" t="s">
        <v>612</v>
      </c>
      <c r="F39" s="6">
        <v>1987</v>
      </c>
      <c r="G39" s="6">
        <v>34</v>
      </c>
      <c r="H39" s="34" t="str">
        <f>VLOOKUP($C39,'[1]10км-старт-лист'!$A$3:$G$107,4,FALSE)</f>
        <v>Иркутск</v>
      </c>
      <c r="I39" s="34" t="str">
        <f>VLOOKUP($C39,'[1]10км-старт-лист'!$A$3:$G$107,7,FALSE)</f>
        <v>-</v>
      </c>
      <c r="J39" s="34" t="s">
        <v>713</v>
      </c>
      <c r="K39" s="34" t="s">
        <v>714</v>
      </c>
      <c r="L39" s="5"/>
    </row>
    <row r="40" spans="1:12" ht="14.4">
      <c r="A40" s="34" t="s">
        <v>715</v>
      </c>
      <c r="B40" s="6">
        <v>23</v>
      </c>
      <c r="C40" s="6">
        <v>99</v>
      </c>
      <c r="D40" s="34" t="s">
        <v>716</v>
      </c>
      <c r="E40" s="34" t="s">
        <v>612</v>
      </c>
      <c r="F40" s="6">
        <v>1984</v>
      </c>
      <c r="G40" s="6">
        <v>36</v>
      </c>
      <c r="H40" s="34" t="str">
        <f>VLOOKUP($C40,'[1]10км-старт-лист'!$A$3:$G$107,4,FALSE)</f>
        <v>-</v>
      </c>
      <c r="I40" s="34" t="str">
        <f>VLOOKUP($C40,'[1]10км-старт-лист'!$A$3:$G$107,7,FALSE)</f>
        <v>-</v>
      </c>
      <c r="J40" s="34" t="s">
        <v>717</v>
      </c>
      <c r="K40" s="34" t="s">
        <v>718</v>
      </c>
      <c r="L40" s="5"/>
    </row>
    <row r="41" spans="1:12" ht="14.4">
      <c r="A41" s="34" t="s">
        <v>719</v>
      </c>
      <c r="B41" s="6">
        <v>24</v>
      </c>
      <c r="C41" s="6">
        <v>84</v>
      </c>
      <c r="D41" s="34" t="s">
        <v>720</v>
      </c>
      <c r="E41" s="34" t="s">
        <v>612</v>
      </c>
      <c r="F41" s="6">
        <v>1984</v>
      </c>
      <c r="G41" s="6">
        <v>37</v>
      </c>
      <c r="H41" s="34" t="str">
        <f>VLOOKUP($C41,'[1]10км-старт-лист'!$A$3:$G$107,4,FALSE)</f>
        <v>Иркутск</v>
      </c>
      <c r="I41" s="34" t="str">
        <f>VLOOKUP($C41,'[1]10км-старт-лист'!$A$3:$G$107,7,FALSE)</f>
        <v>WorldClass</v>
      </c>
      <c r="J41" s="34" t="s">
        <v>721</v>
      </c>
      <c r="K41" s="34" t="s">
        <v>722</v>
      </c>
      <c r="L41" s="5"/>
    </row>
    <row r="42" spans="1:12" ht="14.4">
      <c r="A42" s="34" t="s">
        <v>723</v>
      </c>
      <c r="B42" s="6">
        <v>25</v>
      </c>
      <c r="C42" s="6">
        <v>73</v>
      </c>
      <c r="D42" s="34" t="s">
        <v>724</v>
      </c>
      <c r="E42" s="34" t="s">
        <v>612</v>
      </c>
      <c r="F42" s="6">
        <v>1975</v>
      </c>
      <c r="G42" s="6">
        <v>46</v>
      </c>
      <c r="H42" s="34" t="str">
        <f>VLOOKUP($C42,'[1]10км-старт-лист'!$A$3:$G$107,4,FALSE)</f>
        <v>Иркутск</v>
      </c>
      <c r="I42" s="34" t="str">
        <f>VLOOKUP($C42,'[1]10км-старт-лист'!$A$3:$G$107,7,FALSE)</f>
        <v>-</v>
      </c>
      <c r="J42" s="34" t="s">
        <v>725</v>
      </c>
      <c r="K42" s="34" t="s">
        <v>726</v>
      </c>
      <c r="L42" s="5"/>
    </row>
    <row r="43" spans="1:12" ht="14.4">
      <c r="A43" s="34" t="s">
        <v>727</v>
      </c>
      <c r="B43" s="6">
        <v>26</v>
      </c>
      <c r="C43" s="6">
        <v>21</v>
      </c>
      <c r="D43" s="34" t="s">
        <v>728</v>
      </c>
      <c r="E43" s="34" t="s">
        <v>612</v>
      </c>
      <c r="F43" s="6">
        <v>1964</v>
      </c>
      <c r="G43" s="6">
        <v>57</v>
      </c>
      <c r="H43" s="34" t="str">
        <f>VLOOKUP($C43,'[1]10км-старт-лист'!$A$3:$G$107,4,FALSE)</f>
        <v>Иркутск</v>
      </c>
      <c r="I43" s="34" t="str">
        <f>VLOOKUP($C43,'[1]10км-старт-лист'!$A$3:$G$107,7,FALSE)</f>
        <v>БТР</v>
      </c>
      <c r="J43" s="34" t="s">
        <v>729</v>
      </c>
      <c r="K43" s="34" t="s">
        <v>730</v>
      </c>
      <c r="L43" s="5"/>
    </row>
    <row r="44" spans="1:12" ht="14.4">
      <c r="A44" s="34" t="s">
        <v>739</v>
      </c>
      <c r="B44" s="6">
        <v>27</v>
      </c>
      <c r="C44" s="6">
        <v>87</v>
      </c>
      <c r="D44" s="34" t="s">
        <v>740</v>
      </c>
      <c r="E44" s="34" t="s">
        <v>612</v>
      </c>
      <c r="F44" s="6">
        <v>1978</v>
      </c>
      <c r="G44" s="6">
        <v>42</v>
      </c>
      <c r="H44" s="34" t="str">
        <f>VLOOKUP($C44,'[1]10км-старт-лист'!$A$3:$G$107,4,FALSE)</f>
        <v>Иркутск</v>
      </c>
      <c r="I44" s="34" t="str">
        <f>VLOOKUP($C44,'[1]10км-старт-лист'!$A$3:$G$107,7,FALSE)</f>
        <v>-</v>
      </c>
      <c r="J44" s="34" t="s">
        <v>741</v>
      </c>
      <c r="K44" s="34" t="s">
        <v>742</v>
      </c>
      <c r="L44" s="5"/>
    </row>
    <row r="45" spans="1:12" ht="14.4">
      <c r="A45" s="34" t="s">
        <v>743</v>
      </c>
      <c r="B45" s="6">
        <v>28</v>
      </c>
      <c r="C45" s="6">
        <v>1</v>
      </c>
      <c r="D45" s="34" t="s">
        <v>744</v>
      </c>
      <c r="E45" s="34" t="s">
        <v>612</v>
      </c>
      <c r="F45" s="6">
        <v>1984</v>
      </c>
      <c r="G45" s="6">
        <v>37</v>
      </c>
      <c r="H45" s="34" t="str">
        <f>VLOOKUP($C45,'[1]10км-старт-лист'!$A$3:$G$107,4,FALSE)</f>
        <v>Ангарск</v>
      </c>
      <c r="I45" s="34" t="str">
        <f>VLOOKUP($C45,'[1]10км-старт-лист'!$A$3:$G$107,7,FALSE)</f>
        <v>Золотые статуэтки</v>
      </c>
      <c r="J45" s="34" t="s">
        <v>745</v>
      </c>
      <c r="K45" s="34" t="s">
        <v>746</v>
      </c>
      <c r="L45" s="5"/>
    </row>
    <row r="46" spans="1:12" ht="14.4">
      <c r="A46" s="77" t="s">
        <v>761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5"/>
    </row>
    <row r="47" spans="1:12" ht="14.4">
      <c r="A47" s="34" t="s">
        <v>747</v>
      </c>
      <c r="B47" s="6">
        <v>1</v>
      </c>
      <c r="C47" s="6">
        <v>72</v>
      </c>
      <c r="D47" s="34" t="s">
        <v>748</v>
      </c>
      <c r="E47" s="34" t="s">
        <v>612</v>
      </c>
      <c r="F47" s="6">
        <v>1947</v>
      </c>
      <c r="G47" s="6">
        <v>73</v>
      </c>
      <c r="H47" s="34" t="str">
        <f>VLOOKUP($C47,'[1]10км-старт-лист'!$A$3:$G$107,4,FALSE)</f>
        <v>Большое Голоустное</v>
      </c>
      <c r="I47" s="34" t="str">
        <f>VLOOKUP($C47,'[1]10км-старт-лист'!$A$3:$G$107,7,FALSE)</f>
        <v>Baigal Dalai</v>
      </c>
      <c r="J47" s="34" t="s">
        <v>749</v>
      </c>
      <c r="K47" s="34" t="s">
        <v>750</v>
      </c>
      <c r="L47" s="5"/>
    </row>
    <row r="48" spans="1:12" ht="14.4">
      <c r="A48" s="5"/>
      <c r="B48" s="5"/>
      <c r="C48" s="2"/>
      <c r="D48" s="5"/>
      <c r="E48" s="5"/>
      <c r="F48" s="2"/>
      <c r="G48" s="2"/>
      <c r="H48" s="5"/>
      <c r="I48" s="5"/>
      <c r="J48" s="5"/>
      <c r="K48" s="5"/>
      <c r="L48" s="5"/>
    </row>
    <row r="49" spans="1:17" ht="14.4">
      <c r="A49" s="77" t="s">
        <v>755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31"/>
      <c r="Q49" s="1"/>
    </row>
    <row r="50" spans="1:17" ht="14.4">
      <c r="A50" s="34" t="s">
        <v>610</v>
      </c>
      <c r="B50" s="6">
        <v>1</v>
      </c>
      <c r="C50" s="6">
        <v>82</v>
      </c>
      <c r="D50" s="34" t="s">
        <v>611</v>
      </c>
      <c r="E50" s="34" t="s">
        <v>612</v>
      </c>
      <c r="F50" s="6">
        <v>1987</v>
      </c>
      <c r="G50" s="6">
        <v>33</v>
      </c>
      <c r="H50" s="34" t="str">
        <f>VLOOKUP($C50,'[1]10км-старт-лист'!$A$3:$G$107,4,FALSE)</f>
        <v>Тайшет</v>
      </c>
      <c r="I50" s="34" t="str">
        <f>VLOOKUP($C50,'[1]10км-старт-лист'!$A$3:$G$107,7,FALSE)</f>
        <v>-</v>
      </c>
      <c r="J50" s="34" t="s">
        <v>613</v>
      </c>
      <c r="K50" s="34" t="s">
        <v>614</v>
      </c>
      <c r="L50" s="31"/>
      <c r="Q50" s="1"/>
    </row>
    <row r="51" spans="1:17" ht="14.4">
      <c r="A51" s="34" t="s">
        <v>615</v>
      </c>
      <c r="B51" s="6">
        <v>2</v>
      </c>
      <c r="C51" s="6">
        <v>69</v>
      </c>
      <c r="D51" s="34" t="s">
        <v>616</v>
      </c>
      <c r="E51" s="34" t="s">
        <v>612</v>
      </c>
      <c r="F51" s="6">
        <v>2005</v>
      </c>
      <c r="G51" s="6">
        <v>16</v>
      </c>
      <c r="H51" s="34" t="str">
        <f>VLOOKUP($C51,'[1]10км-старт-лист'!$A$3:$G$107,4,FALSE)</f>
        <v>Ангарск</v>
      </c>
      <c r="I51" s="34" t="str">
        <f>VLOOKUP($C51,'[1]10км-старт-лист'!$A$3:$G$107,7,FALSE)</f>
        <v>-</v>
      </c>
      <c r="J51" s="34" t="s">
        <v>617</v>
      </c>
      <c r="K51" s="34" t="s">
        <v>618</v>
      </c>
      <c r="L51" s="31"/>
      <c r="Q51" s="1"/>
    </row>
    <row r="52" spans="1:17" ht="14.4">
      <c r="A52" s="34" t="s">
        <v>619</v>
      </c>
      <c r="B52" s="6">
        <v>3</v>
      </c>
      <c r="C52" s="6">
        <v>37</v>
      </c>
      <c r="D52" s="34" t="s">
        <v>620</v>
      </c>
      <c r="E52" s="34" t="s">
        <v>612</v>
      </c>
      <c r="F52" s="6">
        <v>1992</v>
      </c>
      <c r="G52" s="6">
        <v>29</v>
      </c>
      <c r="H52" s="34" t="str">
        <f>VLOOKUP($C52,'[1]10км-старт-лист'!$A$3:$G$107,4,FALSE)</f>
        <v>Новосибирск</v>
      </c>
      <c r="I52" s="34" t="str">
        <f>VLOOKUP($C52,'[1]10км-старт-лист'!$A$3:$G$107,7,FALSE)</f>
        <v>Stayer club</v>
      </c>
      <c r="J52" s="34" t="s">
        <v>621</v>
      </c>
      <c r="K52" s="34" t="s">
        <v>622</v>
      </c>
      <c r="L52" s="31"/>
      <c r="Q52" s="1"/>
    </row>
    <row r="53" spans="1:17" ht="14.4">
      <c r="A53" s="34" t="s">
        <v>623</v>
      </c>
      <c r="B53" s="6">
        <v>4</v>
      </c>
      <c r="C53" s="6">
        <v>103</v>
      </c>
      <c r="D53" s="34" t="s">
        <v>591</v>
      </c>
      <c r="E53" s="34" t="s">
        <v>612</v>
      </c>
      <c r="F53" s="6">
        <v>1987</v>
      </c>
      <c r="G53" s="6">
        <v>33</v>
      </c>
      <c r="H53" s="34" t="s">
        <v>281</v>
      </c>
      <c r="I53" s="34" t="s">
        <v>608</v>
      </c>
      <c r="J53" s="34" t="s">
        <v>624</v>
      </c>
      <c r="K53" s="34" t="s">
        <v>625</v>
      </c>
      <c r="L53" s="31"/>
      <c r="Q53" s="1"/>
    </row>
    <row r="54" spans="1:17" ht="14.4">
      <c r="A54" s="34" t="s">
        <v>626</v>
      </c>
      <c r="B54" s="6">
        <v>5</v>
      </c>
      <c r="C54" s="6">
        <v>80</v>
      </c>
      <c r="D54" s="34" t="s">
        <v>627</v>
      </c>
      <c r="E54" s="34" t="s">
        <v>612</v>
      </c>
      <c r="F54" s="6">
        <v>1986</v>
      </c>
      <c r="G54" s="6">
        <v>34</v>
      </c>
      <c r="H54" s="34" t="str">
        <f>VLOOKUP($C54,'[1]10км-старт-лист'!$A$3:$G$107,4,FALSE)</f>
        <v>Ангарск</v>
      </c>
      <c r="I54" s="34" t="str">
        <f>VLOOKUP($C54,'[1]10км-старт-лист'!$A$3:$G$107,7,FALSE)</f>
        <v>КВБ</v>
      </c>
      <c r="J54" s="34" t="s">
        <v>628</v>
      </c>
      <c r="K54" s="34" t="s">
        <v>629</v>
      </c>
      <c r="L54" s="31"/>
      <c r="Q54" s="1"/>
    </row>
    <row r="55" spans="1:17" ht="14.4">
      <c r="A55" s="34" t="s">
        <v>630</v>
      </c>
      <c r="B55" s="6">
        <v>6</v>
      </c>
      <c r="C55" s="6">
        <v>81</v>
      </c>
      <c r="D55" s="34" t="s">
        <v>631</v>
      </c>
      <c r="E55" s="34" t="s">
        <v>612</v>
      </c>
      <c r="F55" s="6">
        <v>1991</v>
      </c>
      <c r="G55" s="6">
        <v>30</v>
      </c>
      <c r="H55" s="34" t="str">
        <f>VLOOKUP($C55,'[1]10км-старт-лист'!$A$3:$G$107,4,FALSE)</f>
        <v>Ангарск</v>
      </c>
      <c r="I55" s="34" t="str">
        <f>VLOOKUP($C55,'[1]10км-старт-лист'!$A$3:$G$107,7,FALSE)</f>
        <v>-</v>
      </c>
      <c r="J55" s="34" t="s">
        <v>632</v>
      </c>
      <c r="K55" s="34" t="s">
        <v>633</v>
      </c>
      <c r="L55" s="31"/>
      <c r="Q55" s="1"/>
    </row>
    <row r="56" spans="1:17" ht="14.4">
      <c r="A56" s="34" t="s">
        <v>634</v>
      </c>
      <c r="B56" s="6">
        <v>7</v>
      </c>
      <c r="C56" s="6">
        <v>4</v>
      </c>
      <c r="D56" s="34" t="s">
        <v>635</v>
      </c>
      <c r="E56" s="34" t="s">
        <v>612</v>
      </c>
      <c r="F56" s="6">
        <v>1986</v>
      </c>
      <c r="G56" s="6">
        <v>34</v>
      </c>
      <c r="H56" s="34" t="str">
        <f>VLOOKUP($C56,'[1]10км-старт-лист'!$A$3:$G$107,4,FALSE)</f>
        <v>Черемхово</v>
      </c>
      <c r="I56" s="34" t="str">
        <f>VLOOKUP($C56,'[1]10км-старт-лист'!$A$3:$G$107,7,FALSE)</f>
        <v>Черемспорт</v>
      </c>
      <c r="J56" s="34" t="s">
        <v>636</v>
      </c>
      <c r="K56" s="34" t="s">
        <v>637</v>
      </c>
    </row>
    <row r="57" spans="1:17" ht="14.4">
      <c r="A57" s="34" t="s">
        <v>638</v>
      </c>
      <c r="B57" s="6">
        <v>8</v>
      </c>
      <c r="C57" s="6">
        <v>105</v>
      </c>
      <c r="D57" s="34" t="s">
        <v>593</v>
      </c>
      <c r="E57" s="34" t="s">
        <v>612</v>
      </c>
      <c r="F57" s="6">
        <v>2007</v>
      </c>
      <c r="G57" s="6">
        <v>13</v>
      </c>
      <c r="H57" s="34" t="s">
        <v>281</v>
      </c>
      <c r="I57" s="34" t="s">
        <v>608</v>
      </c>
      <c r="J57" s="34" t="s">
        <v>639</v>
      </c>
      <c r="K57" s="34" t="s">
        <v>640</v>
      </c>
    </row>
    <row r="58" spans="1:17" ht="14.4">
      <c r="A58" s="34" t="s">
        <v>641</v>
      </c>
      <c r="B58" s="6">
        <v>9</v>
      </c>
      <c r="C58" s="6">
        <v>63</v>
      </c>
      <c r="D58" s="34" t="s">
        <v>642</v>
      </c>
      <c r="E58" s="34" t="s">
        <v>612</v>
      </c>
      <c r="F58" s="6">
        <v>1982</v>
      </c>
      <c r="G58" s="6">
        <v>39</v>
      </c>
      <c r="H58" s="34" t="str">
        <f>VLOOKUP($C58,'[1]10км-старт-лист'!$A$3:$G$107,4,FALSE)</f>
        <v>Ангарск</v>
      </c>
      <c r="I58" s="34" t="str">
        <f>VLOOKUP($C58,'[1]10км-старт-лист'!$A$3:$G$107,7,FALSE)</f>
        <v>СК Энергия</v>
      </c>
      <c r="J58" s="34" t="s">
        <v>643</v>
      </c>
      <c r="K58" s="34" t="s">
        <v>644</v>
      </c>
    </row>
    <row r="59" spans="1:17" ht="14.4">
      <c r="A59" s="34" t="s">
        <v>645</v>
      </c>
      <c r="B59" s="6">
        <v>10</v>
      </c>
      <c r="C59" s="6">
        <v>40</v>
      </c>
      <c r="D59" s="34" t="s">
        <v>646</v>
      </c>
      <c r="E59" s="34" t="s">
        <v>612</v>
      </c>
      <c r="F59" s="6">
        <v>1985</v>
      </c>
      <c r="G59" s="6">
        <v>35</v>
      </c>
      <c r="H59" s="34" t="str">
        <f>VLOOKUP($C59,'[1]10км-старт-лист'!$A$3:$G$107,4,FALSE)</f>
        <v>Ангарск</v>
      </c>
      <c r="I59" s="34" t="str">
        <f>VLOOKUP($C59,'[1]10км-старт-лист'!$A$3:$G$107,7,FALSE)</f>
        <v>-</v>
      </c>
      <c r="J59" s="34" t="s">
        <v>647</v>
      </c>
      <c r="K59" s="34" t="s">
        <v>648</v>
      </c>
    </row>
    <row r="60" spans="1:17" ht="14.4">
      <c r="A60" s="34" t="s">
        <v>649</v>
      </c>
      <c r="B60" s="6">
        <v>11</v>
      </c>
      <c r="C60" s="6">
        <v>85</v>
      </c>
      <c r="D60" s="34" t="s">
        <v>650</v>
      </c>
      <c r="E60" s="34" t="s">
        <v>612</v>
      </c>
      <c r="F60" s="6">
        <v>1997</v>
      </c>
      <c r="G60" s="6">
        <v>23</v>
      </c>
      <c r="H60" s="34" t="str">
        <f>VLOOKUP($C60,'[1]10км-старт-лист'!$A$3:$G$107,4,FALSE)</f>
        <v>Ангарск</v>
      </c>
      <c r="I60" s="34" t="str">
        <f>VLOOKUP($C60,'[1]10км-старт-лист'!$A$3:$G$107,7,FALSE)</f>
        <v>-</v>
      </c>
      <c r="J60" s="34" t="s">
        <v>651</v>
      </c>
      <c r="K60" s="34" t="s">
        <v>652</v>
      </c>
    </row>
    <row r="61" spans="1:17" ht="14.4">
      <c r="A61" s="34" t="s">
        <v>653</v>
      </c>
      <c r="B61" s="6">
        <v>12</v>
      </c>
      <c r="C61" s="6">
        <v>9</v>
      </c>
      <c r="D61" s="34" t="s">
        <v>654</v>
      </c>
      <c r="E61" s="34" t="s">
        <v>612</v>
      </c>
      <c r="F61" s="6">
        <v>2008</v>
      </c>
      <c r="G61" s="6">
        <v>13</v>
      </c>
      <c r="H61" s="34" t="str">
        <f>VLOOKUP($C61,'[1]10км-старт-лист'!$A$3:$G$107,4,FALSE)</f>
        <v>Иркутск</v>
      </c>
      <c r="I61" s="34" t="str">
        <f>VLOOKUP($C61,'[1]10км-старт-лист'!$A$3:$G$107,7,FALSE)</f>
        <v>Юный Динамовец</v>
      </c>
      <c r="J61" s="34" t="s">
        <v>655</v>
      </c>
      <c r="K61" s="34" t="s">
        <v>656</v>
      </c>
    </row>
    <row r="62" spans="1:17" ht="14.4">
      <c r="A62" s="34" t="s">
        <v>657</v>
      </c>
      <c r="B62" s="6">
        <v>13</v>
      </c>
      <c r="C62" s="6">
        <v>56</v>
      </c>
      <c r="D62" s="34" t="s">
        <v>658</v>
      </c>
      <c r="E62" s="34" t="s">
        <v>612</v>
      </c>
      <c r="F62" s="6">
        <v>1993</v>
      </c>
      <c r="G62" s="6">
        <v>28</v>
      </c>
      <c r="H62" s="34" t="str">
        <f>VLOOKUP($C62,'[1]10км-старт-лист'!$A$3:$G$107,4,FALSE)</f>
        <v>Челябинск</v>
      </c>
      <c r="I62" s="34" t="str">
        <f>VLOOKUP($C62,'[1]10км-старт-лист'!$A$3:$G$107,7,FALSE)</f>
        <v>-</v>
      </c>
      <c r="J62" s="34" t="s">
        <v>659</v>
      </c>
      <c r="K62" s="34" t="s">
        <v>660</v>
      </c>
    </row>
    <row r="63" spans="1:17" ht="14.4">
      <c r="A63" s="34" t="s">
        <v>661</v>
      </c>
      <c r="B63" s="6">
        <v>14</v>
      </c>
      <c r="C63" s="6">
        <v>106</v>
      </c>
      <c r="D63" s="34" t="s">
        <v>595</v>
      </c>
      <c r="E63" s="34" t="s">
        <v>612</v>
      </c>
      <c r="F63" s="6">
        <v>1990</v>
      </c>
      <c r="G63" s="6">
        <v>30</v>
      </c>
      <c r="H63" s="34" t="s">
        <v>754</v>
      </c>
      <c r="I63" s="34" t="s">
        <v>608</v>
      </c>
      <c r="J63" s="34" t="s">
        <v>662</v>
      </c>
      <c r="K63" s="34" t="s">
        <v>663</v>
      </c>
    </row>
    <row r="64" spans="1:17" ht="14.4">
      <c r="A64" s="34" t="s">
        <v>664</v>
      </c>
      <c r="B64" s="6">
        <v>15</v>
      </c>
      <c r="C64" s="6">
        <v>41</v>
      </c>
      <c r="D64" s="34" t="s">
        <v>665</v>
      </c>
      <c r="E64" s="34" t="s">
        <v>612</v>
      </c>
      <c r="F64" s="6">
        <v>1978</v>
      </c>
      <c r="G64" s="6">
        <v>42</v>
      </c>
      <c r="H64" s="34" t="str">
        <f>VLOOKUP($C64,'[1]10км-старт-лист'!$A$3:$G$107,4,FALSE)</f>
        <v>Иркутск</v>
      </c>
      <c r="I64" s="34" t="str">
        <f>VLOOKUP($C64,'[1]10км-старт-лист'!$A$3:$G$107,7,FALSE)</f>
        <v>BaikalTrailRunning</v>
      </c>
      <c r="J64" s="34" t="s">
        <v>666</v>
      </c>
      <c r="K64" s="34" t="s">
        <v>667</v>
      </c>
    </row>
    <row r="65" spans="1:12" ht="14.4">
      <c r="A65" s="34" t="s">
        <v>668</v>
      </c>
      <c r="B65" s="6">
        <v>16</v>
      </c>
      <c r="C65" s="6">
        <v>71</v>
      </c>
      <c r="D65" s="34" t="s">
        <v>669</v>
      </c>
      <c r="E65" s="34" t="s">
        <v>612</v>
      </c>
      <c r="F65" s="6">
        <v>1979</v>
      </c>
      <c r="G65" s="6">
        <v>41</v>
      </c>
      <c r="H65" s="34" t="str">
        <f>VLOOKUP($C65,'[1]10км-старт-лист'!$A$3:$G$107,4,FALSE)</f>
        <v>Иркутск</v>
      </c>
      <c r="I65" s="34" t="str">
        <f>VLOOKUP($C65,'[1]10км-старт-лист'!$A$3:$G$107,7,FALSE)</f>
        <v>-</v>
      </c>
      <c r="J65" s="34" t="s">
        <v>670</v>
      </c>
      <c r="K65" s="34" t="s">
        <v>671</v>
      </c>
    </row>
    <row r="66" spans="1:12" ht="14.4">
      <c r="A66" s="34" t="s">
        <v>672</v>
      </c>
      <c r="B66" s="6">
        <v>17</v>
      </c>
      <c r="C66" s="6">
        <v>15</v>
      </c>
      <c r="D66" s="34" t="s">
        <v>673</v>
      </c>
      <c r="E66" s="34" t="s">
        <v>612</v>
      </c>
      <c r="F66" s="6">
        <v>1972</v>
      </c>
      <c r="G66" s="6">
        <v>48</v>
      </c>
      <c r="H66" s="34" t="str">
        <f>VLOOKUP($C66,'[1]10км-старт-лист'!$A$3:$G$107,4,FALSE)</f>
        <v>Ангарск</v>
      </c>
      <c r="I66" s="34" t="str">
        <f>VLOOKUP($C66,'[1]10км-старт-лист'!$A$3:$G$107,7,FALSE)</f>
        <v>-</v>
      </c>
      <c r="J66" s="34" t="s">
        <v>674</v>
      </c>
      <c r="K66" s="34" t="s">
        <v>675</v>
      </c>
    </row>
    <row r="67" spans="1:12" ht="14.4">
      <c r="A67" s="34" t="s">
        <v>676</v>
      </c>
      <c r="B67" s="6">
        <v>18</v>
      </c>
      <c r="C67" s="6">
        <v>17</v>
      </c>
      <c r="D67" s="34" t="s">
        <v>677</v>
      </c>
      <c r="E67" s="34" t="s">
        <v>612</v>
      </c>
      <c r="F67" s="6">
        <v>2007</v>
      </c>
      <c r="G67" s="6">
        <v>14</v>
      </c>
      <c r="H67" s="34" t="str">
        <f>VLOOKUP($C67,'[1]10км-старт-лист'!$A$3:$G$107,4,FALSE)</f>
        <v>Иркутск</v>
      </c>
      <c r="I67" s="34" t="str">
        <f>VLOOKUP($C67,'[1]10км-старт-лист'!$A$3:$G$107,7,FALSE)</f>
        <v>-</v>
      </c>
      <c r="J67" s="34" t="s">
        <v>678</v>
      </c>
      <c r="K67" s="34" t="s">
        <v>679</v>
      </c>
    </row>
    <row r="68" spans="1:12" ht="14.4">
      <c r="A68" s="34" t="s">
        <v>680</v>
      </c>
      <c r="B68" s="6">
        <v>19</v>
      </c>
      <c r="C68" s="6">
        <v>26</v>
      </c>
      <c r="D68" s="34" t="s">
        <v>681</v>
      </c>
      <c r="E68" s="34" t="s">
        <v>612</v>
      </c>
      <c r="F68" s="6">
        <v>1976</v>
      </c>
      <c r="G68" s="6">
        <v>44</v>
      </c>
      <c r="H68" s="34" t="str">
        <f>VLOOKUP($C68,'[1]10км-старт-лист'!$A$3:$G$107,4,FALSE)</f>
        <v>Иркутск</v>
      </c>
      <c r="I68" s="34" t="str">
        <f>VLOOKUP($C68,'[1]10км-старт-лист'!$A$3:$G$107,7,FALSE)</f>
        <v>-</v>
      </c>
      <c r="J68" s="34" t="s">
        <v>682</v>
      </c>
      <c r="K68" s="34" t="s">
        <v>683</v>
      </c>
    </row>
    <row r="69" spans="1:12" ht="14.4">
      <c r="A69" s="34" t="s">
        <v>684</v>
      </c>
      <c r="B69" s="6">
        <v>20</v>
      </c>
      <c r="C69" s="6">
        <v>68</v>
      </c>
      <c r="D69" s="34" t="s">
        <v>685</v>
      </c>
      <c r="E69" s="34" t="s">
        <v>612</v>
      </c>
      <c r="F69" s="6">
        <v>1992</v>
      </c>
      <c r="G69" s="6">
        <v>28</v>
      </c>
      <c r="H69" s="34" t="str">
        <f>VLOOKUP($C69,'[1]10км-старт-лист'!$A$3:$G$107,4,FALSE)</f>
        <v>Иркутск</v>
      </c>
      <c r="I69" s="34" t="str">
        <f>VLOOKUP($C69,'[1]10км-старт-лист'!$A$3:$G$107,7,FALSE)</f>
        <v>-</v>
      </c>
      <c r="J69" s="34" t="s">
        <v>686</v>
      </c>
      <c r="K69" s="34" t="s">
        <v>687</v>
      </c>
    </row>
    <row r="70" spans="1:12" ht="14.4">
      <c r="A70" s="34" t="s">
        <v>688</v>
      </c>
      <c r="B70" s="6">
        <v>21</v>
      </c>
      <c r="C70" s="6">
        <v>95</v>
      </c>
      <c r="D70" s="34" t="s">
        <v>689</v>
      </c>
      <c r="E70" s="34" t="s">
        <v>612</v>
      </c>
      <c r="F70" s="6">
        <v>1996</v>
      </c>
      <c r="G70" s="6">
        <v>24</v>
      </c>
      <c r="H70" s="34" t="s">
        <v>281</v>
      </c>
      <c r="I70" s="34" t="str">
        <f>VLOOKUP($C70,'[1]10км-старт-лист'!$A$3:$G$107,7,FALSE)</f>
        <v>-</v>
      </c>
      <c r="J70" s="34" t="s">
        <v>690</v>
      </c>
      <c r="K70" s="34" t="s">
        <v>691</v>
      </c>
    </row>
    <row r="71" spans="1:12" ht="14.4">
      <c r="A71" s="34" t="s">
        <v>692</v>
      </c>
      <c r="B71" s="6">
        <v>22</v>
      </c>
      <c r="C71" s="6">
        <v>35</v>
      </c>
      <c r="D71" s="34" t="s">
        <v>693</v>
      </c>
      <c r="E71" s="34" t="s">
        <v>612</v>
      </c>
      <c r="F71" s="6">
        <v>1974</v>
      </c>
      <c r="G71" s="6">
        <v>46</v>
      </c>
      <c r="H71" s="34" t="str">
        <f>VLOOKUP($C71,'[1]10км-старт-лист'!$A$3:$G$107,4,FALSE)</f>
        <v>Cанкт-Петербург</v>
      </c>
      <c r="I71" s="34" t="str">
        <f>VLOOKUP($C71,'[1]10км-старт-лист'!$A$3:$G$107,7,FALSE)</f>
        <v>-</v>
      </c>
      <c r="J71" s="34" t="s">
        <v>694</v>
      </c>
      <c r="K71" s="34" t="s">
        <v>695</v>
      </c>
    </row>
    <row r="72" spans="1:12" ht="14.4">
      <c r="A72" s="34" t="s">
        <v>696</v>
      </c>
      <c r="B72" s="6">
        <v>23</v>
      </c>
      <c r="C72" s="6">
        <v>47</v>
      </c>
      <c r="D72" s="34" t="s">
        <v>697</v>
      </c>
      <c r="E72" s="34" t="s">
        <v>612</v>
      </c>
      <c r="F72" s="6">
        <v>1974</v>
      </c>
      <c r="G72" s="6">
        <v>46</v>
      </c>
      <c r="H72" s="34" t="str">
        <f>VLOOKUP($C72,'[1]10км-старт-лист'!$A$3:$G$107,4,FALSE)</f>
        <v>Иркутск</v>
      </c>
      <c r="I72" s="34" t="str">
        <f>VLOOKUP($C72,'[1]10км-старт-лист'!$A$3:$G$107,7,FALSE)</f>
        <v>-</v>
      </c>
      <c r="J72" s="34" t="s">
        <v>698</v>
      </c>
      <c r="K72" s="34" t="s">
        <v>699</v>
      </c>
    </row>
    <row r="73" spans="1:12" ht="14.4">
      <c r="A73" s="34" t="s">
        <v>700</v>
      </c>
      <c r="B73" s="6">
        <v>24</v>
      </c>
      <c r="C73" s="6">
        <v>48</v>
      </c>
      <c r="D73" s="34" t="s">
        <v>701</v>
      </c>
      <c r="E73" s="34" t="s">
        <v>612</v>
      </c>
      <c r="F73" s="6">
        <v>1989</v>
      </c>
      <c r="G73" s="6">
        <v>31</v>
      </c>
      <c r="H73" s="34" t="str">
        <f>VLOOKUP($C73,'[1]10км-старт-лист'!$A$3:$G$107,4,FALSE)</f>
        <v>Иркутск</v>
      </c>
      <c r="I73" s="34" t="str">
        <f>VLOOKUP($C73,'[1]10км-старт-лист'!$A$3:$G$107,7,FALSE)</f>
        <v>Run_irkutsk</v>
      </c>
      <c r="J73" s="34" t="s">
        <v>702</v>
      </c>
      <c r="K73" s="34" t="s">
        <v>703</v>
      </c>
    </row>
    <row r="74" spans="1:12" ht="14.4">
      <c r="A74" s="34" t="s">
        <v>704</v>
      </c>
      <c r="B74" s="6">
        <v>25</v>
      </c>
      <c r="C74" s="6">
        <v>44</v>
      </c>
      <c r="D74" s="34" t="s">
        <v>705</v>
      </c>
      <c r="E74" s="34" t="s">
        <v>612</v>
      </c>
      <c r="F74" s="6">
        <v>1966</v>
      </c>
      <c r="G74" s="6">
        <v>55</v>
      </c>
      <c r="H74" s="34" t="str">
        <f>VLOOKUP($C74,'[1]10км-старт-лист'!$A$3:$G$107,4,FALSE)</f>
        <v>Иркутск</v>
      </c>
      <c r="I74" s="34" t="s">
        <v>753</v>
      </c>
      <c r="J74" s="34" t="s">
        <v>152</v>
      </c>
      <c r="K74" s="34" t="s">
        <v>706</v>
      </c>
      <c r="L74" s="44" t="s">
        <v>1092</v>
      </c>
    </row>
    <row r="75" spans="1:12" ht="14.4">
      <c r="A75" s="34" t="s">
        <v>707</v>
      </c>
      <c r="B75" s="6">
        <v>26</v>
      </c>
      <c r="C75" s="6">
        <v>5</v>
      </c>
      <c r="D75" s="34" t="s">
        <v>708</v>
      </c>
      <c r="E75" s="34" t="s">
        <v>612</v>
      </c>
      <c r="F75" s="6">
        <v>1990</v>
      </c>
      <c r="G75" s="6">
        <v>30</v>
      </c>
      <c r="H75" s="34" t="str">
        <f>VLOOKUP($C75,'[1]10км-старт-лист'!$A$3:$G$107,4,FALSE)</f>
        <v>Черемхово</v>
      </c>
      <c r="I75" s="34" t="str">
        <f>VLOOKUP($C75,'[1]10км-старт-лист'!$A$3:$G$107,7,FALSE)</f>
        <v>Черемспорт</v>
      </c>
      <c r="J75" s="34" t="s">
        <v>709</v>
      </c>
      <c r="K75" s="34" t="s">
        <v>710</v>
      </c>
    </row>
    <row r="76" spans="1:12" ht="14.4">
      <c r="A76" s="34" t="s">
        <v>711</v>
      </c>
      <c r="B76" s="6">
        <v>27</v>
      </c>
      <c r="C76" s="6">
        <v>79</v>
      </c>
      <c r="D76" s="34" t="s">
        <v>712</v>
      </c>
      <c r="E76" s="34" t="s">
        <v>612</v>
      </c>
      <c r="F76" s="6">
        <v>1987</v>
      </c>
      <c r="G76" s="6">
        <v>34</v>
      </c>
      <c r="H76" s="34" t="str">
        <f>VLOOKUP($C76,'[1]10км-старт-лист'!$A$3:$G$107,4,FALSE)</f>
        <v>Иркутск</v>
      </c>
      <c r="I76" s="34" t="str">
        <f>VLOOKUP($C76,'[1]10км-старт-лист'!$A$3:$G$107,7,FALSE)</f>
        <v>-</v>
      </c>
      <c r="J76" s="34" t="s">
        <v>713</v>
      </c>
      <c r="K76" s="34" t="s">
        <v>714</v>
      </c>
    </row>
    <row r="77" spans="1:12" ht="14.4">
      <c r="A77" s="34" t="s">
        <v>715</v>
      </c>
      <c r="B77" s="6">
        <v>28</v>
      </c>
      <c r="C77" s="6">
        <v>99</v>
      </c>
      <c r="D77" s="34" t="s">
        <v>716</v>
      </c>
      <c r="E77" s="34" t="s">
        <v>612</v>
      </c>
      <c r="F77" s="6">
        <v>1984</v>
      </c>
      <c r="G77" s="6">
        <v>36</v>
      </c>
      <c r="H77" s="34" t="s">
        <v>281</v>
      </c>
      <c r="I77" s="34" t="str">
        <f>VLOOKUP($C77,'[1]10км-старт-лист'!$A$3:$G$107,7,FALSE)</f>
        <v>-</v>
      </c>
      <c r="J77" s="34" t="s">
        <v>717</v>
      </c>
      <c r="K77" s="34" t="s">
        <v>718</v>
      </c>
    </row>
    <row r="78" spans="1:12" ht="14.4">
      <c r="A78" s="34" t="s">
        <v>719</v>
      </c>
      <c r="B78" s="6">
        <v>29</v>
      </c>
      <c r="C78" s="6">
        <v>84</v>
      </c>
      <c r="D78" s="34" t="s">
        <v>720</v>
      </c>
      <c r="E78" s="34" t="s">
        <v>612</v>
      </c>
      <c r="F78" s="6">
        <v>1984</v>
      </c>
      <c r="G78" s="6">
        <v>37</v>
      </c>
      <c r="H78" s="34" t="str">
        <f>VLOOKUP($C78,'[1]10км-старт-лист'!$A$3:$G$107,4,FALSE)</f>
        <v>Иркутск</v>
      </c>
      <c r="I78" s="34" t="str">
        <f>VLOOKUP($C78,'[1]10км-старт-лист'!$A$3:$G$107,7,FALSE)</f>
        <v>WorldClass</v>
      </c>
      <c r="J78" s="34" t="s">
        <v>721</v>
      </c>
      <c r="K78" s="34" t="s">
        <v>722</v>
      </c>
    </row>
    <row r="79" spans="1:12" ht="14.4">
      <c r="A79" s="34" t="s">
        <v>723</v>
      </c>
      <c r="B79" s="6">
        <v>30</v>
      </c>
      <c r="C79" s="6">
        <v>73</v>
      </c>
      <c r="D79" s="34" t="s">
        <v>724</v>
      </c>
      <c r="E79" s="34" t="s">
        <v>612</v>
      </c>
      <c r="F79" s="6">
        <v>1975</v>
      </c>
      <c r="G79" s="6">
        <v>46</v>
      </c>
      <c r="H79" s="34" t="str">
        <f>VLOOKUP($C79,'[1]10км-старт-лист'!$A$3:$G$107,4,FALSE)</f>
        <v>Иркутск</v>
      </c>
      <c r="I79" s="34" t="str">
        <f>VLOOKUP($C79,'[1]10км-старт-лист'!$A$3:$G$107,7,FALSE)</f>
        <v>-</v>
      </c>
      <c r="J79" s="34" t="s">
        <v>725</v>
      </c>
      <c r="K79" s="34" t="s">
        <v>726</v>
      </c>
    </row>
    <row r="80" spans="1:12" ht="14.4">
      <c r="A80" s="34" t="s">
        <v>727</v>
      </c>
      <c r="B80" s="6">
        <v>31</v>
      </c>
      <c r="C80" s="6">
        <v>21</v>
      </c>
      <c r="D80" s="34" t="s">
        <v>728</v>
      </c>
      <c r="E80" s="34" t="s">
        <v>612</v>
      </c>
      <c r="F80" s="6">
        <v>1964</v>
      </c>
      <c r="G80" s="6">
        <v>57</v>
      </c>
      <c r="H80" s="34" t="str">
        <f>VLOOKUP($C80,'[1]10км-старт-лист'!$A$3:$G$107,4,FALSE)</f>
        <v>Иркутск</v>
      </c>
      <c r="I80" s="34" t="str">
        <f>VLOOKUP($C80,'[1]10км-старт-лист'!$A$3:$G$107,7,FALSE)</f>
        <v>БТР</v>
      </c>
      <c r="J80" s="34" t="s">
        <v>729</v>
      </c>
      <c r="K80" s="34" t="s">
        <v>730</v>
      </c>
    </row>
    <row r="81" spans="1:11" ht="14.4">
      <c r="A81" s="34" t="s">
        <v>731</v>
      </c>
      <c r="B81" s="6">
        <v>32</v>
      </c>
      <c r="C81" s="6">
        <v>77</v>
      </c>
      <c r="D81" s="34" t="s">
        <v>732</v>
      </c>
      <c r="E81" s="34" t="s">
        <v>612</v>
      </c>
      <c r="F81" s="6">
        <v>2011</v>
      </c>
      <c r="G81" s="6">
        <v>10</v>
      </c>
      <c r="H81" s="34" t="str">
        <f>VLOOKUP($C81,'[1]10км-старт-лист'!$A$3:$G$107,4,FALSE)</f>
        <v>Иркутск</v>
      </c>
      <c r="I81" s="34" t="str">
        <f>VLOOKUP($C81,'[1]10км-старт-лист'!$A$3:$G$107,7,FALSE)</f>
        <v>КЛБ</v>
      </c>
      <c r="J81" s="34" t="s">
        <v>733</v>
      </c>
      <c r="K81" s="34" t="s">
        <v>734</v>
      </c>
    </row>
    <row r="82" spans="1:11" ht="14.4">
      <c r="A82" s="34" t="s">
        <v>735</v>
      </c>
      <c r="B82" s="6">
        <v>33</v>
      </c>
      <c r="C82" s="6">
        <v>76</v>
      </c>
      <c r="D82" s="34" t="s">
        <v>736</v>
      </c>
      <c r="E82" s="34" t="s">
        <v>612</v>
      </c>
      <c r="F82" s="6">
        <v>2011</v>
      </c>
      <c r="G82" s="6">
        <v>10</v>
      </c>
      <c r="H82" s="34" t="str">
        <f>VLOOKUP($C82,'[1]10км-старт-лист'!$A$3:$G$107,4,FALSE)</f>
        <v>Иркутск</v>
      </c>
      <c r="I82" s="34" t="str">
        <f>VLOOKUP($C82,'[1]10км-старт-лист'!$A$3:$G$107,7,FALSE)</f>
        <v>КЛБ</v>
      </c>
      <c r="J82" s="34" t="s">
        <v>737</v>
      </c>
      <c r="K82" s="34" t="s">
        <v>738</v>
      </c>
    </row>
    <row r="83" spans="1:11" ht="14.4">
      <c r="A83" s="34" t="s">
        <v>739</v>
      </c>
      <c r="B83" s="6">
        <v>34</v>
      </c>
      <c r="C83" s="6">
        <v>87</v>
      </c>
      <c r="D83" s="34" t="s">
        <v>740</v>
      </c>
      <c r="E83" s="34" t="s">
        <v>612</v>
      </c>
      <c r="F83" s="6">
        <v>1978</v>
      </c>
      <c r="G83" s="6">
        <v>42</v>
      </c>
      <c r="H83" s="34" t="str">
        <f>VLOOKUP($C83,'[1]10км-старт-лист'!$A$3:$G$107,4,FALSE)</f>
        <v>Иркутск</v>
      </c>
      <c r="I83" s="34" t="str">
        <f>VLOOKUP($C83,'[1]10км-старт-лист'!$A$3:$G$107,7,FALSE)</f>
        <v>-</v>
      </c>
      <c r="J83" s="34" t="s">
        <v>741</v>
      </c>
      <c r="K83" s="34" t="s">
        <v>742</v>
      </c>
    </row>
    <row r="84" spans="1:11" ht="14.4">
      <c r="A84" s="34" t="s">
        <v>743</v>
      </c>
      <c r="B84" s="6">
        <v>35</v>
      </c>
      <c r="C84" s="6">
        <v>1</v>
      </c>
      <c r="D84" s="34" t="s">
        <v>744</v>
      </c>
      <c r="E84" s="34" t="s">
        <v>612</v>
      </c>
      <c r="F84" s="6">
        <v>1984</v>
      </c>
      <c r="G84" s="6">
        <v>37</v>
      </c>
      <c r="H84" s="34" t="str">
        <f>VLOOKUP($C84,'[1]10км-старт-лист'!$A$3:$G$107,4,FALSE)</f>
        <v>Ангарск</v>
      </c>
      <c r="I84" s="34" t="str">
        <f>VLOOKUP($C84,'[1]10км-старт-лист'!$A$3:$G$107,7,FALSE)</f>
        <v>Золотые статуэтки</v>
      </c>
      <c r="J84" s="34" t="s">
        <v>745</v>
      </c>
      <c r="K84" s="34" t="s">
        <v>746</v>
      </c>
    </row>
    <row r="85" spans="1:11" ht="14.4">
      <c r="A85" s="34" t="s">
        <v>747</v>
      </c>
      <c r="B85" s="6">
        <v>36</v>
      </c>
      <c r="C85" s="6">
        <v>72</v>
      </c>
      <c r="D85" s="34" t="s">
        <v>748</v>
      </c>
      <c r="E85" s="34" t="s">
        <v>612</v>
      </c>
      <c r="F85" s="6">
        <v>1947</v>
      </c>
      <c r="G85" s="6">
        <v>73</v>
      </c>
      <c r="H85" s="34" t="str">
        <f>VLOOKUP($C85,'[1]10км-старт-лист'!$A$3:$G$107,4,FALSE)</f>
        <v>Большое Голоустное</v>
      </c>
      <c r="I85" s="34" t="str">
        <f>VLOOKUP($C85,'[1]10км-старт-лист'!$A$3:$G$107,7,FALSE)</f>
        <v>Baigal Dalai</v>
      </c>
      <c r="J85" s="34" t="s">
        <v>749</v>
      </c>
      <c r="K85" s="34" t="s">
        <v>750</v>
      </c>
    </row>
    <row r="86" spans="1:11" s="31" customFormat="1" ht="14.4">
      <c r="A86" s="75"/>
      <c r="B86" s="74"/>
      <c r="C86" s="74"/>
      <c r="D86" s="75"/>
      <c r="E86" s="75"/>
      <c r="F86" s="74"/>
      <c r="G86" s="74"/>
      <c r="H86" s="75"/>
      <c r="I86" s="75"/>
      <c r="J86" s="75"/>
      <c r="K86" s="75"/>
    </row>
    <row r="87" spans="1:11" s="31" customFormat="1" ht="14.4">
      <c r="A87" s="75"/>
      <c r="B87" s="74"/>
      <c r="C87" s="74"/>
      <c r="D87" s="76" t="s">
        <v>1390</v>
      </c>
      <c r="E87" s="75"/>
      <c r="F87" s="74"/>
      <c r="G87" s="74"/>
      <c r="H87" s="75"/>
      <c r="I87" s="75"/>
      <c r="J87" s="75"/>
      <c r="K87" s="75"/>
    </row>
    <row r="88" spans="1:11">
      <c r="A88" s="44"/>
      <c r="B88" s="44"/>
      <c r="C88" s="44"/>
      <c r="D88" s="44" t="s">
        <v>1399</v>
      </c>
      <c r="E88" s="44"/>
      <c r="F88" s="44"/>
      <c r="G88" s="44"/>
      <c r="H88" s="44"/>
      <c r="I88" s="44"/>
      <c r="J88" s="44"/>
      <c r="K88" s="44"/>
    </row>
    <row r="89" spans="1:11">
      <c r="A89" s="44"/>
      <c r="B89" s="44"/>
      <c r="G89" s="44"/>
      <c r="H89" s="44"/>
      <c r="I89" s="44"/>
      <c r="J89" s="44"/>
      <c r="K89" s="44"/>
    </row>
    <row r="90" spans="1:11" ht="14.4">
      <c r="A90" s="44"/>
      <c r="B90" s="44"/>
      <c r="D90" s="68" t="s">
        <v>253</v>
      </c>
      <c r="E90" s="41"/>
      <c r="F90" s="2"/>
      <c r="G90" s="42" t="s">
        <v>254</v>
      </c>
      <c r="H90" s="44"/>
      <c r="I90" s="44"/>
      <c r="J90" s="44"/>
      <c r="K90" s="44"/>
    </row>
    <row r="91" spans="1:11" ht="14.4">
      <c r="A91" s="44"/>
      <c r="B91" s="44"/>
      <c r="D91" s="68"/>
      <c r="E91" s="41"/>
      <c r="F91" s="2"/>
      <c r="G91" s="2"/>
      <c r="H91" s="44"/>
      <c r="I91" s="44"/>
      <c r="J91" s="44"/>
      <c r="K91" s="44"/>
    </row>
    <row r="92" spans="1:11" ht="14.4">
      <c r="A92" s="44"/>
      <c r="B92" s="44"/>
      <c r="D92" s="68" t="s">
        <v>255</v>
      </c>
      <c r="E92" s="41"/>
      <c r="F92" s="2"/>
      <c r="G92" s="42" t="s">
        <v>254</v>
      </c>
      <c r="H92" s="44"/>
      <c r="I92" s="44"/>
      <c r="J92" s="44"/>
      <c r="K92" s="44"/>
    </row>
    <row r="93" spans="1:11" ht="14.4">
      <c r="A93" s="44"/>
      <c r="B93" s="44"/>
      <c r="D93" s="68"/>
      <c r="E93" s="41"/>
      <c r="F93" s="2"/>
      <c r="G93" s="2"/>
      <c r="H93" s="44"/>
      <c r="I93" s="44"/>
      <c r="J93" s="44"/>
      <c r="K93" s="44"/>
    </row>
    <row r="94" spans="1:11" ht="14.4">
      <c r="A94" s="44"/>
      <c r="B94" s="44"/>
      <c r="D94" s="68" t="s">
        <v>256</v>
      </c>
      <c r="E94" s="41"/>
      <c r="F94" s="43"/>
      <c r="G94" s="42" t="s">
        <v>257</v>
      </c>
      <c r="H94" s="44"/>
      <c r="I94" s="44"/>
      <c r="J94" s="44"/>
      <c r="K94" s="44"/>
    </row>
    <row r="95" spans="1:11" ht="14.4">
      <c r="A95" s="44"/>
      <c r="B95" s="44"/>
      <c r="D95" s="68"/>
      <c r="E95" s="41"/>
      <c r="F95" s="2"/>
      <c r="G95" s="2"/>
      <c r="H95" s="44"/>
      <c r="I95" s="44"/>
      <c r="J95" s="44"/>
      <c r="K95" s="44"/>
    </row>
    <row r="96" spans="1:11" ht="14.4">
      <c r="D96" s="68" t="s">
        <v>258</v>
      </c>
      <c r="E96" s="5"/>
      <c r="F96" s="2"/>
      <c r="G96" s="42" t="s">
        <v>259</v>
      </c>
    </row>
    <row r="98" spans="4:8">
      <c r="D98" s="44" t="s">
        <v>1388</v>
      </c>
      <c r="E98" s="31"/>
      <c r="F98" s="31"/>
      <c r="G98" s="42" t="s">
        <v>254</v>
      </c>
      <c r="H98" s="31"/>
    </row>
  </sheetData>
  <mergeCells count="7">
    <mergeCell ref="A49:K49"/>
    <mergeCell ref="A7:K7"/>
    <mergeCell ref="A10:K10"/>
    <mergeCell ref="A13:K13"/>
    <mergeCell ref="A15:K15"/>
    <mergeCell ref="A17:K17"/>
    <mergeCell ref="A46:K4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"/>
  <sheetViews>
    <sheetView topLeftCell="B1" workbookViewId="0">
      <selection activeCell="B1" sqref="B1"/>
    </sheetView>
  </sheetViews>
  <sheetFormatPr defaultRowHeight="13.8"/>
  <cols>
    <col min="1" max="1" width="8.796875" hidden="1" customWidth="1"/>
    <col min="2" max="2" width="8.796875" style="31" customWidth="1"/>
    <col min="4" max="4" width="21.5" customWidth="1"/>
    <col min="5" max="5" width="8.796875" hidden="1" customWidth="1"/>
    <col min="6" max="6" width="9.8984375" customWidth="1"/>
    <col min="8" max="8" width="16.69921875" customWidth="1"/>
    <col min="9" max="9" width="19.5" customWidth="1"/>
    <col min="10" max="10" width="8.796875" hidden="1" customWidth="1"/>
    <col min="11" max="11" width="12.19921875" customWidth="1"/>
    <col min="12" max="12" width="12.3984375" customWidth="1"/>
  </cols>
  <sheetData>
    <row r="1" spans="1:12" ht="14.4">
      <c r="A1" s="55" t="s">
        <v>0</v>
      </c>
      <c r="B1" s="33"/>
      <c r="C1" s="33"/>
      <c r="D1" s="45" t="s">
        <v>762</v>
      </c>
      <c r="E1" s="33"/>
      <c r="F1" s="33"/>
      <c r="G1" s="31"/>
      <c r="H1" s="31"/>
      <c r="I1" s="55"/>
      <c r="J1" s="55"/>
      <c r="K1" s="55"/>
      <c r="L1" s="55"/>
    </row>
    <row r="2" spans="1:12" ht="14.4">
      <c r="A2" s="57"/>
      <c r="B2" s="33" t="s">
        <v>763</v>
      </c>
      <c r="C2" s="33"/>
      <c r="D2" s="45" t="s">
        <v>764</v>
      </c>
      <c r="E2" s="33" t="s">
        <v>765</v>
      </c>
      <c r="F2" s="31"/>
      <c r="G2" s="33" t="s">
        <v>765</v>
      </c>
      <c r="H2" s="31"/>
      <c r="I2" s="57"/>
      <c r="J2" s="57"/>
      <c r="K2" s="57"/>
      <c r="L2" s="57"/>
    </row>
    <row r="3" spans="1:12" ht="14.4">
      <c r="A3" s="57"/>
      <c r="B3" s="46" t="s">
        <v>766</v>
      </c>
      <c r="C3" s="47"/>
      <c r="D3" s="33"/>
      <c r="E3" s="33" t="s">
        <v>767</v>
      </c>
      <c r="F3" s="31"/>
      <c r="G3" s="33" t="s">
        <v>767</v>
      </c>
      <c r="H3" s="31"/>
      <c r="I3" s="57"/>
      <c r="J3" s="57"/>
      <c r="K3" s="57"/>
      <c r="L3" s="57"/>
    </row>
    <row r="4" spans="1:12" ht="14.4">
      <c r="A4" s="57"/>
      <c r="B4" s="33"/>
      <c r="C4" s="33"/>
      <c r="D4" s="45" t="s">
        <v>1083</v>
      </c>
      <c r="E4" s="33" t="s">
        <v>769</v>
      </c>
      <c r="F4" s="31"/>
      <c r="G4" s="33" t="s">
        <v>769</v>
      </c>
      <c r="H4" s="31"/>
      <c r="I4" s="57"/>
      <c r="J4" s="57"/>
      <c r="K4" s="57"/>
      <c r="L4" s="57"/>
    </row>
    <row r="5" spans="1:12">
      <c r="A5" s="33"/>
      <c r="B5" s="33"/>
      <c r="C5" s="48"/>
      <c r="D5" s="33"/>
      <c r="E5" s="33"/>
      <c r="F5" s="33"/>
      <c r="G5" s="33"/>
      <c r="H5" s="33"/>
      <c r="I5" s="33"/>
      <c r="J5" s="33"/>
      <c r="K5" s="33"/>
      <c r="L5" s="33"/>
    </row>
    <row r="6" spans="1:12" ht="48">
      <c r="A6" s="49" t="s">
        <v>1</v>
      </c>
      <c r="B6" s="51" t="s">
        <v>596</v>
      </c>
      <c r="C6" s="51" t="s">
        <v>599</v>
      </c>
      <c r="D6" s="50" t="s">
        <v>2</v>
      </c>
      <c r="E6" s="50" t="s">
        <v>3</v>
      </c>
      <c r="F6" s="50" t="s">
        <v>4</v>
      </c>
      <c r="G6" s="50" t="s">
        <v>5</v>
      </c>
      <c r="H6" s="50" t="s">
        <v>6</v>
      </c>
      <c r="I6" s="50" t="s">
        <v>7</v>
      </c>
      <c r="J6" s="50" t="s">
        <v>771</v>
      </c>
      <c r="K6" s="51" t="s">
        <v>1082</v>
      </c>
      <c r="L6" s="50" t="s">
        <v>773</v>
      </c>
    </row>
    <row r="7" spans="1:12" ht="14.4">
      <c r="A7" s="84" t="s">
        <v>1084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>
      <c r="A8" s="49" t="s">
        <v>1036</v>
      </c>
      <c r="B8" s="49">
        <v>1</v>
      </c>
      <c r="C8" s="49">
        <v>251</v>
      </c>
      <c r="D8" s="49" t="s">
        <v>1037</v>
      </c>
      <c r="E8" s="49" t="s">
        <v>13</v>
      </c>
      <c r="F8" s="49">
        <v>2005</v>
      </c>
      <c r="G8" s="49">
        <v>15</v>
      </c>
      <c r="H8" s="49" t="str">
        <f>VLOOKUP($C8,'[2]21км-старт-лист'!$A$3:$G$96,4,FALSE)</f>
        <v>Иркутск</v>
      </c>
      <c r="I8" s="49" t="str">
        <f>VLOOKUP($C8,'[2]21км-старт-лист'!$A$3:$G$96,7,FALSE)</f>
        <v>-</v>
      </c>
      <c r="J8" s="49" t="s">
        <v>1038</v>
      </c>
      <c r="K8" s="49" t="s">
        <v>1039</v>
      </c>
      <c r="L8" s="49" t="s">
        <v>1040</v>
      </c>
    </row>
    <row r="9" spans="1:12" ht="14.4">
      <c r="A9" s="84" t="s">
        <v>1085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>
      <c r="A10" s="49" t="s">
        <v>774</v>
      </c>
      <c r="B10" s="49">
        <v>1</v>
      </c>
      <c r="C10" s="49">
        <v>288</v>
      </c>
      <c r="D10" s="49" t="s">
        <v>775</v>
      </c>
      <c r="E10" s="49" t="s">
        <v>13</v>
      </c>
      <c r="F10" s="49">
        <v>1996</v>
      </c>
      <c r="G10" s="49">
        <v>25</v>
      </c>
      <c r="H10" s="52" t="s">
        <v>562</v>
      </c>
      <c r="I10" s="49" t="str">
        <f>VLOOKUP($C10,'[2]21км-старт-лист'!$A$3:$G$96,7,FALSE)</f>
        <v>-</v>
      </c>
      <c r="J10" s="49" t="s">
        <v>776</v>
      </c>
      <c r="K10" s="49" t="s">
        <v>777</v>
      </c>
      <c r="L10" s="49" t="s">
        <v>778</v>
      </c>
    </row>
    <row r="11" spans="1:12">
      <c r="A11" s="49" t="s">
        <v>779</v>
      </c>
      <c r="B11" s="49">
        <v>2</v>
      </c>
      <c r="C11" s="49">
        <v>253</v>
      </c>
      <c r="D11" s="49" t="s">
        <v>780</v>
      </c>
      <c r="E11" s="49" t="s">
        <v>13</v>
      </c>
      <c r="F11" s="49">
        <v>1995</v>
      </c>
      <c r="G11" s="49">
        <v>25</v>
      </c>
      <c r="H11" s="49" t="str">
        <f>VLOOKUP($C11,'[2]21км-старт-лист'!$A$3:$G$96,4,FALSE)</f>
        <v>Иркутск-45</v>
      </c>
      <c r="I11" s="49" t="str">
        <f>VLOOKUP($C11,'[2]21км-старт-лист'!$A$3:$G$96,7,FALSE)</f>
        <v>Иркутск-45</v>
      </c>
      <c r="J11" s="49" t="s">
        <v>781</v>
      </c>
      <c r="K11" s="49" t="s">
        <v>782</v>
      </c>
      <c r="L11" s="49" t="s">
        <v>783</v>
      </c>
    </row>
    <row r="12" spans="1:12">
      <c r="A12" s="49" t="s">
        <v>802</v>
      </c>
      <c r="B12" s="49">
        <v>3</v>
      </c>
      <c r="C12" s="49">
        <v>235</v>
      </c>
      <c r="D12" s="49" t="s">
        <v>803</v>
      </c>
      <c r="E12" s="49" t="s">
        <v>13</v>
      </c>
      <c r="F12" s="49">
        <v>1992</v>
      </c>
      <c r="G12" s="49">
        <v>28</v>
      </c>
      <c r="H12" s="49" t="str">
        <f>VLOOKUP($C12,'[2]21км-старт-лист'!$A$3:$G$96,4,FALSE)</f>
        <v>Иркутск</v>
      </c>
      <c r="I12" s="49" t="str">
        <f>VLOOKUP($C12,'[2]21км-старт-лист'!$A$3:$G$96,7,FALSE)</f>
        <v>Беговой клуб _VaRun_</v>
      </c>
      <c r="J12" s="49" t="s">
        <v>804</v>
      </c>
      <c r="K12" s="49" t="s">
        <v>805</v>
      </c>
      <c r="L12" s="49" t="s">
        <v>806</v>
      </c>
    </row>
    <row r="13" spans="1:12">
      <c r="A13" s="49" t="s">
        <v>812</v>
      </c>
      <c r="B13" s="49">
        <v>4</v>
      </c>
      <c r="C13" s="49">
        <v>277</v>
      </c>
      <c r="D13" s="49" t="s">
        <v>813</v>
      </c>
      <c r="E13" s="49" t="s">
        <v>13</v>
      </c>
      <c r="F13" s="49">
        <v>1997</v>
      </c>
      <c r="G13" s="49">
        <v>23</v>
      </c>
      <c r="H13" s="49" t="str">
        <f>VLOOKUP($C13,'[2]21км-старт-лист'!$A$3:$G$96,4,FALSE)</f>
        <v>Иркутск</v>
      </c>
      <c r="I13" s="49" t="str">
        <f>VLOOKUP($C13,'[2]21км-старт-лист'!$A$3:$G$96,7,FALSE)</f>
        <v>-</v>
      </c>
      <c r="J13" s="49" t="s">
        <v>814</v>
      </c>
      <c r="K13" s="49" t="s">
        <v>815</v>
      </c>
      <c r="L13" s="49" t="s">
        <v>816</v>
      </c>
    </row>
    <row r="14" spans="1:12">
      <c r="A14" s="49" t="s">
        <v>831</v>
      </c>
      <c r="B14" s="49">
        <v>5</v>
      </c>
      <c r="C14" s="49">
        <v>263</v>
      </c>
      <c r="D14" s="49" t="s">
        <v>832</v>
      </c>
      <c r="E14" s="49" t="s">
        <v>13</v>
      </c>
      <c r="F14" s="49">
        <v>1995</v>
      </c>
      <c r="G14" s="49">
        <v>25</v>
      </c>
      <c r="H14" s="49" t="str">
        <f>VLOOKUP($C14,'[2]21км-старт-лист'!$A$3:$G$96,4,FALSE)</f>
        <v>Иркутск</v>
      </c>
      <c r="I14" s="49" t="str">
        <f>VLOOKUP($C14,'[2]21км-старт-лист'!$A$3:$G$96,7,FALSE)</f>
        <v>-</v>
      </c>
      <c r="J14" s="49" t="s">
        <v>833</v>
      </c>
      <c r="K14" s="49" t="s">
        <v>834</v>
      </c>
      <c r="L14" s="49" t="s">
        <v>835</v>
      </c>
    </row>
    <row r="15" spans="1:12">
      <c r="A15" s="49" t="s">
        <v>870</v>
      </c>
      <c r="B15" s="49">
        <v>6</v>
      </c>
      <c r="C15" s="49">
        <v>232</v>
      </c>
      <c r="D15" s="49" t="s">
        <v>871</v>
      </c>
      <c r="E15" s="49" t="s">
        <v>13</v>
      </c>
      <c r="F15" s="49">
        <v>1991</v>
      </c>
      <c r="G15" s="49">
        <v>29</v>
      </c>
      <c r="H15" s="49" t="str">
        <f>VLOOKUP($C15,'[2]21км-старт-лист'!$A$3:$G$96,4,FALSE)</f>
        <v>Иркутск</v>
      </c>
      <c r="I15" s="49" t="str">
        <f>VLOOKUP($C15,'[2]21км-старт-лист'!$A$3:$G$96,7,FALSE)</f>
        <v>-</v>
      </c>
      <c r="J15" s="49" t="s">
        <v>872</v>
      </c>
      <c r="K15" s="49" t="s">
        <v>873</v>
      </c>
      <c r="L15" s="49" t="s">
        <v>874</v>
      </c>
    </row>
    <row r="16" spans="1:12">
      <c r="A16" s="49" t="s">
        <v>880</v>
      </c>
      <c r="B16" s="49">
        <v>7</v>
      </c>
      <c r="C16" s="49">
        <v>269</v>
      </c>
      <c r="D16" s="49" t="s">
        <v>881</v>
      </c>
      <c r="E16" s="49" t="s">
        <v>13</v>
      </c>
      <c r="F16" s="49">
        <v>1998</v>
      </c>
      <c r="G16" s="49">
        <v>22</v>
      </c>
      <c r="H16" s="49" t="str">
        <f>VLOOKUP($C16,'[2]21км-старт-лист'!$A$3:$G$96,4,FALSE)</f>
        <v>Иркутск-45</v>
      </c>
      <c r="I16" s="49" t="str">
        <f>VLOOKUP($C16,'[2]21км-старт-лист'!$A$3:$G$96,7,FALSE)</f>
        <v>-</v>
      </c>
      <c r="J16" s="49" t="s">
        <v>882</v>
      </c>
      <c r="K16" s="49" t="s">
        <v>883</v>
      </c>
      <c r="L16" s="49" t="s">
        <v>884</v>
      </c>
    </row>
    <row r="17" spans="1:12">
      <c r="A17" s="49" t="s">
        <v>910</v>
      </c>
      <c r="B17" s="49">
        <v>8</v>
      </c>
      <c r="C17" s="49">
        <v>223</v>
      </c>
      <c r="D17" s="49" t="s">
        <v>911</v>
      </c>
      <c r="E17" s="49" t="s">
        <v>13</v>
      </c>
      <c r="F17" s="49">
        <v>1991</v>
      </c>
      <c r="G17" s="49">
        <v>29</v>
      </c>
      <c r="H17" s="49" t="str">
        <f>VLOOKUP($C17,'[2]21км-старт-лист'!$A$3:$G$96,4,FALSE)</f>
        <v>Иркутск</v>
      </c>
      <c r="I17" s="49" t="str">
        <f>VLOOKUP($C17,'[2]21км-старт-лист'!$A$3:$G$96,7,FALSE)</f>
        <v>-</v>
      </c>
      <c r="J17" s="49" t="s">
        <v>912</v>
      </c>
      <c r="K17" s="49" t="s">
        <v>913</v>
      </c>
      <c r="L17" s="49" t="s">
        <v>914</v>
      </c>
    </row>
    <row r="18" spans="1:12">
      <c r="A18" s="49" t="s">
        <v>920</v>
      </c>
      <c r="B18" s="49">
        <v>9</v>
      </c>
      <c r="C18" s="49">
        <v>265</v>
      </c>
      <c r="D18" s="49" t="s">
        <v>921</v>
      </c>
      <c r="E18" s="49" t="s">
        <v>13</v>
      </c>
      <c r="F18" s="49">
        <v>1991</v>
      </c>
      <c r="G18" s="49">
        <v>29</v>
      </c>
      <c r="H18" s="49" t="str">
        <f>VLOOKUP($C18,'[2]21км-старт-лист'!$A$3:$G$96,4,FALSE)</f>
        <v>Иркутск</v>
      </c>
      <c r="I18" s="49" t="str">
        <f>VLOOKUP($C18,'[2]21км-старт-лист'!$A$3:$G$96,7,FALSE)</f>
        <v>-</v>
      </c>
      <c r="J18" s="49" t="s">
        <v>922</v>
      </c>
      <c r="K18" s="49" t="s">
        <v>923</v>
      </c>
      <c r="L18" s="49" t="s">
        <v>924</v>
      </c>
    </row>
    <row r="19" spans="1:12">
      <c r="A19" s="49" t="s">
        <v>973</v>
      </c>
      <c r="B19" s="49">
        <v>10</v>
      </c>
      <c r="C19" s="49">
        <v>282</v>
      </c>
      <c r="D19" s="49" t="s">
        <v>974</v>
      </c>
      <c r="E19" s="49" t="s">
        <v>13</v>
      </c>
      <c r="F19" s="49">
        <v>1991</v>
      </c>
      <c r="G19" s="49">
        <v>29</v>
      </c>
      <c r="H19" s="49" t="str">
        <f>VLOOKUP($C19,'[2]21км-старт-лист'!$A$3:$G$96,4,FALSE)</f>
        <v>Иркутск</v>
      </c>
      <c r="I19" s="49" t="str">
        <f>VLOOKUP($C19,'[2]21км-старт-лист'!$A$3:$G$96,7,FALSE)</f>
        <v>Физрук</v>
      </c>
      <c r="J19" s="49" t="s">
        <v>975</v>
      </c>
      <c r="K19" s="49" t="s">
        <v>976</v>
      </c>
      <c r="L19" s="49" t="s">
        <v>977</v>
      </c>
    </row>
    <row r="20" spans="1:12">
      <c r="A20" s="49" t="s">
        <v>1013</v>
      </c>
      <c r="B20" s="49">
        <v>11</v>
      </c>
      <c r="C20" s="49">
        <v>267</v>
      </c>
      <c r="D20" s="49" t="s">
        <v>1014</v>
      </c>
      <c r="E20" s="49" t="s">
        <v>13</v>
      </c>
      <c r="F20" s="49">
        <v>1996</v>
      </c>
      <c r="G20" s="49">
        <v>24</v>
      </c>
      <c r="H20" s="49" t="str">
        <f>VLOOKUP($C20,'[2]21км-старт-лист'!$A$3:$G$96,4,FALSE)</f>
        <v>Иркутск-45</v>
      </c>
      <c r="I20" s="49" t="str">
        <f>VLOOKUP($C20,'[2]21км-старт-лист'!$A$3:$G$96,7,FALSE)</f>
        <v>-</v>
      </c>
      <c r="J20" s="49" t="s">
        <v>1015</v>
      </c>
      <c r="K20" s="49" t="s">
        <v>1016</v>
      </c>
      <c r="L20" s="49" t="s">
        <v>1017</v>
      </c>
    </row>
    <row r="21" spans="1:12" ht="14.4">
      <c r="A21" s="84" t="s">
        <v>1086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1:12">
      <c r="A22" s="49" t="s">
        <v>787</v>
      </c>
      <c r="B22" s="49">
        <v>1</v>
      </c>
      <c r="C22" s="49">
        <v>272</v>
      </c>
      <c r="D22" s="49" t="s">
        <v>788</v>
      </c>
      <c r="E22" s="49" t="s">
        <v>13</v>
      </c>
      <c r="F22" s="49">
        <v>1988</v>
      </c>
      <c r="G22" s="49">
        <v>33</v>
      </c>
      <c r="H22" s="49" t="str">
        <f>VLOOKUP($C22,'[2]21км-старт-лист'!$A$3:$G$96,4,FALSE)</f>
        <v>Ангарск</v>
      </c>
      <c r="I22" s="49" t="str">
        <f>VLOOKUP($C22,'[2]21км-старт-лист'!$A$3:$G$96,7,FALSE)</f>
        <v>Росгвардия</v>
      </c>
      <c r="J22" s="49" t="s">
        <v>789</v>
      </c>
      <c r="K22" s="49" t="s">
        <v>790</v>
      </c>
      <c r="L22" s="49" t="s">
        <v>791</v>
      </c>
    </row>
    <row r="23" spans="1:12">
      <c r="A23" s="49" t="s">
        <v>797</v>
      </c>
      <c r="B23" s="49">
        <v>2</v>
      </c>
      <c r="C23" s="49">
        <v>200</v>
      </c>
      <c r="D23" s="49" t="s">
        <v>798</v>
      </c>
      <c r="E23" s="49" t="s">
        <v>13</v>
      </c>
      <c r="F23" s="49">
        <v>1983</v>
      </c>
      <c r="G23" s="49">
        <v>37</v>
      </c>
      <c r="H23" s="49" t="str">
        <f>VLOOKUP($C23,'[2]21км-старт-лист'!$A$3:$G$96,4,FALSE)</f>
        <v>Иркутск</v>
      </c>
      <c r="I23" s="49" t="str">
        <f>VLOOKUP($C23,'[2]21км-старт-лист'!$A$3:$G$96,7,FALSE)</f>
        <v>World Class Lite</v>
      </c>
      <c r="J23" s="49" t="s">
        <v>799</v>
      </c>
      <c r="K23" s="49" t="s">
        <v>800</v>
      </c>
      <c r="L23" s="49" t="s">
        <v>801</v>
      </c>
    </row>
    <row r="24" spans="1:12">
      <c r="A24" s="49" t="s">
        <v>807</v>
      </c>
      <c r="B24" s="49">
        <v>3</v>
      </c>
      <c r="C24" s="49">
        <v>246</v>
      </c>
      <c r="D24" s="49" t="s">
        <v>808</v>
      </c>
      <c r="E24" s="49" t="s">
        <v>13</v>
      </c>
      <c r="F24" s="49">
        <v>1988</v>
      </c>
      <c r="G24" s="49">
        <v>32</v>
      </c>
      <c r="H24" s="49" t="str">
        <f>VLOOKUP($C24,'[2]21км-старт-лист'!$A$3:$G$96,4,FALSE)</f>
        <v>Иркутск</v>
      </c>
      <c r="I24" s="49" t="str">
        <f>VLOOKUP($C24,'[2]21км-старт-лист'!$A$3:$G$96,7,FALSE)</f>
        <v>Приангарье</v>
      </c>
      <c r="J24" s="49" t="s">
        <v>809</v>
      </c>
      <c r="K24" s="49" t="s">
        <v>810</v>
      </c>
      <c r="L24" s="49" t="s">
        <v>811</v>
      </c>
    </row>
    <row r="25" spans="1:12">
      <c r="A25" s="49" t="s">
        <v>821</v>
      </c>
      <c r="B25" s="49">
        <v>4</v>
      </c>
      <c r="C25" s="49">
        <v>276</v>
      </c>
      <c r="D25" s="49" t="s">
        <v>822</v>
      </c>
      <c r="E25" s="49" t="s">
        <v>13</v>
      </c>
      <c r="F25" s="49">
        <v>1984</v>
      </c>
      <c r="G25" s="49">
        <v>37</v>
      </c>
      <c r="H25" s="49" t="str">
        <f>VLOOKUP($C25,'[2]21км-старт-лист'!$A$3:$G$96,4,FALSE)</f>
        <v>Иркутск</v>
      </c>
      <c r="I25" s="49" t="str">
        <f>VLOOKUP($C25,'[2]21км-старт-лист'!$A$3:$G$96,7,FALSE)</f>
        <v>-</v>
      </c>
      <c r="J25" s="49" t="s">
        <v>823</v>
      </c>
      <c r="K25" s="49" t="s">
        <v>824</v>
      </c>
      <c r="L25" s="49" t="s">
        <v>825</v>
      </c>
    </row>
    <row r="26" spans="1:12">
      <c r="A26" s="49" t="s">
        <v>836</v>
      </c>
      <c r="B26" s="49">
        <v>5</v>
      </c>
      <c r="C26" s="49">
        <v>252</v>
      </c>
      <c r="D26" s="49" t="s">
        <v>837</v>
      </c>
      <c r="E26" s="49" t="s">
        <v>13</v>
      </c>
      <c r="F26" s="49">
        <v>1990</v>
      </c>
      <c r="G26" s="49">
        <v>30</v>
      </c>
      <c r="H26" s="49" t="str">
        <f>VLOOKUP($C26,'[2]21км-старт-лист'!$A$3:$G$96,4,FALSE)</f>
        <v>Иркутск-45</v>
      </c>
      <c r="I26" s="49" t="str">
        <f>VLOOKUP($C26,'[2]21км-старт-лист'!$A$3:$G$96,7,FALSE)</f>
        <v>-</v>
      </c>
      <c r="J26" s="49" t="s">
        <v>838</v>
      </c>
      <c r="K26" s="49" t="s">
        <v>839</v>
      </c>
      <c r="L26" s="49" t="s">
        <v>840</v>
      </c>
    </row>
    <row r="27" spans="1:12">
      <c r="A27" s="49" t="s">
        <v>846</v>
      </c>
      <c r="B27" s="49">
        <v>6</v>
      </c>
      <c r="C27" s="49">
        <v>254</v>
      </c>
      <c r="D27" s="49" t="s">
        <v>847</v>
      </c>
      <c r="E27" s="49" t="s">
        <v>13</v>
      </c>
      <c r="F27" s="49">
        <v>1989</v>
      </c>
      <c r="G27" s="49">
        <v>31</v>
      </c>
      <c r="H27" s="49" t="str">
        <f>VLOOKUP($C27,'[2]21км-старт-лист'!$A$3:$G$96,4,FALSE)</f>
        <v>Иркутск</v>
      </c>
      <c r="I27" s="49" t="str">
        <f>VLOOKUP($C27,'[2]21км-старт-лист'!$A$3:$G$96,7,FALSE)</f>
        <v>-</v>
      </c>
      <c r="J27" s="49" t="s">
        <v>848</v>
      </c>
      <c r="K27" s="49" t="s">
        <v>849</v>
      </c>
      <c r="L27" s="49" t="s">
        <v>850</v>
      </c>
    </row>
    <row r="28" spans="1:12">
      <c r="A28" s="49" t="s">
        <v>856</v>
      </c>
      <c r="B28" s="49">
        <v>7</v>
      </c>
      <c r="C28" s="49">
        <v>271</v>
      </c>
      <c r="D28" s="49" t="s">
        <v>857</v>
      </c>
      <c r="E28" s="49" t="s">
        <v>13</v>
      </c>
      <c r="F28" s="49">
        <v>1984</v>
      </c>
      <c r="G28" s="49">
        <v>37</v>
      </c>
      <c r="H28" s="49" t="str">
        <f>VLOOKUP($C28,'[2]21км-старт-лист'!$A$3:$G$96,4,FALSE)</f>
        <v>Иркутск-45</v>
      </c>
      <c r="I28" s="49" t="str">
        <f>VLOOKUP($C28,'[2]21км-старт-лист'!$A$3:$G$96,7,FALSE)</f>
        <v>Иркутск-45</v>
      </c>
      <c r="J28" s="49" t="s">
        <v>858</v>
      </c>
      <c r="K28" s="49" t="s">
        <v>859</v>
      </c>
      <c r="L28" s="49" t="s">
        <v>860</v>
      </c>
    </row>
    <row r="29" spans="1:12">
      <c r="A29" s="49" t="s">
        <v>861</v>
      </c>
      <c r="B29" s="49">
        <v>8</v>
      </c>
      <c r="C29" s="49">
        <v>255</v>
      </c>
      <c r="D29" s="49" t="s">
        <v>862</v>
      </c>
      <c r="E29" s="49" t="s">
        <v>13</v>
      </c>
      <c r="F29" s="49">
        <v>1985</v>
      </c>
      <c r="G29" s="49">
        <v>36</v>
      </c>
      <c r="H29" s="49" t="str">
        <f>VLOOKUP($C29,'[2]21км-старт-лист'!$A$3:$G$96,4,FALSE)</f>
        <v>Иркутск-45</v>
      </c>
      <c r="I29" s="49" t="str">
        <f>VLOOKUP($C29,'[2]21км-старт-лист'!$A$3:$G$96,7,FALSE)</f>
        <v>-</v>
      </c>
      <c r="J29" s="49" t="s">
        <v>863</v>
      </c>
      <c r="K29" s="49" t="s">
        <v>864</v>
      </c>
      <c r="L29" s="49" t="s">
        <v>865</v>
      </c>
    </row>
    <row r="30" spans="1:12" s="31" customFormat="1">
      <c r="A30" s="49"/>
      <c r="B30" s="49">
        <v>9</v>
      </c>
      <c r="C30" s="49">
        <v>237</v>
      </c>
      <c r="D30" s="49" t="s">
        <v>866</v>
      </c>
      <c r="E30" s="49" t="s">
        <v>13</v>
      </c>
      <c r="F30" s="49">
        <v>1983</v>
      </c>
      <c r="G30" s="49">
        <v>37</v>
      </c>
      <c r="H30" s="49" t="str">
        <f>VLOOKUP($C30,'[2]21км-старт-лист'!$A$3:$G$96,4,FALSE)</f>
        <v>Братск</v>
      </c>
      <c r="I30" s="49" t="str">
        <f>VLOOKUP($C30,'[2]21км-старт-лист'!$A$3:$G$96,7,FALSE)</f>
        <v>КЛБ Надежда</v>
      </c>
      <c r="J30" s="49" t="s">
        <v>867</v>
      </c>
      <c r="K30" s="49" t="s">
        <v>868</v>
      </c>
      <c r="L30" s="49" t="s">
        <v>869</v>
      </c>
    </row>
    <row r="31" spans="1:12">
      <c r="A31" s="49" t="s">
        <v>915</v>
      </c>
      <c r="B31" s="49">
        <v>10</v>
      </c>
      <c r="C31" s="49">
        <v>210</v>
      </c>
      <c r="D31" s="49" t="s">
        <v>916</v>
      </c>
      <c r="E31" s="49" t="s">
        <v>13</v>
      </c>
      <c r="F31" s="49">
        <v>1988</v>
      </c>
      <c r="G31" s="49">
        <v>32</v>
      </c>
      <c r="H31" s="49" t="str">
        <f>VLOOKUP($C31,'[2]21км-старт-лист'!$A$3:$G$96,4,FALSE)</f>
        <v>Ангарск</v>
      </c>
      <c r="I31" s="49" t="str">
        <f>VLOOKUP($C31,'[2]21км-старт-лист'!$A$3:$G$96,7,FALSE)</f>
        <v>-</v>
      </c>
      <c r="J31" s="49" t="s">
        <v>917</v>
      </c>
      <c r="K31" s="49" t="s">
        <v>918</v>
      </c>
      <c r="L31" s="49" t="s">
        <v>919</v>
      </c>
    </row>
    <row r="32" spans="1:12">
      <c r="A32" s="49" t="s">
        <v>925</v>
      </c>
      <c r="B32" s="49">
        <v>11</v>
      </c>
      <c r="C32" s="49">
        <v>249</v>
      </c>
      <c r="D32" s="49" t="s">
        <v>926</v>
      </c>
      <c r="E32" s="49" t="s">
        <v>13</v>
      </c>
      <c r="F32" s="49">
        <v>1987</v>
      </c>
      <c r="G32" s="49">
        <v>33</v>
      </c>
      <c r="H32" s="49" t="str">
        <f>VLOOKUP($C32,'[2]21км-старт-лист'!$A$3:$G$96,4,FALSE)</f>
        <v>Иркутск</v>
      </c>
      <c r="I32" s="49" t="str">
        <f>VLOOKUP($C32,'[2]21км-старт-лист'!$A$3:$G$96,7,FALSE)</f>
        <v>ФССП</v>
      </c>
      <c r="J32" s="49" t="s">
        <v>927</v>
      </c>
      <c r="K32" s="49" t="s">
        <v>928</v>
      </c>
      <c r="L32" s="49" t="s">
        <v>929</v>
      </c>
    </row>
    <row r="33" spans="1:12">
      <c r="A33" s="49" t="s">
        <v>935</v>
      </c>
      <c r="B33" s="49">
        <v>12</v>
      </c>
      <c r="C33" s="49">
        <v>245</v>
      </c>
      <c r="D33" s="49" t="s">
        <v>936</v>
      </c>
      <c r="E33" s="49" t="s">
        <v>13</v>
      </c>
      <c r="F33" s="49">
        <v>1989</v>
      </c>
      <c r="G33" s="49">
        <v>32</v>
      </c>
      <c r="H33" s="49" t="str">
        <f>VLOOKUP($C33,'[2]21км-старт-лист'!$A$3:$G$96,4,FALSE)</f>
        <v>Ангарск</v>
      </c>
      <c r="I33" s="49" t="str">
        <f>VLOOKUP($C33,'[2]21км-старт-лист'!$A$3:$G$96,7,FALSE)</f>
        <v>-</v>
      </c>
      <c r="J33" s="49" t="s">
        <v>937</v>
      </c>
      <c r="K33" s="49" t="s">
        <v>938</v>
      </c>
      <c r="L33" s="49" t="s">
        <v>939</v>
      </c>
    </row>
    <row r="34" spans="1:12">
      <c r="A34" s="49" t="s">
        <v>950</v>
      </c>
      <c r="B34" s="49">
        <v>13</v>
      </c>
      <c r="C34" s="49">
        <v>280</v>
      </c>
      <c r="D34" s="49" t="s">
        <v>951</v>
      </c>
      <c r="E34" s="49" t="s">
        <v>13</v>
      </c>
      <c r="F34" s="49">
        <v>1984</v>
      </c>
      <c r="G34" s="49">
        <v>37</v>
      </c>
      <c r="H34" s="49" t="str">
        <f>VLOOKUP($C34,'[2]21км-старт-лист'!$A$3:$G$96,4,FALSE)</f>
        <v>Усолье-Сибирское</v>
      </c>
      <c r="I34" s="49" t="str">
        <f>VLOOKUP($C34,'[2]21км-старт-лист'!$A$3:$G$96,7,FALSE)</f>
        <v>-</v>
      </c>
      <c r="J34" s="49" t="s">
        <v>952</v>
      </c>
      <c r="K34" s="49" t="s">
        <v>953</v>
      </c>
      <c r="L34" s="49" t="s">
        <v>954</v>
      </c>
    </row>
    <row r="35" spans="1:12">
      <c r="A35" s="49" t="s">
        <v>983</v>
      </c>
      <c r="B35" s="49">
        <v>14</v>
      </c>
      <c r="C35" s="49">
        <v>292</v>
      </c>
      <c r="D35" s="49" t="s">
        <v>984</v>
      </c>
      <c r="E35" s="49" t="s">
        <v>13</v>
      </c>
      <c r="F35" s="49">
        <v>1985</v>
      </c>
      <c r="G35" s="49">
        <v>35</v>
      </c>
      <c r="H35" s="52" t="s">
        <v>281</v>
      </c>
      <c r="I35" s="49" t="str">
        <f>VLOOKUP($C35,'[2]21км-старт-лист'!$A$3:$G$96,7,FALSE)</f>
        <v>-</v>
      </c>
      <c r="J35" s="49" t="s">
        <v>985</v>
      </c>
      <c r="K35" s="49" t="s">
        <v>986</v>
      </c>
      <c r="L35" s="49" t="s">
        <v>987</v>
      </c>
    </row>
    <row r="36" spans="1:12">
      <c r="A36" s="49" t="s">
        <v>993</v>
      </c>
      <c r="B36" s="49">
        <v>15</v>
      </c>
      <c r="C36" s="49">
        <v>257</v>
      </c>
      <c r="D36" s="49" t="s">
        <v>994</v>
      </c>
      <c r="E36" s="49" t="s">
        <v>13</v>
      </c>
      <c r="F36" s="49">
        <v>1990</v>
      </c>
      <c r="G36" s="49">
        <v>31</v>
      </c>
      <c r="H36" s="49" t="str">
        <f>VLOOKUP($C36,'[2]21км-старт-лист'!$A$3:$G$96,4,FALSE)</f>
        <v>Ангарск</v>
      </c>
      <c r="I36" s="49" t="str">
        <f>VLOOKUP($C36,'[2]21км-старт-лист'!$A$3:$G$96,7,FALSE)</f>
        <v>-</v>
      </c>
      <c r="J36" s="49" t="s">
        <v>995</v>
      </c>
      <c r="K36" s="49" t="s">
        <v>996</v>
      </c>
      <c r="L36" s="49" t="s">
        <v>997</v>
      </c>
    </row>
    <row r="37" spans="1:12">
      <c r="A37" s="49" t="s">
        <v>1003</v>
      </c>
      <c r="B37" s="49">
        <v>16</v>
      </c>
      <c r="C37" s="49">
        <v>281</v>
      </c>
      <c r="D37" s="49" t="s">
        <v>1004</v>
      </c>
      <c r="E37" s="49" t="s">
        <v>13</v>
      </c>
      <c r="F37" s="49">
        <v>1982</v>
      </c>
      <c r="G37" s="49">
        <v>38</v>
      </c>
      <c r="H37" s="49" t="str">
        <f>VLOOKUP($C37,'[2]21км-старт-лист'!$A$3:$G$96,4,FALSE)</f>
        <v>Иркутск</v>
      </c>
      <c r="I37" s="49" t="str">
        <f>VLOOKUP($C37,'[2]21км-старт-лист'!$A$3:$G$96,7,FALSE)</f>
        <v>-</v>
      </c>
      <c r="J37" s="49" t="s">
        <v>1005</v>
      </c>
      <c r="K37" s="49" t="s">
        <v>1006</v>
      </c>
      <c r="L37" s="49" t="s">
        <v>1007</v>
      </c>
    </row>
    <row r="38" spans="1:12">
      <c r="A38" s="49" t="s">
        <v>1026</v>
      </c>
      <c r="B38" s="49">
        <v>17</v>
      </c>
      <c r="C38" s="49">
        <v>206</v>
      </c>
      <c r="D38" s="49" t="s">
        <v>1027</v>
      </c>
      <c r="E38" s="49" t="s">
        <v>13</v>
      </c>
      <c r="F38" s="49">
        <v>1983</v>
      </c>
      <c r="G38" s="49">
        <v>38</v>
      </c>
      <c r="H38" s="49" t="str">
        <f>VLOOKUP($C38,'[2]21км-старт-лист'!$A$3:$G$96,4,FALSE)</f>
        <v>Иркутск</v>
      </c>
      <c r="I38" s="49" t="str">
        <f>VLOOKUP($C38,'[2]21км-старт-лист'!$A$3:$G$96,7,FALSE)</f>
        <v>-</v>
      </c>
      <c r="J38" s="49" t="s">
        <v>1028</v>
      </c>
      <c r="K38" s="49" t="s">
        <v>1029</v>
      </c>
      <c r="L38" s="49" t="s">
        <v>1030</v>
      </c>
    </row>
    <row r="39" spans="1:12">
      <c r="A39" s="49" t="s">
        <v>1046</v>
      </c>
      <c r="B39" s="49">
        <v>18</v>
      </c>
      <c r="C39" s="49">
        <v>228</v>
      </c>
      <c r="D39" s="49" t="s">
        <v>1047</v>
      </c>
      <c r="E39" s="49" t="s">
        <v>13</v>
      </c>
      <c r="F39" s="49">
        <v>1984</v>
      </c>
      <c r="G39" s="49">
        <v>37</v>
      </c>
      <c r="H39" s="49" t="str">
        <f>VLOOKUP($C39,'[2]21км-старт-лист'!$A$3:$G$96,4,FALSE)</f>
        <v>Иркутск</v>
      </c>
      <c r="I39" s="49" t="str">
        <f>VLOOKUP($C39,'[2]21км-старт-лист'!$A$3:$G$96,7,FALSE)</f>
        <v>-</v>
      </c>
      <c r="J39" s="49" t="s">
        <v>1048</v>
      </c>
      <c r="K39" s="49" t="s">
        <v>1049</v>
      </c>
      <c r="L39" s="49" t="s">
        <v>1050</v>
      </c>
    </row>
    <row r="40" spans="1:12">
      <c r="A40" s="49" t="s">
        <v>1051</v>
      </c>
      <c r="B40" s="49">
        <v>19</v>
      </c>
      <c r="C40" s="49">
        <v>216</v>
      </c>
      <c r="D40" s="49" t="s">
        <v>1052</v>
      </c>
      <c r="E40" s="49" t="s">
        <v>13</v>
      </c>
      <c r="F40" s="49">
        <v>1983</v>
      </c>
      <c r="G40" s="49">
        <v>37</v>
      </c>
      <c r="H40" s="49" t="str">
        <f>VLOOKUP($C40,'[2]21км-старт-лист'!$A$3:$G$96,4,FALSE)</f>
        <v>Иркутск</v>
      </c>
      <c r="I40" s="49" t="str">
        <f>VLOOKUP($C40,'[2]21км-старт-лист'!$A$3:$G$96,7,FALSE)</f>
        <v>-</v>
      </c>
      <c r="J40" s="49" t="s">
        <v>1053</v>
      </c>
      <c r="K40" s="49" t="s">
        <v>1054</v>
      </c>
      <c r="L40" s="49" t="s">
        <v>1055</v>
      </c>
    </row>
    <row r="41" spans="1:12">
      <c r="A41" s="49" t="s">
        <v>1061</v>
      </c>
      <c r="B41" s="53">
        <v>20</v>
      </c>
      <c r="C41" s="49">
        <v>248</v>
      </c>
      <c r="D41" s="49" t="s">
        <v>1062</v>
      </c>
      <c r="E41" s="49" t="s">
        <v>13</v>
      </c>
      <c r="F41" s="49">
        <v>1989</v>
      </c>
      <c r="G41" s="49">
        <v>32</v>
      </c>
      <c r="H41" s="49" t="str">
        <f>VLOOKUP($C41,'[2]21км-старт-лист'!$A$3:$G$96,4,FALSE)</f>
        <v>Ангарск</v>
      </c>
      <c r="I41" s="49" t="str">
        <f>VLOOKUP($C41,'[2]21км-старт-лист'!$A$3:$G$96,7,FALSE)</f>
        <v>-</v>
      </c>
      <c r="J41" s="49" t="s">
        <v>1063</v>
      </c>
      <c r="K41" s="49" t="s">
        <v>1064</v>
      </c>
      <c r="L41" s="49" t="s">
        <v>1065</v>
      </c>
    </row>
    <row r="42" spans="1:12" ht="14.4">
      <c r="A42" s="84" t="s">
        <v>1087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</row>
    <row r="43" spans="1:12">
      <c r="A43" s="49" t="s">
        <v>792</v>
      </c>
      <c r="B43" s="49">
        <v>1</v>
      </c>
      <c r="C43" s="49">
        <v>293</v>
      </c>
      <c r="D43" s="49" t="s">
        <v>793</v>
      </c>
      <c r="E43" s="49" t="s">
        <v>13</v>
      </c>
      <c r="F43" s="49">
        <v>1974</v>
      </c>
      <c r="G43" s="49">
        <v>47</v>
      </c>
      <c r="H43" s="52" t="s">
        <v>281</v>
      </c>
      <c r="I43" s="49" t="str">
        <f>VLOOKUP($C43,'[2]21км-старт-лист'!$A$3:$G$96,7,FALSE)</f>
        <v>-</v>
      </c>
      <c r="J43" s="49" t="s">
        <v>794</v>
      </c>
      <c r="K43" s="49" t="s">
        <v>795</v>
      </c>
      <c r="L43" s="49" t="s">
        <v>796</v>
      </c>
    </row>
    <row r="44" spans="1:12">
      <c r="A44" s="49" t="s">
        <v>817</v>
      </c>
      <c r="B44" s="49">
        <v>2</v>
      </c>
      <c r="C44" s="49">
        <v>290</v>
      </c>
      <c r="D44" s="52" t="s">
        <v>1078</v>
      </c>
      <c r="E44" s="49" t="s">
        <v>13</v>
      </c>
      <c r="F44" s="49">
        <v>1973</v>
      </c>
      <c r="G44" s="49">
        <v>47</v>
      </c>
      <c r="H44" s="52" t="s">
        <v>281</v>
      </c>
      <c r="I44" s="49" t="str">
        <f>VLOOKUP($C44,'[2]21км-старт-лист'!$A$3:$G$96,7,FALSE)</f>
        <v>-</v>
      </c>
      <c r="J44" s="49" t="s">
        <v>818</v>
      </c>
      <c r="K44" s="49" t="s">
        <v>819</v>
      </c>
      <c r="L44" s="49" t="s">
        <v>820</v>
      </c>
    </row>
    <row r="45" spans="1:12">
      <c r="A45" s="49" t="s">
        <v>826</v>
      </c>
      <c r="B45" s="49">
        <v>3</v>
      </c>
      <c r="C45" s="49">
        <v>401</v>
      </c>
      <c r="D45" s="49" t="s">
        <v>827</v>
      </c>
      <c r="E45" s="49" t="s">
        <v>13</v>
      </c>
      <c r="F45" s="49">
        <v>1977</v>
      </c>
      <c r="G45" s="49">
        <v>44</v>
      </c>
      <c r="H45" s="52" t="s">
        <v>609</v>
      </c>
      <c r="I45" s="49" t="str">
        <f>VLOOKUP($C45,'[2]21км-старт-лист'!$A$3:$G$96,7,FALSE)</f>
        <v>-</v>
      </c>
      <c r="J45" s="49" t="s">
        <v>828</v>
      </c>
      <c r="K45" s="49" t="s">
        <v>829</v>
      </c>
      <c r="L45" s="49" t="s">
        <v>830</v>
      </c>
    </row>
    <row r="46" spans="1:12">
      <c r="A46" s="49" t="s">
        <v>841</v>
      </c>
      <c r="B46" s="49">
        <v>4</v>
      </c>
      <c r="C46" s="49">
        <v>259</v>
      </c>
      <c r="D46" s="49" t="s">
        <v>842</v>
      </c>
      <c r="E46" s="49" t="s">
        <v>13</v>
      </c>
      <c r="F46" s="49">
        <v>1972</v>
      </c>
      <c r="G46" s="49">
        <v>48</v>
      </c>
      <c r="H46" s="49" t="str">
        <f>VLOOKUP($C46,'[2]21км-старт-лист'!$A$3:$G$96,4,FALSE)</f>
        <v>Мегет</v>
      </c>
      <c r="I46" s="49" t="str">
        <f>VLOOKUP($C46,'[2]21км-старт-лист'!$A$3:$G$96,7,FALSE)</f>
        <v>СК Энергия</v>
      </c>
      <c r="J46" s="49" t="s">
        <v>843</v>
      </c>
      <c r="K46" s="49" t="s">
        <v>844</v>
      </c>
      <c r="L46" s="49" t="s">
        <v>845</v>
      </c>
    </row>
    <row r="47" spans="1:12">
      <c r="A47" s="49" t="s">
        <v>851</v>
      </c>
      <c r="B47" s="49">
        <v>5</v>
      </c>
      <c r="C47" s="49">
        <v>227</v>
      </c>
      <c r="D47" s="49" t="s">
        <v>852</v>
      </c>
      <c r="E47" s="49" t="s">
        <v>13</v>
      </c>
      <c r="F47" s="49">
        <v>1978</v>
      </c>
      <c r="G47" s="49">
        <v>43</v>
      </c>
      <c r="H47" s="49" t="str">
        <f>VLOOKUP($C47,'[2]21км-старт-лист'!$A$3:$G$96,4,FALSE)</f>
        <v>Москва</v>
      </c>
      <c r="I47" s="49" t="str">
        <f>VLOOKUP($C47,'[2]21км-старт-лист'!$A$3:$G$96,7,FALSE)</f>
        <v>-</v>
      </c>
      <c r="J47" s="49" t="s">
        <v>853</v>
      </c>
      <c r="K47" s="49" t="s">
        <v>854</v>
      </c>
      <c r="L47" s="49" t="s">
        <v>855</v>
      </c>
    </row>
    <row r="48" spans="1:12">
      <c r="A48" s="49" t="s">
        <v>896</v>
      </c>
      <c r="B48" s="49">
        <v>6</v>
      </c>
      <c r="C48" s="49">
        <v>256</v>
      </c>
      <c r="D48" s="49" t="s">
        <v>897</v>
      </c>
      <c r="E48" s="49" t="s">
        <v>13</v>
      </c>
      <c r="F48" s="49">
        <v>1973</v>
      </c>
      <c r="G48" s="49">
        <v>47</v>
      </c>
      <c r="H48" s="49" t="str">
        <f>VLOOKUP($C48,'[2]21км-старт-лист'!$A$3:$G$96,4,FALSE)</f>
        <v>Иркутск</v>
      </c>
      <c r="I48" s="49" t="str">
        <f>VLOOKUP($C48,'[2]21км-старт-лист'!$A$3:$G$96,7,FALSE)</f>
        <v>-</v>
      </c>
      <c r="J48" s="49" t="s">
        <v>898</v>
      </c>
      <c r="K48" s="49" t="s">
        <v>899</v>
      </c>
      <c r="L48" s="49" t="s">
        <v>900</v>
      </c>
    </row>
    <row r="49" spans="1:12">
      <c r="A49" s="49" t="s">
        <v>901</v>
      </c>
      <c r="B49" s="49">
        <v>7</v>
      </c>
      <c r="C49" s="49">
        <v>285</v>
      </c>
      <c r="D49" s="52" t="s">
        <v>1081</v>
      </c>
      <c r="E49" s="49" t="s">
        <v>13</v>
      </c>
      <c r="F49" s="49">
        <v>1980</v>
      </c>
      <c r="G49" s="49">
        <v>40</v>
      </c>
      <c r="H49" s="52" t="s">
        <v>281</v>
      </c>
      <c r="I49" s="49" t="str">
        <f>VLOOKUP($C49,'[2]21км-старт-лист'!$A$3:$G$96,7,FALSE)</f>
        <v>-</v>
      </c>
      <c r="J49" s="49" t="s">
        <v>902</v>
      </c>
      <c r="K49" s="49" t="s">
        <v>903</v>
      </c>
      <c r="L49" s="49" t="s">
        <v>904</v>
      </c>
    </row>
    <row r="50" spans="1:12">
      <c r="A50" s="49" t="s">
        <v>940</v>
      </c>
      <c r="B50" s="49">
        <v>8</v>
      </c>
      <c r="C50" s="49">
        <v>250</v>
      </c>
      <c r="D50" s="49" t="s">
        <v>941</v>
      </c>
      <c r="E50" s="49" t="s">
        <v>13</v>
      </c>
      <c r="F50" s="49">
        <v>1971</v>
      </c>
      <c r="G50" s="49">
        <v>49</v>
      </c>
      <c r="H50" s="49" t="str">
        <f>VLOOKUP($C50,'[2]21км-старт-лист'!$A$3:$G$96,4,FALSE)</f>
        <v>Иркутск</v>
      </c>
      <c r="I50" s="49" t="str">
        <f>VLOOKUP($C50,'[2]21км-старт-лист'!$A$3:$G$96,7,FALSE)</f>
        <v>-</v>
      </c>
      <c r="J50" s="49" t="s">
        <v>942</v>
      </c>
      <c r="K50" s="49" t="s">
        <v>943</v>
      </c>
      <c r="L50" s="49" t="s">
        <v>944</v>
      </c>
    </row>
    <row r="51" spans="1:12">
      <c r="A51" s="49" t="s">
        <v>945</v>
      </c>
      <c r="B51" s="49">
        <v>9</v>
      </c>
      <c r="C51" s="49">
        <v>260</v>
      </c>
      <c r="D51" s="49" t="s">
        <v>946</v>
      </c>
      <c r="E51" s="49" t="s">
        <v>13</v>
      </c>
      <c r="F51" s="49">
        <v>1978</v>
      </c>
      <c r="G51" s="49">
        <v>42</v>
      </c>
      <c r="H51" s="49" t="str">
        <f>VLOOKUP($C51,'[2]21км-старт-лист'!$A$3:$G$96,4,FALSE)</f>
        <v>Ангарск</v>
      </c>
      <c r="I51" s="49" t="str">
        <f>VLOOKUP($C51,'[2]21км-старт-лист'!$A$3:$G$96,7,FALSE)</f>
        <v>СК Энергия</v>
      </c>
      <c r="J51" s="49" t="s">
        <v>947</v>
      </c>
      <c r="K51" s="49" t="s">
        <v>948</v>
      </c>
      <c r="L51" s="49" t="s">
        <v>949</v>
      </c>
    </row>
    <row r="52" spans="1:12">
      <c r="A52" s="49" t="s">
        <v>955</v>
      </c>
      <c r="B52" s="49">
        <v>10</v>
      </c>
      <c r="C52" s="49">
        <v>261</v>
      </c>
      <c r="D52" s="49" t="s">
        <v>956</v>
      </c>
      <c r="E52" s="49" t="s">
        <v>13</v>
      </c>
      <c r="F52" s="49">
        <v>1977</v>
      </c>
      <c r="G52" s="49">
        <v>44</v>
      </c>
      <c r="H52" s="49" t="str">
        <f>VLOOKUP($C52,'[2]21км-старт-лист'!$A$3:$G$96,4,FALSE)</f>
        <v>Баклаши</v>
      </c>
      <c r="I52" s="49" t="str">
        <f>VLOOKUP($C52,'[2]21км-старт-лист'!$A$3:$G$96,7,FALSE)</f>
        <v>-</v>
      </c>
      <c r="J52" s="49" t="s">
        <v>957</v>
      </c>
      <c r="K52" s="49" t="s">
        <v>958</v>
      </c>
      <c r="L52" s="49" t="s">
        <v>959</v>
      </c>
    </row>
    <row r="53" spans="1:12">
      <c r="A53" s="49" t="s">
        <v>978</v>
      </c>
      <c r="B53" s="49">
        <v>11</v>
      </c>
      <c r="C53" s="49">
        <v>275</v>
      </c>
      <c r="D53" s="49" t="s">
        <v>979</v>
      </c>
      <c r="E53" s="49" t="s">
        <v>13</v>
      </c>
      <c r="F53" s="49">
        <v>1974</v>
      </c>
      <c r="G53" s="49">
        <v>46</v>
      </c>
      <c r="H53" s="49" t="str">
        <f>VLOOKUP($C53,'[2]21км-старт-лист'!$A$3:$G$96,4,FALSE)</f>
        <v>Иркутск</v>
      </c>
      <c r="I53" s="49" t="str">
        <f>VLOOKUP($C53,'[2]21км-старт-лист'!$A$3:$G$96,7,FALSE)</f>
        <v>-</v>
      </c>
      <c r="J53" s="49" t="s">
        <v>980</v>
      </c>
      <c r="K53" s="49" t="s">
        <v>981</v>
      </c>
      <c r="L53" s="49" t="s">
        <v>982</v>
      </c>
    </row>
    <row r="54" spans="1:12">
      <c r="A54" s="49" t="s">
        <v>988</v>
      </c>
      <c r="B54" s="49">
        <v>12</v>
      </c>
      <c r="C54" s="49">
        <v>273</v>
      </c>
      <c r="D54" s="49" t="s">
        <v>989</v>
      </c>
      <c r="E54" s="49" t="s">
        <v>13</v>
      </c>
      <c r="F54" s="49">
        <v>1974</v>
      </c>
      <c r="G54" s="49">
        <v>46</v>
      </c>
      <c r="H54" s="49" t="str">
        <f>VLOOKUP($C54,'[2]21км-старт-лист'!$A$3:$G$96,4,FALSE)</f>
        <v>Иркутск</v>
      </c>
      <c r="I54" s="49" t="str">
        <f>VLOOKUP($C54,'[2]21км-старт-лист'!$A$3:$G$96,7,FALSE)</f>
        <v>-</v>
      </c>
      <c r="J54" s="49" t="s">
        <v>990</v>
      </c>
      <c r="K54" s="49" t="s">
        <v>991</v>
      </c>
      <c r="L54" s="49" t="s">
        <v>992</v>
      </c>
    </row>
    <row r="55" spans="1:12">
      <c r="A55" s="49" t="s">
        <v>998</v>
      </c>
      <c r="B55" s="49">
        <v>13</v>
      </c>
      <c r="C55" s="49">
        <v>242</v>
      </c>
      <c r="D55" s="49" t="s">
        <v>999</v>
      </c>
      <c r="E55" s="49" t="s">
        <v>13</v>
      </c>
      <c r="F55" s="49">
        <v>1980</v>
      </c>
      <c r="G55" s="49">
        <v>41</v>
      </c>
      <c r="H55" s="49" t="str">
        <f>VLOOKUP($C55,'[2]21км-старт-лист'!$A$3:$G$96,4,FALSE)</f>
        <v>Ангарск</v>
      </c>
      <c r="I55" s="49" t="str">
        <f>VLOOKUP($C55,'[2]21км-старт-лист'!$A$3:$G$96,7,FALSE)</f>
        <v>-</v>
      </c>
      <c r="J55" s="49" t="s">
        <v>1000</v>
      </c>
      <c r="K55" s="49" t="s">
        <v>1001</v>
      </c>
      <c r="L55" s="49" t="s">
        <v>1002</v>
      </c>
    </row>
    <row r="56" spans="1:12">
      <c r="A56" s="49" t="s">
        <v>1008</v>
      </c>
      <c r="B56" s="49">
        <v>14</v>
      </c>
      <c r="C56" s="49">
        <v>270</v>
      </c>
      <c r="D56" s="49" t="s">
        <v>1009</v>
      </c>
      <c r="E56" s="49" t="s">
        <v>13</v>
      </c>
      <c r="F56" s="49">
        <v>1979</v>
      </c>
      <c r="G56" s="49">
        <v>41</v>
      </c>
      <c r="H56" s="49" t="str">
        <f>VLOOKUP($C56,'[2]21км-старт-лист'!$A$3:$G$96,4,FALSE)</f>
        <v>Иркутск</v>
      </c>
      <c r="I56" s="49" t="str">
        <f>VLOOKUP($C56,'[2]21км-старт-лист'!$A$3:$G$96,7,FALSE)</f>
        <v>-</v>
      </c>
      <c r="J56" s="49" t="s">
        <v>1010</v>
      </c>
      <c r="K56" s="49" t="s">
        <v>1011</v>
      </c>
      <c r="L56" s="49" t="s">
        <v>1012</v>
      </c>
    </row>
    <row r="57" spans="1:12">
      <c r="A57" s="49" t="s">
        <v>1031</v>
      </c>
      <c r="B57" s="49">
        <v>15</v>
      </c>
      <c r="C57" s="49">
        <v>214</v>
      </c>
      <c r="D57" s="49" t="s">
        <v>1032</v>
      </c>
      <c r="E57" s="49" t="s">
        <v>13</v>
      </c>
      <c r="F57" s="49">
        <v>1973</v>
      </c>
      <c r="G57" s="49">
        <v>47</v>
      </c>
      <c r="H57" s="49" t="str">
        <f>VLOOKUP($C57,'[2]21км-старт-лист'!$A$3:$G$96,4,FALSE)</f>
        <v>Ангарск</v>
      </c>
      <c r="I57" s="49" t="str">
        <f>VLOOKUP($C57,'[2]21км-старт-лист'!$A$3:$G$96,7,FALSE)</f>
        <v>-</v>
      </c>
      <c r="J57" s="49" t="s">
        <v>1033</v>
      </c>
      <c r="K57" s="49" t="s">
        <v>1034</v>
      </c>
      <c r="L57" s="49" t="s">
        <v>1035</v>
      </c>
    </row>
    <row r="58" spans="1:12" ht="14.4">
      <c r="A58" s="84" t="s">
        <v>1088</v>
      </c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</row>
    <row r="59" spans="1:12">
      <c r="A59" s="49" t="s">
        <v>905</v>
      </c>
      <c r="B59" s="49">
        <v>1</v>
      </c>
      <c r="C59" s="49">
        <v>215</v>
      </c>
      <c r="D59" s="49" t="s">
        <v>906</v>
      </c>
      <c r="E59" s="49" t="s">
        <v>13</v>
      </c>
      <c r="F59" s="49">
        <v>1964</v>
      </c>
      <c r="G59" s="49">
        <v>57</v>
      </c>
      <c r="H59" s="49" t="str">
        <f>VLOOKUP($C59,'[2]21км-старт-лист'!$A$3:$G$96,4,FALSE)</f>
        <v>Маркова</v>
      </c>
      <c r="I59" s="49" t="str">
        <f>VLOOKUP($C59,'[2]21км-старт-лист'!$A$3:$G$96,7,FALSE)</f>
        <v>-</v>
      </c>
      <c r="J59" s="49" t="s">
        <v>907</v>
      </c>
      <c r="K59" s="49" t="s">
        <v>908</v>
      </c>
      <c r="L59" s="49" t="s">
        <v>909</v>
      </c>
    </row>
    <row r="60" spans="1:12">
      <c r="A60" s="49" t="s">
        <v>960</v>
      </c>
      <c r="B60" s="49">
        <v>2</v>
      </c>
      <c r="C60" s="49">
        <v>207</v>
      </c>
      <c r="D60" s="49" t="s">
        <v>961</v>
      </c>
      <c r="E60" s="49" t="s">
        <v>13</v>
      </c>
      <c r="F60" s="49">
        <v>1971</v>
      </c>
      <c r="G60" s="49">
        <v>50</v>
      </c>
      <c r="H60" s="49" t="str">
        <f>VLOOKUP($C60,'[2]21км-старт-лист'!$A$3:$G$96,4,FALSE)</f>
        <v>Иркутск</v>
      </c>
      <c r="I60" s="49" t="str">
        <f>VLOOKUP($C60,'[2]21км-старт-лист'!$A$3:$G$96,7,FALSE)</f>
        <v>-</v>
      </c>
      <c r="J60" s="49" t="s">
        <v>962</v>
      </c>
      <c r="K60" s="49" t="s">
        <v>963</v>
      </c>
      <c r="L60" s="49" t="s">
        <v>964</v>
      </c>
    </row>
    <row r="61" spans="1:12" s="31" customFormat="1">
      <c r="A61" s="49"/>
      <c r="B61" s="49">
        <v>3</v>
      </c>
      <c r="C61" s="49">
        <v>291</v>
      </c>
      <c r="D61" s="49" t="s">
        <v>1395</v>
      </c>
      <c r="E61" s="49"/>
      <c r="F61" s="49">
        <v>1967</v>
      </c>
      <c r="G61" s="49">
        <v>54</v>
      </c>
      <c r="H61" s="52" t="s">
        <v>281</v>
      </c>
      <c r="I61" s="49"/>
      <c r="J61" s="49"/>
      <c r="K61" s="86" t="s">
        <v>1396</v>
      </c>
      <c r="L61" s="87" t="s">
        <v>1397</v>
      </c>
    </row>
    <row r="62" spans="1:12">
      <c r="A62" s="49" t="s">
        <v>1073</v>
      </c>
      <c r="B62" s="53">
        <v>4</v>
      </c>
      <c r="C62" s="49">
        <v>247</v>
      </c>
      <c r="D62" s="49" t="s">
        <v>1074</v>
      </c>
      <c r="E62" s="49" t="s">
        <v>13</v>
      </c>
      <c r="F62" s="49">
        <v>1966</v>
      </c>
      <c r="G62" s="49">
        <v>54</v>
      </c>
      <c r="H62" s="49" t="str">
        <f>VLOOKUP($C62,'[2]21км-старт-лист'!$A$3:$G$96,4,FALSE)</f>
        <v>Иркутск</v>
      </c>
      <c r="I62" s="49" t="str">
        <f>VLOOKUP($C62,'[2]21км-старт-лист'!$A$3:$G$96,7,FALSE)</f>
        <v>ВВС</v>
      </c>
      <c r="J62" s="49" t="s">
        <v>1075</v>
      </c>
      <c r="K62" s="49" t="s">
        <v>1076</v>
      </c>
      <c r="L62" s="49" t="s">
        <v>1077</v>
      </c>
    </row>
    <row r="63" spans="1:12" ht="14.4">
      <c r="A63" s="84" t="s">
        <v>1089</v>
      </c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</row>
    <row r="64" spans="1:12">
      <c r="A64" s="49" t="s">
        <v>875</v>
      </c>
      <c r="B64" s="49">
        <v>1</v>
      </c>
      <c r="C64" s="49">
        <v>226</v>
      </c>
      <c r="D64" s="49" t="s">
        <v>876</v>
      </c>
      <c r="E64" s="49" t="s">
        <v>13</v>
      </c>
      <c r="F64" s="49">
        <v>1956</v>
      </c>
      <c r="G64" s="49">
        <v>64</v>
      </c>
      <c r="H64" s="49" t="str">
        <f>VLOOKUP($C64,'[2]21км-старт-лист'!$A$3:$G$96,4,FALSE)</f>
        <v>Иркутск</v>
      </c>
      <c r="I64" s="49" t="str">
        <f>VLOOKUP($C64,'[2]21км-старт-лист'!$A$3:$G$96,7,FALSE)</f>
        <v>Эол</v>
      </c>
      <c r="J64" s="49" t="s">
        <v>877</v>
      </c>
      <c r="K64" s="49" t="s">
        <v>878</v>
      </c>
      <c r="L64" s="49" t="s">
        <v>879</v>
      </c>
    </row>
    <row r="65" spans="1:13">
      <c r="A65" s="49" t="s">
        <v>888</v>
      </c>
      <c r="B65" s="49">
        <v>2</v>
      </c>
      <c r="C65" s="49">
        <v>286</v>
      </c>
      <c r="D65" s="49" t="s">
        <v>889</v>
      </c>
      <c r="E65" s="49" t="s">
        <v>13</v>
      </c>
      <c r="F65" s="49">
        <v>1959</v>
      </c>
      <c r="G65" s="49">
        <v>62</v>
      </c>
      <c r="H65" s="52" t="s">
        <v>1080</v>
      </c>
      <c r="I65" s="49" t="str">
        <f>VLOOKUP($C65,'[2]21км-старт-лист'!$A$3:$G$96,7,FALSE)</f>
        <v>-</v>
      </c>
      <c r="J65" s="49" t="s">
        <v>890</v>
      </c>
      <c r="K65" s="49" t="s">
        <v>891</v>
      </c>
      <c r="L65" s="49" t="s">
        <v>892</v>
      </c>
    </row>
    <row r="66" spans="1:13">
      <c r="A66" s="49" t="s">
        <v>930</v>
      </c>
      <c r="B66" s="49">
        <v>3</v>
      </c>
      <c r="C66" s="49">
        <v>284</v>
      </c>
      <c r="D66" s="49" t="s">
        <v>931</v>
      </c>
      <c r="E66" s="49" t="s">
        <v>13</v>
      </c>
      <c r="F66" s="49">
        <v>1957</v>
      </c>
      <c r="G66" s="49">
        <v>64</v>
      </c>
      <c r="H66" s="52" t="s">
        <v>281</v>
      </c>
      <c r="I66" s="49" t="str">
        <f>VLOOKUP($C66,'[2]21км-старт-лист'!$A$3:$G$96,7,FALSE)</f>
        <v>-</v>
      </c>
      <c r="J66" s="49" t="s">
        <v>932</v>
      </c>
      <c r="K66" s="49" t="s">
        <v>933</v>
      </c>
      <c r="L66" s="49" t="s">
        <v>934</v>
      </c>
    </row>
    <row r="67" spans="1:13">
      <c r="A67" s="49" t="s">
        <v>968</v>
      </c>
      <c r="B67" s="49">
        <v>4</v>
      </c>
      <c r="C67" s="49">
        <v>240</v>
      </c>
      <c r="D67" s="49" t="s">
        <v>969</v>
      </c>
      <c r="E67" s="49" t="s">
        <v>13</v>
      </c>
      <c r="F67" s="49">
        <v>1953</v>
      </c>
      <c r="G67" s="49">
        <v>68</v>
      </c>
      <c r="H67" s="49" t="str">
        <f>VLOOKUP($C67,'[2]21км-старт-лист'!$A$3:$G$96,4,FALSE)</f>
        <v>Селенгинск</v>
      </c>
      <c r="I67" s="49" t="str">
        <f>VLOOKUP($C67,'[2]21км-старт-лист'!$A$3:$G$96,7,FALSE)</f>
        <v>Комсомол</v>
      </c>
      <c r="J67" s="49" t="s">
        <v>970</v>
      </c>
      <c r="K67" s="49" t="s">
        <v>971</v>
      </c>
      <c r="L67" s="49" t="s">
        <v>972</v>
      </c>
    </row>
    <row r="68" spans="1:13">
      <c r="A68" s="49" t="s">
        <v>1041</v>
      </c>
      <c r="B68" s="49">
        <v>5</v>
      </c>
      <c r="C68" s="49">
        <v>238</v>
      </c>
      <c r="D68" s="49" t="s">
        <v>1042</v>
      </c>
      <c r="E68" s="49" t="s">
        <v>13</v>
      </c>
      <c r="F68" s="49">
        <v>1959</v>
      </c>
      <c r="G68" s="49">
        <v>61</v>
      </c>
      <c r="H68" s="49" t="str">
        <f>VLOOKUP($C68,'[2]21км-старт-лист'!$A$3:$G$96,4,FALSE)</f>
        <v>Ангарск</v>
      </c>
      <c r="I68" s="49" t="str">
        <f>VLOOKUP($C68,'[2]21км-старт-лист'!$A$3:$G$96,7,FALSE)</f>
        <v>Ангара-ski</v>
      </c>
      <c r="J68" s="49" t="s">
        <v>1043</v>
      </c>
      <c r="K68" s="49" t="s">
        <v>1044</v>
      </c>
      <c r="L68" s="49" t="s">
        <v>1045</v>
      </c>
    </row>
    <row r="69" spans="1:13" ht="14.4">
      <c r="A69" s="84" t="s">
        <v>1091</v>
      </c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</row>
    <row r="70" spans="1:13">
      <c r="A70" s="49" t="s">
        <v>1018</v>
      </c>
      <c r="B70" s="49">
        <v>1</v>
      </c>
      <c r="C70" s="49">
        <v>236</v>
      </c>
      <c r="D70" s="49" t="s">
        <v>1019</v>
      </c>
      <c r="E70" s="49" t="s">
        <v>13</v>
      </c>
      <c r="F70" s="49">
        <v>1948</v>
      </c>
      <c r="G70" s="49">
        <v>73</v>
      </c>
      <c r="H70" s="49" t="str">
        <f>VLOOKUP($C70,'[2]21км-старт-лист'!$A$3:$G$96,4,FALSE)</f>
        <v>Братск</v>
      </c>
      <c r="I70" s="49" t="str">
        <f>VLOOKUP($C70,'[2]21км-старт-лист'!$A$3:$G$96,7,FALSE)</f>
        <v>Надежда</v>
      </c>
      <c r="J70" s="49" t="s">
        <v>1020</v>
      </c>
      <c r="K70" s="49" t="s">
        <v>1021</v>
      </c>
      <c r="L70" s="49" t="s">
        <v>1022</v>
      </c>
    </row>
    <row r="71" spans="1:13">
      <c r="A71" s="49" t="s">
        <v>1056</v>
      </c>
      <c r="B71" s="49">
        <v>2</v>
      </c>
      <c r="C71" s="49">
        <v>212</v>
      </c>
      <c r="D71" s="49" t="s">
        <v>1057</v>
      </c>
      <c r="E71" s="49" t="s">
        <v>13</v>
      </c>
      <c r="F71" s="49">
        <v>1947</v>
      </c>
      <c r="G71" s="49">
        <v>73</v>
      </c>
      <c r="H71" s="49" t="str">
        <f>VLOOKUP($C71,'[2]21км-старт-лист'!$A$3:$G$96,4,FALSE)</f>
        <v>Выдрино</v>
      </c>
      <c r="I71" s="49" t="str">
        <f>VLOOKUP($C71,'[2]21км-старт-лист'!$A$3:$G$96,7,FALSE)</f>
        <v>Байкальск</v>
      </c>
      <c r="J71" s="49" t="s">
        <v>1058</v>
      </c>
      <c r="K71" s="49" t="s">
        <v>1059</v>
      </c>
      <c r="L71" s="49" t="s">
        <v>1060</v>
      </c>
    </row>
    <row r="72" spans="1:13">
      <c r="A72" s="49" t="s">
        <v>1066</v>
      </c>
      <c r="B72" s="49">
        <v>3</v>
      </c>
      <c r="C72" s="49">
        <v>239</v>
      </c>
      <c r="D72" s="49" t="s">
        <v>1067</v>
      </c>
      <c r="E72" s="49" t="s">
        <v>13</v>
      </c>
      <c r="F72" s="49">
        <v>1950</v>
      </c>
      <c r="G72" s="49">
        <v>70</v>
      </c>
      <c r="H72" s="49" t="str">
        <f>VLOOKUP($C72,'[2]21км-старт-лист'!$A$3:$G$96,4,FALSE)</f>
        <v>Иркутск</v>
      </c>
      <c r="I72" s="49" t="str">
        <f>VLOOKUP($C72,'[2]21км-старт-лист'!$A$3:$G$96,7,FALSE)</f>
        <v>-</v>
      </c>
      <c r="J72" s="49" t="s">
        <v>1068</v>
      </c>
      <c r="K72" s="49" t="s">
        <v>1069</v>
      </c>
      <c r="L72" s="49" t="s">
        <v>1070</v>
      </c>
    </row>
    <row r="74" spans="1:13" ht="14.4">
      <c r="B74" s="54"/>
      <c r="C74" s="84" t="s">
        <v>1090</v>
      </c>
      <c r="D74" s="84"/>
      <c r="E74" s="84"/>
      <c r="F74" s="84"/>
      <c r="G74" s="84"/>
      <c r="H74" s="84"/>
      <c r="I74" s="84"/>
      <c r="J74" s="84"/>
      <c r="K74" s="84"/>
      <c r="L74" s="84"/>
    </row>
    <row r="75" spans="1:13">
      <c r="B75" s="49">
        <v>1</v>
      </c>
      <c r="C75" s="49">
        <v>288</v>
      </c>
      <c r="D75" s="49" t="s">
        <v>775</v>
      </c>
      <c r="E75" s="49" t="s">
        <v>13</v>
      </c>
      <c r="F75" s="49">
        <v>1996</v>
      </c>
      <c r="G75" s="49">
        <v>25</v>
      </c>
      <c r="H75" s="52" t="s">
        <v>562</v>
      </c>
      <c r="I75" s="49" t="str">
        <f>VLOOKUP($C75,'[2]21км-старт-лист'!$A$3:$G$96,7,FALSE)</f>
        <v>-</v>
      </c>
      <c r="J75" s="49" t="s">
        <v>776</v>
      </c>
      <c r="K75" s="49" t="s">
        <v>777</v>
      </c>
      <c r="L75" s="49" t="s">
        <v>778</v>
      </c>
    </row>
    <row r="76" spans="1:13">
      <c r="B76" s="49">
        <v>2</v>
      </c>
      <c r="C76" s="49">
        <v>253</v>
      </c>
      <c r="D76" s="49" t="s">
        <v>780</v>
      </c>
      <c r="E76" s="49" t="s">
        <v>13</v>
      </c>
      <c r="F76" s="49">
        <v>1995</v>
      </c>
      <c r="G76" s="49">
        <v>25</v>
      </c>
      <c r="H76" s="49" t="str">
        <f>VLOOKUP($C76,'[2]21км-старт-лист'!$A$3:$G$96,4,FALSE)</f>
        <v>Иркутск-45</v>
      </c>
      <c r="I76" s="49" t="str">
        <f>VLOOKUP($C76,'[2]21км-старт-лист'!$A$3:$G$96,7,FALSE)</f>
        <v>Иркутск-45</v>
      </c>
      <c r="J76" s="49" t="s">
        <v>781</v>
      </c>
      <c r="K76" s="49" t="s">
        <v>782</v>
      </c>
      <c r="L76" s="49" t="s">
        <v>783</v>
      </c>
    </row>
    <row r="77" spans="1:13">
      <c r="B77" s="49">
        <v>3</v>
      </c>
      <c r="C77" s="49">
        <v>209</v>
      </c>
      <c r="D77" s="49" t="s">
        <v>784</v>
      </c>
      <c r="E77" s="49" t="s">
        <v>13</v>
      </c>
      <c r="F77" s="49">
        <v>1985</v>
      </c>
      <c r="G77" s="49">
        <v>36</v>
      </c>
      <c r="H77" s="49" t="str">
        <f>VLOOKUP($C77,'[2]21км-старт-лист'!$A$3:$G$96,4,FALSE)</f>
        <v>Селенгинск</v>
      </c>
      <c r="I77" s="49" t="str">
        <f>VLOOKUP($C77,'[2]21км-старт-лист'!$A$3:$G$96,7,FALSE)</f>
        <v>Байкал-Ориент</v>
      </c>
      <c r="J77" s="49" t="s">
        <v>152</v>
      </c>
      <c r="K77" s="49" t="s">
        <v>785</v>
      </c>
      <c r="L77" s="49" t="s">
        <v>786</v>
      </c>
      <c r="M77" s="44" t="s">
        <v>597</v>
      </c>
    </row>
    <row r="78" spans="1:13">
      <c r="B78" s="49">
        <v>4</v>
      </c>
      <c r="C78" s="49">
        <v>272</v>
      </c>
      <c r="D78" s="49" t="s">
        <v>788</v>
      </c>
      <c r="E78" s="49" t="s">
        <v>13</v>
      </c>
      <c r="F78" s="49">
        <v>1988</v>
      </c>
      <c r="G78" s="49">
        <v>33</v>
      </c>
      <c r="H78" s="49" t="str">
        <f>VLOOKUP($C78,'[2]21км-старт-лист'!$A$3:$G$96,4,FALSE)</f>
        <v>Ангарск</v>
      </c>
      <c r="I78" s="49" t="str">
        <f>VLOOKUP($C78,'[2]21км-старт-лист'!$A$3:$G$96,7,FALSE)</f>
        <v>Росгвардия</v>
      </c>
      <c r="J78" s="49" t="s">
        <v>789</v>
      </c>
      <c r="K78" s="49" t="s">
        <v>790</v>
      </c>
      <c r="L78" s="49" t="s">
        <v>791</v>
      </c>
    </row>
    <row r="79" spans="1:13">
      <c r="B79" s="49">
        <v>5</v>
      </c>
      <c r="C79" s="49">
        <v>293</v>
      </c>
      <c r="D79" s="49" t="s">
        <v>793</v>
      </c>
      <c r="E79" s="49" t="s">
        <v>13</v>
      </c>
      <c r="F79" s="49">
        <v>1974</v>
      </c>
      <c r="G79" s="49">
        <v>47</v>
      </c>
      <c r="H79" s="52" t="s">
        <v>281</v>
      </c>
      <c r="I79" s="49" t="str">
        <f>VLOOKUP($C79,'[2]21км-старт-лист'!$A$3:$G$96,7,FALSE)</f>
        <v>-</v>
      </c>
      <c r="J79" s="49" t="s">
        <v>794</v>
      </c>
      <c r="K79" s="49" t="s">
        <v>795</v>
      </c>
      <c r="L79" s="49" t="s">
        <v>796</v>
      </c>
    </row>
    <row r="80" spans="1:13">
      <c r="B80" s="49">
        <v>6</v>
      </c>
      <c r="C80" s="49">
        <v>200</v>
      </c>
      <c r="D80" s="49" t="s">
        <v>798</v>
      </c>
      <c r="E80" s="49" t="s">
        <v>13</v>
      </c>
      <c r="F80" s="49">
        <v>1983</v>
      </c>
      <c r="G80" s="49">
        <v>37</v>
      </c>
      <c r="H80" s="49" t="str">
        <f>VLOOKUP($C80,'[2]21км-старт-лист'!$A$3:$G$96,4,FALSE)</f>
        <v>Иркутск</v>
      </c>
      <c r="I80" s="49" t="str">
        <f>VLOOKUP($C80,'[2]21км-старт-лист'!$A$3:$G$96,7,FALSE)</f>
        <v>World Class Lite</v>
      </c>
      <c r="J80" s="49" t="s">
        <v>799</v>
      </c>
      <c r="K80" s="49" t="s">
        <v>800</v>
      </c>
      <c r="L80" s="49" t="s">
        <v>801</v>
      </c>
    </row>
    <row r="81" spans="2:12">
      <c r="B81" s="49">
        <v>7</v>
      </c>
      <c r="C81" s="49">
        <v>235</v>
      </c>
      <c r="D81" s="49" t="s">
        <v>803</v>
      </c>
      <c r="E81" s="49" t="s">
        <v>13</v>
      </c>
      <c r="F81" s="49">
        <v>1992</v>
      </c>
      <c r="G81" s="49">
        <v>28</v>
      </c>
      <c r="H81" s="49" t="str">
        <f>VLOOKUP($C81,'[2]21км-старт-лист'!$A$3:$G$96,4,FALSE)</f>
        <v>Иркутск</v>
      </c>
      <c r="I81" s="49" t="str">
        <f>VLOOKUP($C81,'[2]21км-старт-лист'!$A$3:$G$96,7,FALSE)</f>
        <v>Беговой клуб _VaRun_</v>
      </c>
      <c r="J81" s="49" t="s">
        <v>804</v>
      </c>
      <c r="K81" s="49" t="s">
        <v>805</v>
      </c>
      <c r="L81" s="49" t="s">
        <v>806</v>
      </c>
    </row>
    <row r="82" spans="2:12">
      <c r="B82" s="49">
        <v>8</v>
      </c>
      <c r="C82" s="49">
        <v>246</v>
      </c>
      <c r="D82" s="49" t="s">
        <v>808</v>
      </c>
      <c r="E82" s="49" t="s">
        <v>13</v>
      </c>
      <c r="F82" s="49">
        <v>1988</v>
      </c>
      <c r="G82" s="49">
        <v>32</v>
      </c>
      <c r="H82" s="49" t="str">
        <f>VLOOKUP($C82,'[2]21км-старт-лист'!$A$3:$G$96,4,FALSE)</f>
        <v>Иркутск</v>
      </c>
      <c r="I82" s="49" t="str">
        <f>VLOOKUP($C82,'[2]21км-старт-лист'!$A$3:$G$96,7,FALSE)</f>
        <v>Приангарье</v>
      </c>
      <c r="J82" s="49" t="s">
        <v>809</v>
      </c>
      <c r="K82" s="49" t="s">
        <v>810</v>
      </c>
      <c r="L82" s="49" t="s">
        <v>811</v>
      </c>
    </row>
    <row r="83" spans="2:12">
      <c r="B83" s="49">
        <v>9</v>
      </c>
      <c r="C83" s="49">
        <v>277</v>
      </c>
      <c r="D83" s="49" t="s">
        <v>813</v>
      </c>
      <c r="E83" s="49" t="s">
        <v>13</v>
      </c>
      <c r="F83" s="49">
        <v>1997</v>
      </c>
      <c r="G83" s="49">
        <v>23</v>
      </c>
      <c r="H83" s="49" t="str">
        <f>VLOOKUP($C83,'[2]21км-старт-лист'!$A$3:$G$96,4,FALSE)</f>
        <v>Иркутск</v>
      </c>
      <c r="I83" s="49" t="str">
        <f>VLOOKUP($C83,'[2]21км-старт-лист'!$A$3:$G$96,7,FALSE)</f>
        <v>-</v>
      </c>
      <c r="J83" s="49" t="s">
        <v>814</v>
      </c>
      <c r="K83" s="49" t="s">
        <v>815</v>
      </c>
      <c r="L83" s="49" t="s">
        <v>816</v>
      </c>
    </row>
    <row r="84" spans="2:12">
      <c r="B84" s="49">
        <v>10</v>
      </c>
      <c r="C84" s="49">
        <v>290</v>
      </c>
      <c r="D84" s="52" t="s">
        <v>1078</v>
      </c>
      <c r="E84" s="49" t="s">
        <v>13</v>
      </c>
      <c r="F84" s="49">
        <v>1973</v>
      </c>
      <c r="G84" s="49">
        <v>47</v>
      </c>
      <c r="H84" s="52" t="s">
        <v>281</v>
      </c>
      <c r="I84" s="49" t="str">
        <f>VLOOKUP($C84,'[2]21км-старт-лист'!$A$3:$G$96,7,FALSE)</f>
        <v>-</v>
      </c>
      <c r="J84" s="49" t="s">
        <v>818</v>
      </c>
      <c r="K84" s="49" t="s">
        <v>819</v>
      </c>
      <c r="L84" s="49" t="s">
        <v>820</v>
      </c>
    </row>
    <row r="85" spans="2:12">
      <c r="B85" s="49">
        <v>11</v>
      </c>
      <c r="C85" s="49">
        <v>276</v>
      </c>
      <c r="D85" s="49" t="s">
        <v>822</v>
      </c>
      <c r="E85" s="49" t="s">
        <v>13</v>
      </c>
      <c r="F85" s="49">
        <v>1984</v>
      </c>
      <c r="G85" s="49">
        <v>37</v>
      </c>
      <c r="H85" s="49" t="str">
        <f>VLOOKUP($C85,'[2]21км-старт-лист'!$A$3:$G$96,4,FALSE)</f>
        <v>Иркутск</v>
      </c>
      <c r="I85" s="49" t="str">
        <f>VLOOKUP($C85,'[2]21км-старт-лист'!$A$3:$G$96,7,FALSE)</f>
        <v>-</v>
      </c>
      <c r="J85" s="49" t="s">
        <v>823</v>
      </c>
      <c r="K85" s="49" t="s">
        <v>824</v>
      </c>
      <c r="L85" s="49" t="s">
        <v>825</v>
      </c>
    </row>
    <row r="86" spans="2:12">
      <c r="B86" s="49">
        <v>12</v>
      </c>
      <c r="C86" s="49">
        <v>401</v>
      </c>
      <c r="D86" s="49" t="s">
        <v>827</v>
      </c>
      <c r="E86" s="49" t="s">
        <v>13</v>
      </c>
      <c r="F86" s="49">
        <v>1977</v>
      </c>
      <c r="G86" s="49">
        <v>44</v>
      </c>
      <c r="H86" s="52" t="s">
        <v>609</v>
      </c>
      <c r="I86" s="49" t="str">
        <f>VLOOKUP($C86,'[2]21км-старт-лист'!$A$3:$G$96,7,FALSE)</f>
        <v>-</v>
      </c>
      <c r="J86" s="49" t="s">
        <v>828</v>
      </c>
      <c r="K86" s="49" t="s">
        <v>829</v>
      </c>
      <c r="L86" s="49" t="s">
        <v>830</v>
      </c>
    </row>
    <row r="87" spans="2:12">
      <c r="B87" s="49">
        <v>13</v>
      </c>
      <c r="C87" s="49">
        <v>263</v>
      </c>
      <c r="D87" s="49" t="s">
        <v>832</v>
      </c>
      <c r="E87" s="49" t="s">
        <v>13</v>
      </c>
      <c r="F87" s="49">
        <v>1995</v>
      </c>
      <c r="G87" s="49">
        <v>25</v>
      </c>
      <c r="H87" s="49" t="str">
        <f>VLOOKUP($C87,'[2]21км-старт-лист'!$A$3:$G$96,4,FALSE)</f>
        <v>Иркутск</v>
      </c>
      <c r="I87" s="49" t="str">
        <f>VLOOKUP($C87,'[2]21км-старт-лист'!$A$3:$G$96,7,FALSE)</f>
        <v>-</v>
      </c>
      <c r="J87" s="49" t="s">
        <v>833</v>
      </c>
      <c r="K87" s="49" t="s">
        <v>834</v>
      </c>
      <c r="L87" s="49" t="s">
        <v>835</v>
      </c>
    </row>
    <row r="88" spans="2:12">
      <c r="B88" s="49">
        <v>14</v>
      </c>
      <c r="C88" s="49">
        <v>252</v>
      </c>
      <c r="D88" s="49" t="s">
        <v>837</v>
      </c>
      <c r="E88" s="49" t="s">
        <v>13</v>
      </c>
      <c r="F88" s="49">
        <v>1990</v>
      </c>
      <c r="G88" s="49">
        <v>30</v>
      </c>
      <c r="H88" s="49" t="str">
        <f>VLOOKUP($C88,'[2]21км-старт-лист'!$A$3:$G$96,4,FALSE)</f>
        <v>Иркутск-45</v>
      </c>
      <c r="I88" s="49" t="str">
        <f>VLOOKUP($C88,'[2]21км-старт-лист'!$A$3:$G$96,7,FALSE)</f>
        <v>-</v>
      </c>
      <c r="J88" s="49" t="s">
        <v>838</v>
      </c>
      <c r="K88" s="49" t="s">
        <v>839</v>
      </c>
      <c r="L88" s="49" t="s">
        <v>840</v>
      </c>
    </row>
    <row r="89" spans="2:12">
      <c r="B89" s="49">
        <v>15</v>
      </c>
      <c r="C89" s="49">
        <v>259</v>
      </c>
      <c r="D89" s="49" t="s">
        <v>842</v>
      </c>
      <c r="E89" s="49" t="s">
        <v>13</v>
      </c>
      <c r="F89" s="49">
        <v>1972</v>
      </c>
      <c r="G89" s="49">
        <v>48</v>
      </c>
      <c r="H89" s="49" t="str">
        <f>VLOOKUP($C89,'[2]21км-старт-лист'!$A$3:$G$96,4,FALSE)</f>
        <v>Мегет</v>
      </c>
      <c r="I89" s="49" t="str">
        <f>VLOOKUP($C89,'[2]21км-старт-лист'!$A$3:$G$96,7,FALSE)</f>
        <v>СК Энергия</v>
      </c>
      <c r="J89" s="49" t="s">
        <v>843</v>
      </c>
      <c r="K89" s="49" t="s">
        <v>844</v>
      </c>
      <c r="L89" s="49" t="s">
        <v>845</v>
      </c>
    </row>
    <row r="90" spans="2:12">
      <c r="B90" s="49">
        <v>16</v>
      </c>
      <c r="C90" s="49">
        <v>254</v>
      </c>
      <c r="D90" s="49" t="s">
        <v>847</v>
      </c>
      <c r="E90" s="49" t="s">
        <v>13</v>
      </c>
      <c r="F90" s="49">
        <v>1989</v>
      </c>
      <c r="G90" s="49">
        <v>31</v>
      </c>
      <c r="H90" s="49" t="str">
        <f>VLOOKUP($C90,'[2]21км-старт-лист'!$A$3:$G$96,4,FALSE)</f>
        <v>Иркутск</v>
      </c>
      <c r="I90" s="49" t="str">
        <f>VLOOKUP($C90,'[2]21км-старт-лист'!$A$3:$G$96,7,FALSE)</f>
        <v>-</v>
      </c>
      <c r="J90" s="49" t="s">
        <v>848</v>
      </c>
      <c r="K90" s="49" t="s">
        <v>849</v>
      </c>
      <c r="L90" s="49" t="s">
        <v>850</v>
      </c>
    </row>
    <row r="91" spans="2:12">
      <c r="B91" s="49">
        <v>17</v>
      </c>
      <c r="C91" s="49">
        <v>227</v>
      </c>
      <c r="D91" s="49" t="s">
        <v>852</v>
      </c>
      <c r="E91" s="49" t="s">
        <v>13</v>
      </c>
      <c r="F91" s="49">
        <v>1978</v>
      </c>
      <c r="G91" s="49">
        <v>43</v>
      </c>
      <c r="H91" s="49" t="str">
        <f>VLOOKUP($C91,'[2]21км-старт-лист'!$A$3:$G$96,4,FALSE)</f>
        <v>Москва</v>
      </c>
      <c r="I91" s="49" t="str">
        <f>VLOOKUP($C91,'[2]21км-старт-лист'!$A$3:$G$96,7,FALSE)</f>
        <v>-</v>
      </c>
      <c r="J91" s="49" t="s">
        <v>853</v>
      </c>
      <c r="K91" s="49" t="s">
        <v>854</v>
      </c>
      <c r="L91" s="49" t="s">
        <v>855</v>
      </c>
    </row>
    <row r="92" spans="2:12">
      <c r="B92" s="49">
        <v>18</v>
      </c>
      <c r="C92" s="49">
        <v>271</v>
      </c>
      <c r="D92" s="49" t="s">
        <v>857</v>
      </c>
      <c r="E92" s="49" t="s">
        <v>13</v>
      </c>
      <c r="F92" s="49">
        <v>1984</v>
      </c>
      <c r="G92" s="49">
        <v>37</v>
      </c>
      <c r="H92" s="49" t="str">
        <f>VLOOKUP($C92,'[2]21км-старт-лист'!$A$3:$G$96,4,FALSE)</f>
        <v>Иркутск-45</v>
      </c>
      <c r="I92" s="49" t="str">
        <f>VLOOKUP($C92,'[2]21км-старт-лист'!$A$3:$G$96,7,FALSE)</f>
        <v>Иркутск-45</v>
      </c>
      <c r="J92" s="49" t="s">
        <v>858</v>
      </c>
      <c r="K92" s="49" t="s">
        <v>859</v>
      </c>
      <c r="L92" s="49" t="s">
        <v>860</v>
      </c>
    </row>
    <row r="93" spans="2:12">
      <c r="B93" s="49">
        <v>19</v>
      </c>
      <c r="C93" s="49">
        <v>255</v>
      </c>
      <c r="D93" s="49" t="s">
        <v>862</v>
      </c>
      <c r="E93" s="49" t="s">
        <v>13</v>
      </c>
      <c r="F93" s="49">
        <v>1985</v>
      </c>
      <c r="G93" s="49">
        <v>36</v>
      </c>
      <c r="H93" s="49" t="str">
        <f>VLOOKUP($C93,'[2]21км-старт-лист'!$A$3:$G$96,4,FALSE)</f>
        <v>Иркутск-45</v>
      </c>
      <c r="I93" s="49" t="str">
        <f>VLOOKUP($C93,'[2]21км-старт-лист'!$A$3:$G$96,7,FALSE)</f>
        <v>-</v>
      </c>
      <c r="J93" s="49" t="s">
        <v>863</v>
      </c>
      <c r="K93" s="49" t="s">
        <v>864</v>
      </c>
      <c r="L93" s="49" t="s">
        <v>865</v>
      </c>
    </row>
    <row r="94" spans="2:12">
      <c r="B94" s="49">
        <v>20</v>
      </c>
      <c r="C94" s="49">
        <v>237</v>
      </c>
      <c r="D94" s="49" t="s">
        <v>866</v>
      </c>
      <c r="E94" s="49" t="s">
        <v>13</v>
      </c>
      <c r="F94" s="49">
        <v>1983</v>
      </c>
      <c r="G94" s="49">
        <v>37</v>
      </c>
      <c r="H94" s="49" t="str">
        <f>VLOOKUP($C94,'[2]21км-старт-лист'!$A$3:$G$96,4,FALSE)</f>
        <v>Братск</v>
      </c>
      <c r="I94" s="49" t="str">
        <f>VLOOKUP($C94,'[2]21км-старт-лист'!$A$3:$G$96,7,FALSE)</f>
        <v>КЛБ Надежда</v>
      </c>
      <c r="J94" s="49" t="s">
        <v>867</v>
      </c>
      <c r="K94" s="49" t="s">
        <v>868</v>
      </c>
      <c r="L94" s="49" t="s">
        <v>869</v>
      </c>
    </row>
    <row r="95" spans="2:12">
      <c r="B95" s="49">
        <v>21</v>
      </c>
      <c r="C95" s="49">
        <v>232</v>
      </c>
      <c r="D95" s="49" t="s">
        <v>871</v>
      </c>
      <c r="E95" s="49" t="s">
        <v>13</v>
      </c>
      <c r="F95" s="49">
        <v>1991</v>
      </c>
      <c r="G95" s="49">
        <v>29</v>
      </c>
      <c r="H95" s="49" t="str">
        <f>VLOOKUP($C95,'[2]21км-старт-лист'!$A$3:$G$96,4,FALSE)</f>
        <v>Иркутск</v>
      </c>
      <c r="I95" s="49" t="str">
        <f>VLOOKUP($C95,'[2]21км-старт-лист'!$A$3:$G$96,7,FALSE)</f>
        <v>-</v>
      </c>
      <c r="J95" s="49" t="s">
        <v>872</v>
      </c>
      <c r="K95" s="49" t="s">
        <v>873</v>
      </c>
      <c r="L95" s="49" t="s">
        <v>874</v>
      </c>
    </row>
    <row r="96" spans="2:12">
      <c r="B96" s="49">
        <v>22</v>
      </c>
      <c r="C96" s="49">
        <v>226</v>
      </c>
      <c r="D96" s="49" t="s">
        <v>876</v>
      </c>
      <c r="E96" s="49" t="s">
        <v>13</v>
      </c>
      <c r="F96" s="49">
        <v>1956</v>
      </c>
      <c r="G96" s="49">
        <v>64</v>
      </c>
      <c r="H96" s="49" t="str">
        <f>VLOOKUP($C96,'[2]21км-старт-лист'!$A$3:$G$96,4,FALSE)</f>
        <v>Иркутск</v>
      </c>
      <c r="I96" s="49" t="str">
        <f>VLOOKUP($C96,'[2]21км-старт-лист'!$A$3:$G$96,7,FALSE)</f>
        <v>Эол</v>
      </c>
      <c r="J96" s="49" t="s">
        <v>877</v>
      </c>
      <c r="K96" s="49" t="s">
        <v>878</v>
      </c>
      <c r="L96" s="49" t="s">
        <v>879</v>
      </c>
    </row>
    <row r="97" spans="2:13">
      <c r="B97" s="49">
        <v>23</v>
      </c>
      <c r="C97" s="49">
        <v>269</v>
      </c>
      <c r="D97" s="49" t="s">
        <v>881</v>
      </c>
      <c r="E97" s="49" t="s">
        <v>13</v>
      </c>
      <c r="F97" s="49">
        <v>1998</v>
      </c>
      <c r="G97" s="49">
        <v>22</v>
      </c>
      <c r="H97" s="49" t="str">
        <f>VLOOKUP($C97,'[2]21км-старт-лист'!$A$3:$G$96,4,FALSE)</f>
        <v>Иркутск-45</v>
      </c>
      <c r="I97" s="49" t="str">
        <f>VLOOKUP($C97,'[2]21км-старт-лист'!$A$3:$G$96,7,FALSE)</f>
        <v>-</v>
      </c>
      <c r="J97" s="49" t="s">
        <v>882</v>
      </c>
      <c r="K97" s="49" t="s">
        <v>883</v>
      </c>
      <c r="L97" s="49" t="s">
        <v>884</v>
      </c>
    </row>
    <row r="98" spans="2:13">
      <c r="B98" s="49">
        <v>24</v>
      </c>
      <c r="C98" s="49">
        <v>221</v>
      </c>
      <c r="D98" s="49" t="s">
        <v>885</v>
      </c>
      <c r="E98" s="49" t="s">
        <v>13</v>
      </c>
      <c r="F98" s="49">
        <v>1980</v>
      </c>
      <c r="G98" s="49">
        <v>41</v>
      </c>
      <c r="H98" s="49" t="str">
        <f>VLOOKUP($C98,'[2]21км-старт-лист'!$A$3:$G$96,4,FALSE)</f>
        <v>Иркутск</v>
      </c>
      <c r="I98" s="52" t="s">
        <v>597</v>
      </c>
      <c r="J98" s="49" t="s">
        <v>152</v>
      </c>
      <c r="K98" s="49" t="s">
        <v>886</v>
      </c>
      <c r="L98" s="49" t="s">
        <v>887</v>
      </c>
      <c r="M98" s="44" t="s">
        <v>597</v>
      </c>
    </row>
    <row r="99" spans="2:13">
      <c r="B99" s="49">
        <v>25</v>
      </c>
      <c r="C99" s="49">
        <v>286</v>
      </c>
      <c r="D99" s="49" t="s">
        <v>889</v>
      </c>
      <c r="E99" s="49" t="s">
        <v>13</v>
      </c>
      <c r="F99" s="49">
        <v>1959</v>
      </c>
      <c r="G99" s="49">
        <v>62</v>
      </c>
      <c r="H99" s="52" t="s">
        <v>1080</v>
      </c>
      <c r="I99" s="49" t="str">
        <f>VLOOKUP($C99,'[2]21км-старт-лист'!$A$3:$G$96,7,FALSE)</f>
        <v>-</v>
      </c>
      <c r="J99" s="49" t="s">
        <v>890</v>
      </c>
      <c r="K99" s="49" t="s">
        <v>891</v>
      </c>
      <c r="L99" s="49" t="s">
        <v>892</v>
      </c>
    </row>
    <row r="100" spans="2:13">
      <c r="B100" s="49">
        <v>26</v>
      </c>
      <c r="C100" s="49">
        <v>243</v>
      </c>
      <c r="D100" s="49" t="s">
        <v>893</v>
      </c>
      <c r="E100" s="49" t="s">
        <v>13</v>
      </c>
      <c r="F100" s="49">
        <v>1990</v>
      </c>
      <c r="G100" s="49">
        <v>30</v>
      </c>
      <c r="H100" s="49" t="str">
        <f>VLOOKUP($C100,'[2]21км-старт-лист'!$A$3:$G$96,4,FALSE)</f>
        <v>Иркутск</v>
      </c>
      <c r="I100" s="49" t="str">
        <f>VLOOKUP($C100,'[2]21км-старт-лист'!$A$3:$G$96,7,FALSE)</f>
        <v>-</v>
      </c>
      <c r="J100" s="49" t="s">
        <v>152</v>
      </c>
      <c r="K100" s="49" t="s">
        <v>894</v>
      </c>
      <c r="L100" s="49" t="s">
        <v>895</v>
      </c>
      <c r="M100" s="44" t="s">
        <v>597</v>
      </c>
    </row>
    <row r="101" spans="2:13">
      <c r="B101" s="49">
        <v>27</v>
      </c>
      <c r="C101" s="49">
        <v>256</v>
      </c>
      <c r="D101" s="49" t="s">
        <v>897</v>
      </c>
      <c r="E101" s="49" t="s">
        <v>13</v>
      </c>
      <c r="F101" s="49">
        <v>1973</v>
      </c>
      <c r="G101" s="49">
        <v>47</v>
      </c>
      <c r="H101" s="49" t="str">
        <f>VLOOKUP($C101,'[2]21км-старт-лист'!$A$3:$G$96,4,FALSE)</f>
        <v>Иркутск</v>
      </c>
      <c r="I101" s="49" t="str">
        <f>VLOOKUP($C101,'[2]21км-старт-лист'!$A$3:$G$96,7,FALSE)</f>
        <v>-</v>
      </c>
      <c r="J101" s="49" t="s">
        <v>898</v>
      </c>
      <c r="K101" s="49" t="s">
        <v>899</v>
      </c>
      <c r="L101" s="49" t="s">
        <v>900</v>
      </c>
    </row>
    <row r="102" spans="2:13">
      <c r="B102" s="49">
        <v>28</v>
      </c>
      <c r="C102" s="49">
        <v>285</v>
      </c>
      <c r="D102" s="52" t="s">
        <v>1081</v>
      </c>
      <c r="E102" s="49" t="s">
        <v>13</v>
      </c>
      <c r="F102" s="49">
        <v>1980</v>
      </c>
      <c r="G102" s="49">
        <v>40</v>
      </c>
      <c r="H102" s="52" t="s">
        <v>281</v>
      </c>
      <c r="I102" s="49" t="str">
        <f>VLOOKUP($C102,'[2]21км-старт-лист'!$A$3:$G$96,7,FALSE)</f>
        <v>-</v>
      </c>
      <c r="J102" s="49" t="s">
        <v>902</v>
      </c>
      <c r="K102" s="49" t="s">
        <v>903</v>
      </c>
      <c r="L102" s="49" t="s">
        <v>904</v>
      </c>
    </row>
    <row r="103" spans="2:13">
      <c r="B103" s="49">
        <v>29</v>
      </c>
      <c r="C103" s="49">
        <v>215</v>
      </c>
      <c r="D103" s="49" t="s">
        <v>906</v>
      </c>
      <c r="E103" s="49" t="s">
        <v>13</v>
      </c>
      <c r="F103" s="49">
        <v>1964</v>
      </c>
      <c r="G103" s="49">
        <v>57</v>
      </c>
      <c r="H103" s="49" t="str">
        <f>VLOOKUP($C103,'[2]21км-старт-лист'!$A$3:$G$96,4,FALSE)</f>
        <v>Маркова</v>
      </c>
      <c r="I103" s="49" t="str">
        <f>VLOOKUP($C103,'[2]21км-старт-лист'!$A$3:$G$96,7,FALSE)</f>
        <v>-</v>
      </c>
      <c r="J103" s="49" t="s">
        <v>907</v>
      </c>
      <c r="K103" s="49" t="s">
        <v>908</v>
      </c>
      <c r="L103" s="49" t="s">
        <v>909</v>
      </c>
    </row>
    <row r="104" spans="2:13">
      <c r="B104" s="49">
        <v>30</v>
      </c>
      <c r="C104" s="49">
        <v>223</v>
      </c>
      <c r="D104" s="49" t="s">
        <v>911</v>
      </c>
      <c r="E104" s="49" t="s">
        <v>13</v>
      </c>
      <c r="F104" s="49">
        <v>1991</v>
      </c>
      <c r="G104" s="49">
        <v>29</v>
      </c>
      <c r="H104" s="49" t="str">
        <f>VLOOKUP($C104,'[2]21км-старт-лист'!$A$3:$G$96,4,FALSE)</f>
        <v>Иркутск</v>
      </c>
      <c r="I104" s="49" t="str">
        <f>VLOOKUP($C104,'[2]21км-старт-лист'!$A$3:$G$96,7,FALSE)</f>
        <v>-</v>
      </c>
      <c r="J104" s="49" t="s">
        <v>912</v>
      </c>
      <c r="K104" s="49" t="s">
        <v>913</v>
      </c>
      <c r="L104" s="49" t="s">
        <v>914</v>
      </c>
    </row>
    <row r="105" spans="2:13">
      <c r="B105" s="49">
        <v>31</v>
      </c>
      <c r="C105" s="49">
        <v>210</v>
      </c>
      <c r="D105" s="49" t="s">
        <v>916</v>
      </c>
      <c r="E105" s="49" t="s">
        <v>13</v>
      </c>
      <c r="F105" s="49">
        <v>1988</v>
      </c>
      <c r="G105" s="49">
        <v>32</v>
      </c>
      <c r="H105" s="49" t="str">
        <f>VLOOKUP($C105,'[2]21км-старт-лист'!$A$3:$G$96,4,FALSE)</f>
        <v>Ангарск</v>
      </c>
      <c r="I105" s="49" t="str">
        <f>VLOOKUP($C105,'[2]21км-старт-лист'!$A$3:$G$96,7,FALSE)</f>
        <v>-</v>
      </c>
      <c r="J105" s="49" t="s">
        <v>917</v>
      </c>
      <c r="K105" s="49" t="s">
        <v>918</v>
      </c>
      <c r="L105" s="49" t="s">
        <v>919</v>
      </c>
    </row>
    <row r="106" spans="2:13">
      <c r="B106" s="49">
        <v>32</v>
      </c>
      <c r="C106" s="49">
        <v>265</v>
      </c>
      <c r="D106" s="49" t="s">
        <v>921</v>
      </c>
      <c r="E106" s="49" t="s">
        <v>13</v>
      </c>
      <c r="F106" s="49">
        <v>1991</v>
      </c>
      <c r="G106" s="49">
        <v>29</v>
      </c>
      <c r="H106" s="49" t="str">
        <f>VLOOKUP($C106,'[2]21км-старт-лист'!$A$3:$G$96,4,FALSE)</f>
        <v>Иркутск</v>
      </c>
      <c r="I106" s="49" t="str">
        <f>VLOOKUP($C106,'[2]21км-старт-лист'!$A$3:$G$96,7,FALSE)</f>
        <v>-</v>
      </c>
      <c r="J106" s="49" t="s">
        <v>922</v>
      </c>
      <c r="K106" s="49" t="s">
        <v>923</v>
      </c>
      <c r="L106" s="49" t="s">
        <v>924</v>
      </c>
    </row>
    <row r="107" spans="2:13">
      <c r="B107" s="49">
        <v>33</v>
      </c>
      <c r="C107" s="49">
        <v>249</v>
      </c>
      <c r="D107" s="49" t="s">
        <v>926</v>
      </c>
      <c r="E107" s="49" t="s">
        <v>13</v>
      </c>
      <c r="F107" s="49">
        <v>1987</v>
      </c>
      <c r="G107" s="49">
        <v>33</v>
      </c>
      <c r="H107" s="49" t="str">
        <f>VLOOKUP($C107,'[2]21км-старт-лист'!$A$3:$G$96,4,FALSE)</f>
        <v>Иркутск</v>
      </c>
      <c r="I107" s="49" t="str">
        <f>VLOOKUP($C107,'[2]21км-старт-лист'!$A$3:$G$96,7,FALSE)</f>
        <v>ФССП</v>
      </c>
      <c r="J107" s="49" t="s">
        <v>927</v>
      </c>
      <c r="K107" s="49" t="s">
        <v>928</v>
      </c>
      <c r="L107" s="49" t="s">
        <v>929</v>
      </c>
    </row>
    <row r="108" spans="2:13">
      <c r="B108" s="49">
        <v>34</v>
      </c>
      <c r="C108" s="49">
        <v>284</v>
      </c>
      <c r="D108" s="49" t="s">
        <v>931</v>
      </c>
      <c r="E108" s="49" t="s">
        <v>13</v>
      </c>
      <c r="F108" s="49">
        <v>1957</v>
      </c>
      <c r="G108" s="49">
        <v>64</v>
      </c>
      <c r="H108" s="52" t="s">
        <v>281</v>
      </c>
      <c r="I108" s="49" t="str">
        <f>VLOOKUP($C108,'[2]21км-старт-лист'!$A$3:$G$96,7,FALSE)</f>
        <v>-</v>
      </c>
      <c r="J108" s="49" t="s">
        <v>932</v>
      </c>
      <c r="K108" s="49" t="s">
        <v>933</v>
      </c>
      <c r="L108" s="49" t="s">
        <v>934</v>
      </c>
    </row>
    <row r="109" spans="2:13">
      <c r="B109" s="49">
        <v>35</v>
      </c>
      <c r="C109" s="49">
        <v>245</v>
      </c>
      <c r="D109" s="49" t="s">
        <v>936</v>
      </c>
      <c r="E109" s="49" t="s">
        <v>13</v>
      </c>
      <c r="F109" s="49">
        <v>1989</v>
      </c>
      <c r="G109" s="49">
        <v>32</v>
      </c>
      <c r="H109" s="49" t="str">
        <f>VLOOKUP($C109,'[2]21км-старт-лист'!$A$3:$G$96,4,FALSE)</f>
        <v>Ангарск</v>
      </c>
      <c r="I109" s="49" t="str">
        <f>VLOOKUP($C109,'[2]21км-старт-лист'!$A$3:$G$96,7,FALSE)</f>
        <v>-</v>
      </c>
      <c r="J109" s="49" t="s">
        <v>937</v>
      </c>
      <c r="K109" s="49" t="s">
        <v>938</v>
      </c>
      <c r="L109" s="49" t="s">
        <v>939</v>
      </c>
    </row>
    <row r="110" spans="2:13">
      <c r="B110" s="49">
        <v>36</v>
      </c>
      <c r="C110" s="49">
        <v>250</v>
      </c>
      <c r="D110" s="49" t="s">
        <v>941</v>
      </c>
      <c r="E110" s="49" t="s">
        <v>13</v>
      </c>
      <c r="F110" s="49">
        <v>1971</v>
      </c>
      <c r="G110" s="49">
        <v>49</v>
      </c>
      <c r="H110" s="49" t="str">
        <f>VLOOKUP($C110,'[2]21км-старт-лист'!$A$3:$G$96,4,FALSE)</f>
        <v>Иркутск</v>
      </c>
      <c r="I110" s="49" t="str">
        <f>VLOOKUP($C110,'[2]21км-старт-лист'!$A$3:$G$96,7,FALSE)</f>
        <v>-</v>
      </c>
      <c r="J110" s="49" t="s">
        <v>942</v>
      </c>
      <c r="K110" s="49" t="s">
        <v>943</v>
      </c>
      <c r="L110" s="49" t="s">
        <v>944</v>
      </c>
    </row>
    <row r="111" spans="2:13">
      <c r="B111" s="49">
        <v>37</v>
      </c>
      <c r="C111" s="49">
        <v>260</v>
      </c>
      <c r="D111" s="49" t="s">
        <v>946</v>
      </c>
      <c r="E111" s="49" t="s">
        <v>13</v>
      </c>
      <c r="F111" s="49">
        <v>1978</v>
      </c>
      <c r="G111" s="49">
        <v>42</v>
      </c>
      <c r="H111" s="49" t="str">
        <f>VLOOKUP($C111,'[2]21км-старт-лист'!$A$3:$G$96,4,FALSE)</f>
        <v>Ангарск</v>
      </c>
      <c r="I111" s="49" t="str">
        <f>VLOOKUP($C111,'[2]21км-старт-лист'!$A$3:$G$96,7,FALSE)</f>
        <v>СК Энергия</v>
      </c>
      <c r="J111" s="49" t="s">
        <v>947</v>
      </c>
      <c r="K111" s="49" t="s">
        <v>948</v>
      </c>
      <c r="L111" s="49" t="s">
        <v>949</v>
      </c>
    </row>
    <row r="112" spans="2:13">
      <c r="B112" s="49">
        <v>38</v>
      </c>
      <c r="C112" s="49">
        <v>280</v>
      </c>
      <c r="D112" s="49" t="s">
        <v>951</v>
      </c>
      <c r="E112" s="49" t="s">
        <v>13</v>
      </c>
      <c r="F112" s="49">
        <v>1984</v>
      </c>
      <c r="G112" s="49">
        <v>37</v>
      </c>
      <c r="H112" s="49" t="str">
        <f>VLOOKUP($C112,'[2]21км-старт-лист'!$A$3:$G$96,4,FALSE)</f>
        <v>Усолье-Сибирское</v>
      </c>
      <c r="I112" s="49" t="str">
        <f>VLOOKUP($C112,'[2]21км-старт-лист'!$A$3:$G$96,7,FALSE)</f>
        <v>-</v>
      </c>
      <c r="J112" s="49" t="s">
        <v>952</v>
      </c>
      <c r="K112" s="49" t="s">
        <v>953</v>
      </c>
      <c r="L112" s="49" t="s">
        <v>954</v>
      </c>
    </row>
    <row r="113" spans="2:13">
      <c r="B113" s="49">
        <v>39</v>
      </c>
      <c r="C113" s="49">
        <v>261</v>
      </c>
      <c r="D113" s="49" t="s">
        <v>956</v>
      </c>
      <c r="E113" s="49" t="s">
        <v>13</v>
      </c>
      <c r="F113" s="49">
        <v>1977</v>
      </c>
      <c r="G113" s="49">
        <v>44</v>
      </c>
      <c r="H113" s="49" t="str">
        <f>VLOOKUP($C113,'[2]21км-старт-лист'!$A$3:$G$96,4,FALSE)</f>
        <v>Баклаши</v>
      </c>
      <c r="I113" s="49" t="str">
        <f>VLOOKUP($C113,'[2]21км-старт-лист'!$A$3:$G$96,7,FALSE)</f>
        <v>-</v>
      </c>
      <c r="J113" s="49" t="s">
        <v>957</v>
      </c>
      <c r="K113" s="49" t="s">
        <v>958</v>
      </c>
      <c r="L113" s="49" t="s">
        <v>959</v>
      </c>
    </row>
    <row r="114" spans="2:13">
      <c r="B114" s="49">
        <v>40</v>
      </c>
      <c r="C114" s="49">
        <v>207</v>
      </c>
      <c r="D114" s="49" t="s">
        <v>961</v>
      </c>
      <c r="E114" s="49" t="s">
        <v>13</v>
      </c>
      <c r="F114" s="49">
        <v>1971</v>
      </c>
      <c r="G114" s="49">
        <v>50</v>
      </c>
      <c r="H114" s="49" t="str">
        <f>VLOOKUP($C114,'[2]21км-старт-лист'!$A$3:$G$96,4,FALSE)</f>
        <v>Иркутск</v>
      </c>
      <c r="I114" s="49" t="str">
        <f>VLOOKUP($C114,'[2]21км-старт-лист'!$A$3:$G$96,7,FALSE)</f>
        <v>-</v>
      </c>
      <c r="J114" s="49" t="s">
        <v>962</v>
      </c>
      <c r="K114" s="49" t="s">
        <v>963</v>
      </c>
      <c r="L114" s="49" t="s">
        <v>964</v>
      </c>
    </row>
    <row r="115" spans="2:13">
      <c r="B115" s="49">
        <v>41</v>
      </c>
      <c r="C115" s="49">
        <v>220</v>
      </c>
      <c r="D115" s="49" t="s">
        <v>965</v>
      </c>
      <c r="E115" s="49" t="s">
        <v>13</v>
      </c>
      <c r="F115" s="49">
        <v>1976</v>
      </c>
      <c r="G115" s="49">
        <v>45</v>
      </c>
      <c r="H115" s="49" t="str">
        <f>VLOOKUP($C115,'[2]21км-старт-лист'!$A$3:$G$96,4,FALSE)</f>
        <v>Иркутск</v>
      </c>
      <c r="I115" s="49" t="str">
        <f>VLOOKUP($C115,'[2]21км-старт-лист'!$A$3:$G$96,7,FALSE)</f>
        <v>-</v>
      </c>
      <c r="J115" s="49" t="s">
        <v>152</v>
      </c>
      <c r="K115" s="49" t="s">
        <v>966</v>
      </c>
      <c r="L115" s="49" t="s">
        <v>967</v>
      </c>
      <c r="M115" s="44" t="s">
        <v>597</v>
      </c>
    </row>
    <row r="116" spans="2:13">
      <c r="B116" s="49">
        <v>42</v>
      </c>
      <c r="C116" s="49">
        <v>240</v>
      </c>
      <c r="D116" s="49" t="s">
        <v>969</v>
      </c>
      <c r="E116" s="49" t="s">
        <v>13</v>
      </c>
      <c r="F116" s="49">
        <v>1953</v>
      </c>
      <c r="G116" s="49">
        <v>68</v>
      </c>
      <c r="H116" s="49" t="str">
        <f>VLOOKUP($C116,'[2]21км-старт-лист'!$A$3:$G$96,4,FALSE)</f>
        <v>Селенгинск</v>
      </c>
      <c r="I116" s="49" t="str">
        <f>VLOOKUP($C116,'[2]21км-старт-лист'!$A$3:$G$96,7,FALSE)</f>
        <v>Комсомол</v>
      </c>
      <c r="J116" s="49" t="s">
        <v>970</v>
      </c>
      <c r="K116" s="49" t="s">
        <v>971</v>
      </c>
      <c r="L116" s="49" t="s">
        <v>972</v>
      </c>
    </row>
    <row r="117" spans="2:13">
      <c r="B117" s="49">
        <v>43</v>
      </c>
      <c r="C117" s="49">
        <v>282</v>
      </c>
      <c r="D117" s="49" t="s">
        <v>974</v>
      </c>
      <c r="E117" s="49" t="s">
        <v>13</v>
      </c>
      <c r="F117" s="49">
        <v>1991</v>
      </c>
      <c r="G117" s="49">
        <v>29</v>
      </c>
      <c r="H117" s="49" t="str">
        <f>VLOOKUP($C117,'[2]21км-старт-лист'!$A$3:$G$96,4,FALSE)</f>
        <v>Иркутск</v>
      </c>
      <c r="I117" s="49" t="str">
        <f>VLOOKUP($C117,'[2]21км-старт-лист'!$A$3:$G$96,7,FALSE)</f>
        <v>Физрук</v>
      </c>
      <c r="J117" s="49" t="s">
        <v>975</v>
      </c>
      <c r="K117" s="49" t="s">
        <v>976</v>
      </c>
      <c r="L117" s="49" t="s">
        <v>977</v>
      </c>
    </row>
    <row r="118" spans="2:13">
      <c r="B118" s="49">
        <v>44</v>
      </c>
      <c r="C118" s="49">
        <v>275</v>
      </c>
      <c r="D118" s="49" t="s">
        <v>979</v>
      </c>
      <c r="E118" s="49" t="s">
        <v>13</v>
      </c>
      <c r="F118" s="49">
        <v>1974</v>
      </c>
      <c r="G118" s="49">
        <v>46</v>
      </c>
      <c r="H118" s="49" t="str">
        <f>VLOOKUP($C118,'[2]21км-старт-лист'!$A$3:$G$96,4,FALSE)</f>
        <v>Иркутск</v>
      </c>
      <c r="I118" s="49" t="str">
        <f>VLOOKUP($C118,'[2]21км-старт-лист'!$A$3:$G$96,7,FALSE)</f>
        <v>-</v>
      </c>
      <c r="J118" s="49" t="s">
        <v>980</v>
      </c>
      <c r="K118" s="49" t="s">
        <v>981</v>
      </c>
      <c r="L118" s="49" t="s">
        <v>982</v>
      </c>
    </row>
    <row r="119" spans="2:13">
      <c r="B119" s="49">
        <v>45</v>
      </c>
      <c r="C119" s="49">
        <v>292</v>
      </c>
      <c r="D119" s="49" t="s">
        <v>984</v>
      </c>
      <c r="E119" s="49" t="s">
        <v>13</v>
      </c>
      <c r="F119" s="49">
        <v>1985</v>
      </c>
      <c r="G119" s="49">
        <v>35</v>
      </c>
      <c r="H119" s="52" t="s">
        <v>281</v>
      </c>
      <c r="I119" s="49" t="str">
        <f>VLOOKUP($C119,'[2]21км-старт-лист'!$A$3:$G$96,7,FALSE)</f>
        <v>-</v>
      </c>
      <c r="J119" s="49" t="s">
        <v>985</v>
      </c>
      <c r="K119" s="49" t="s">
        <v>986</v>
      </c>
      <c r="L119" s="49" t="s">
        <v>987</v>
      </c>
    </row>
    <row r="120" spans="2:13">
      <c r="B120" s="49">
        <v>46</v>
      </c>
      <c r="C120" s="49">
        <v>273</v>
      </c>
      <c r="D120" s="49" t="s">
        <v>989</v>
      </c>
      <c r="E120" s="49" t="s">
        <v>13</v>
      </c>
      <c r="F120" s="49">
        <v>1974</v>
      </c>
      <c r="G120" s="49">
        <v>46</v>
      </c>
      <c r="H120" s="49" t="str">
        <f>VLOOKUP($C120,'[2]21км-старт-лист'!$A$3:$G$96,4,FALSE)</f>
        <v>Иркутск</v>
      </c>
      <c r="I120" s="49" t="str">
        <f>VLOOKUP($C120,'[2]21км-старт-лист'!$A$3:$G$96,7,FALSE)</f>
        <v>-</v>
      </c>
      <c r="J120" s="49" t="s">
        <v>990</v>
      </c>
      <c r="K120" s="49" t="s">
        <v>991</v>
      </c>
      <c r="L120" s="49" t="s">
        <v>992</v>
      </c>
    </row>
    <row r="121" spans="2:13">
      <c r="B121" s="49">
        <v>47</v>
      </c>
      <c r="C121" s="49">
        <v>257</v>
      </c>
      <c r="D121" s="49" t="s">
        <v>994</v>
      </c>
      <c r="E121" s="49" t="s">
        <v>13</v>
      </c>
      <c r="F121" s="49">
        <v>1990</v>
      </c>
      <c r="G121" s="49">
        <v>31</v>
      </c>
      <c r="H121" s="49" t="str">
        <f>VLOOKUP($C121,'[2]21км-старт-лист'!$A$3:$G$96,4,FALSE)</f>
        <v>Ангарск</v>
      </c>
      <c r="I121" s="49" t="str">
        <f>VLOOKUP($C121,'[2]21км-старт-лист'!$A$3:$G$96,7,FALSE)</f>
        <v>-</v>
      </c>
      <c r="J121" s="49" t="s">
        <v>995</v>
      </c>
      <c r="K121" s="49" t="s">
        <v>996</v>
      </c>
      <c r="L121" s="49" t="s">
        <v>997</v>
      </c>
    </row>
    <row r="122" spans="2:13">
      <c r="B122" s="49">
        <v>48</v>
      </c>
      <c r="C122" s="49">
        <v>242</v>
      </c>
      <c r="D122" s="49" t="s">
        <v>999</v>
      </c>
      <c r="E122" s="49" t="s">
        <v>13</v>
      </c>
      <c r="F122" s="49">
        <v>1980</v>
      </c>
      <c r="G122" s="49">
        <v>41</v>
      </c>
      <c r="H122" s="49" t="str">
        <f>VLOOKUP($C122,'[2]21км-старт-лист'!$A$3:$G$96,4,FALSE)</f>
        <v>Ангарск</v>
      </c>
      <c r="I122" s="49" t="str">
        <f>VLOOKUP($C122,'[2]21км-старт-лист'!$A$3:$G$96,7,FALSE)</f>
        <v>-</v>
      </c>
      <c r="J122" s="49" t="s">
        <v>1000</v>
      </c>
      <c r="K122" s="49" t="s">
        <v>1001</v>
      </c>
      <c r="L122" s="49" t="s">
        <v>1002</v>
      </c>
    </row>
    <row r="123" spans="2:13">
      <c r="B123" s="49">
        <v>49</v>
      </c>
      <c r="C123" s="49">
        <v>281</v>
      </c>
      <c r="D123" s="49" t="s">
        <v>1004</v>
      </c>
      <c r="E123" s="49" t="s">
        <v>13</v>
      </c>
      <c r="F123" s="49">
        <v>1982</v>
      </c>
      <c r="G123" s="49">
        <v>38</v>
      </c>
      <c r="H123" s="49" t="str">
        <f>VLOOKUP($C123,'[2]21км-старт-лист'!$A$3:$G$96,4,FALSE)</f>
        <v>Иркутск</v>
      </c>
      <c r="I123" s="49" t="str">
        <f>VLOOKUP($C123,'[2]21км-старт-лист'!$A$3:$G$96,7,FALSE)</f>
        <v>-</v>
      </c>
      <c r="J123" s="49" t="s">
        <v>1005</v>
      </c>
      <c r="K123" s="49" t="s">
        <v>1006</v>
      </c>
      <c r="L123" s="49" t="s">
        <v>1007</v>
      </c>
    </row>
    <row r="124" spans="2:13" s="31" customFormat="1">
      <c r="B124" s="49">
        <v>50</v>
      </c>
      <c r="C124" s="49">
        <v>291</v>
      </c>
      <c r="D124" s="49" t="s">
        <v>1395</v>
      </c>
      <c r="E124" s="49"/>
      <c r="F124" s="49">
        <v>1967</v>
      </c>
      <c r="G124" s="49">
        <v>54</v>
      </c>
      <c r="H124" s="52" t="s">
        <v>281</v>
      </c>
      <c r="I124" s="49"/>
      <c r="J124" s="49"/>
      <c r="K124" s="86" t="s">
        <v>1396</v>
      </c>
      <c r="L124" s="87" t="s">
        <v>1397</v>
      </c>
    </row>
    <row r="125" spans="2:13">
      <c r="B125" s="49">
        <v>51</v>
      </c>
      <c r="C125" s="49">
        <v>270</v>
      </c>
      <c r="D125" s="49" t="s">
        <v>1009</v>
      </c>
      <c r="E125" s="49" t="s">
        <v>13</v>
      </c>
      <c r="F125" s="49">
        <v>1979</v>
      </c>
      <c r="G125" s="49">
        <v>41</v>
      </c>
      <c r="H125" s="49" t="str">
        <f>VLOOKUP($C125,'[2]21км-старт-лист'!$A$3:$G$96,4,FALSE)</f>
        <v>Иркутск</v>
      </c>
      <c r="I125" s="49" t="str">
        <f>VLOOKUP($C125,'[2]21км-старт-лист'!$A$3:$G$96,7,FALSE)</f>
        <v>-</v>
      </c>
      <c r="J125" s="49" t="s">
        <v>1010</v>
      </c>
      <c r="K125" s="49" t="s">
        <v>1011</v>
      </c>
      <c r="L125" s="49" t="s">
        <v>1012</v>
      </c>
    </row>
    <row r="126" spans="2:13">
      <c r="B126" s="49">
        <v>52</v>
      </c>
      <c r="C126" s="49">
        <v>267</v>
      </c>
      <c r="D126" s="49" t="s">
        <v>1014</v>
      </c>
      <c r="E126" s="49" t="s">
        <v>13</v>
      </c>
      <c r="F126" s="49">
        <v>1996</v>
      </c>
      <c r="G126" s="49">
        <v>24</v>
      </c>
      <c r="H126" s="49" t="str">
        <f>VLOOKUP($C126,'[2]21км-старт-лист'!$A$3:$G$96,4,FALSE)</f>
        <v>Иркутск-45</v>
      </c>
      <c r="I126" s="49" t="str">
        <f>VLOOKUP($C126,'[2]21км-старт-лист'!$A$3:$G$96,7,FALSE)</f>
        <v>-</v>
      </c>
      <c r="J126" s="49" t="s">
        <v>1015</v>
      </c>
      <c r="K126" s="49" t="s">
        <v>1016</v>
      </c>
      <c r="L126" s="49" t="s">
        <v>1017</v>
      </c>
    </row>
    <row r="127" spans="2:13">
      <c r="B127" s="49">
        <v>53</v>
      </c>
      <c r="C127" s="49">
        <v>236</v>
      </c>
      <c r="D127" s="49" t="s">
        <v>1019</v>
      </c>
      <c r="E127" s="49" t="s">
        <v>13</v>
      </c>
      <c r="F127" s="49">
        <v>1948</v>
      </c>
      <c r="G127" s="49">
        <v>73</v>
      </c>
      <c r="H127" s="49" t="str">
        <f>VLOOKUP($C127,'[2]21км-старт-лист'!$A$3:$G$96,4,FALSE)</f>
        <v>Братск</v>
      </c>
      <c r="I127" s="49" t="str">
        <f>VLOOKUP($C127,'[2]21км-старт-лист'!$A$3:$G$96,7,FALSE)</f>
        <v>Надежда</v>
      </c>
      <c r="J127" s="49" t="s">
        <v>1020</v>
      </c>
      <c r="K127" s="49" t="s">
        <v>1021</v>
      </c>
      <c r="L127" s="49" t="s">
        <v>1022</v>
      </c>
    </row>
    <row r="128" spans="2:13">
      <c r="B128" s="49">
        <v>54</v>
      </c>
      <c r="C128" s="49">
        <v>405</v>
      </c>
      <c r="D128" s="49" t="s">
        <v>1023</v>
      </c>
      <c r="E128" s="49" t="s">
        <v>13</v>
      </c>
      <c r="F128" s="49">
        <v>1988</v>
      </c>
      <c r="G128" s="49">
        <v>33</v>
      </c>
      <c r="H128" s="52" t="s">
        <v>270</v>
      </c>
      <c r="I128" s="52" t="s">
        <v>597</v>
      </c>
      <c r="J128" s="49" t="s">
        <v>152</v>
      </c>
      <c r="K128" s="49" t="s">
        <v>1024</v>
      </c>
      <c r="L128" s="49" t="s">
        <v>1025</v>
      </c>
      <c r="M128" s="44" t="s">
        <v>597</v>
      </c>
    </row>
    <row r="129" spans="2:13">
      <c r="B129" s="49">
        <v>55</v>
      </c>
      <c r="C129" s="49">
        <v>206</v>
      </c>
      <c r="D129" s="49" t="s">
        <v>1027</v>
      </c>
      <c r="E129" s="49" t="s">
        <v>13</v>
      </c>
      <c r="F129" s="49">
        <v>1983</v>
      </c>
      <c r="G129" s="49">
        <v>38</v>
      </c>
      <c r="H129" s="49" t="str">
        <f>VLOOKUP($C129,'[2]21км-старт-лист'!$A$3:$G$96,4,FALSE)</f>
        <v>Иркутск</v>
      </c>
      <c r="I129" s="49" t="str">
        <f>VLOOKUP($C129,'[2]21км-старт-лист'!$A$3:$G$96,7,FALSE)</f>
        <v>-</v>
      </c>
      <c r="J129" s="49" t="s">
        <v>1028</v>
      </c>
      <c r="K129" s="49" t="s">
        <v>1029</v>
      </c>
      <c r="L129" s="49" t="s">
        <v>1030</v>
      </c>
    </row>
    <row r="130" spans="2:13">
      <c r="B130" s="49">
        <v>56</v>
      </c>
      <c r="C130" s="49">
        <v>214</v>
      </c>
      <c r="D130" s="49" t="s">
        <v>1032</v>
      </c>
      <c r="E130" s="49" t="s">
        <v>13</v>
      </c>
      <c r="F130" s="49">
        <v>1973</v>
      </c>
      <c r="G130" s="49">
        <v>47</v>
      </c>
      <c r="H130" s="49" t="str">
        <f>VLOOKUP($C130,'[2]21км-старт-лист'!$A$3:$G$96,4,FALSE)</f>
        <v>Ангарск</v>
      </c>
      <c r="I130" s="49" t="str">
        <f>VLOOKUP($C130,'[2]21км-старт-лист'!$A$3:$G$96,7,FALSE)</f>
        <v>-</v>
      </c>
      <c r="J130" s="49" t="s">
        <v>1033</v>
      </c>
      <c r="K130" s="49" t="s">
        <v>1034</v>
      </c>
      <c r="L130" s="49" t="s">
        <v>1035</v>
      </c>
    </row>
    <row r="131" spans="2:13">
      <c r="B131" s="49">
        <v>57</v>
      </c>
      <c r="C131" s="49">
        <v>251</v>
      </c>
      <c r="D131" s="49" t="s">
        <v>1037</v>
      </c>
      <c r="E131" s="49" t="s">
        <v>13</v>
      </c>
      <c r="F131" s="49">
        <v>2005</v>
      </c>
      <c r="G131" s="49">
        <v>15</v>
      </c>
      <c r="H131" s="49" t="str">
        <f>VLOOKUP($C131,'[2]21км-старт-лист'!$A$3:$G$96,4,FALSE)</f>
        <v>Иркутск</v>
      </c>
      <c r="I131" s="49" t="str">
        <f>VLOOKUP($C131,'[2]21км-старт-лист'!$A$3:$G$96,7,FALSE)</f>
        <v>-</v>
      </c>
      <c r="J131" s="49" t="s">
        <v>1038</v>
      </c>
      <c r="K131" s="49" t="s">
        <v>1039</v>
      </c>
      <c r="L131" s="49" t="s">
        <v>1040</v>
      </c>
    </row>
    <row r="132" spans="2:13">
      <c r="B132" s="49">
        <v>58</v>
      </c>
      <c r="C132" s="49">
        <v>238</v>
      </c>
      <c r="D132" s="49" t="s">
        <v>1042</v>
      </c>
      <c r="E132" s="49" t="s">
        <v>13</v>
      </c>
      <c r="F132" s="49">
        <v>1959</v>
      </c>
      <c r="G132" s="49">
        <v>61</v>
      </c>
      <c r="H132" s="49" t="str">
        <f>VLOOKUP($C132,'[2]21км-старт-лист'!$A$3:$G$96,4,FALSE)</f>
        <v>Ангарск</v>
      </c>
      <c r="I132" s="49" t="str">
        <f>VLOOKUP($C132,'[2]21км-старт-лист'!$A$3:$G$96,7,FALSE)</f>
        <v>Ангара-ski</v>
      </c>
      <c r="J132" s="49" t="s">
        <v>1043</v>
      </c>
      <c r="K132" s="49" t="s">
        <v>1044</v>
      </c>
      <c r="L132" s="49" t="s">
        <v>1045</v>
      </c>
    </row>
    <row r="133" spans="2:13">
      <c r="B133" s="49">
        <v>59</v>
      </c>
      <c r="C133" s="49">
        <v>228</v>
      </c>
      <c r="D133" s="49" t="s">
        <v>1047</v>
      </c>
      <c r="E133" s="49" t="s">
        <v>13</v>
      </c>
      <c r="F133" s="49">
        <v>1984</v>
      </c>
      <c r="G133" s="49">
        <v>37</v>
      </c>
      <c r="H133" s="49" t="str">
        <f>VLOOKUP($C133,'[2]21км-старт-лист'!$A$3:$G$96,4,FALSE)</f>
        <v>Иркутск</v>
      </c>
      <c r="I133" s="49" t="str">
        <f>VLOOKUP($C133,'[2]21км-старт-лист'!$A$3:$G$96,7,FALSE)</f>
        <v>-</v>
      </c>
      <c r="J133" s="49" t="s">
        <v>1048</v>
      </c>
      <c r="K133" s="49" t="s">
        <v>1049</v>
      </c>
      <c r="L133" s="49" t="s">
        <v>1050</v>
      </c>
    </row>
    <row r="134" spans="2:13">
      <c r="B134" s="49">
        <v>60</v>
      </c>
      <c r="C134" s="49">
        <v>216</v>
      </c>
      <c r="D134" s="49" t="s">
        <v>1052</v>
      </c>
      <c r="E134" s="49" t="s">
        <v>13</v>
      </c>
      <c r="F134" s="49">
        <v>1983</v>
      </c>
      <c r="G134" s="49">
        <v>37</v>
      </c>
      <c r="H134" s="49" t="str">
        <f>VLOOKUP($C134,'[2]21км-старт-лист'!$A$3:$G$96,4,FALSE)</f>
        <v>Иркутск</v>
      </c>
      <c r="I134" s="49" t="str">
        <f>VLOOKUP($C134,'[2]21км-старт-лист'!$A$3:$G$96,7,FALSE)</f>
        <v>-</v>
      </c>
      <c r="J134" s="49" t="s">
        <v>1053</v>
      </c>
      <c r="K134" s="49" t="s">
        <v>1054</v>
      </c>
      <c r="L134" s="49" t="s">
        <v>1055</v>
      </c>
    </row>
    <row r="135" spans="2:13">
      <c r="B135" s="49">
        <v>61</v>
      </c>
      <c r="C135" s="49">
        <v>212</v>
      </c>
      <c r="D135" s="49" t="s">
        <v>1057</v>
      </c>
      <c r="E135" s="49" t="s">
        <v>13</v>
      </c>
      <c r="F135" s="49">
        <v>1947</v>
      </c>
      <c r="G135" s="49">
        <v>73</v>
      </c>
      <c r="H135" s="49" t="str">
        <f>VLOOKUP($C135,'[2]21км-старт-лист'!$A$3:$G$96,4,FALSE)</f>
        <v>Выдрино</v>
      </c>
      <c r="I135" s="49" t="str">
        <f>VLOOKUP($C135,'[2]21км-старт-лист'!$A$3:$G$96,7,FALSE)</f>
        <v>Байкальск</v>
      </c>
      <c r="J135" s="49" t="s">
        <v>1058</v>
      </c>
      <c r="K135" s="49" t="s">
        <v>1059</v>
      </c>
      <c r="L135" s="49" t="s">
        <v>1060</v>
      </c>
    </row>
    <row r="136" spans="2:13">
      <c r="B136" s="49">
        <v>62</v>
      </c>
      <c r="C136" s="49">
        <v>248</v>
      </c>
      <c r="D136" s="49" t="s">
        <v>1062</v>
      </c>
      <c r="E136" s="49" t="s">
        <v>13</v>
      </c>
      <c r="F136" s="49">
        <v>1989</v>
      </c>
      <c r="G136" s="49">
        <v>32</v>
      </c>
      <c r="H136" s="49" t="str">
        <f>VLOOKUP($C136,'[2]21км-старт-лист'!$A$3:$G$96,4,FALSE)</f>
        <v>Ангарск</v>
      </c>
      <c r="I136" s="49" t="str">
        <f>VLOOKUP($C136,'[2]21км-старт-лист'!$A$3:$G$96,7,FALSE)</f>
        <v>-</v>
      </c>
      <c r="J136" s="49" t="s">
        <v>1063</v>
      </c>
      <c r="K136" s="49" t="s">
        <v>1064</v>
      </c>
      <c r="L136" s="49" t="s">
        <v>1065</v>
      </c>
    </row>
    <row r="137" spans="2:13">
      <c r="B137" s="49">
        <v>63</v>
      </c>
      <c r="C137" s="49">
        <v>239</v>
      </c>
      <c r="D137" s="49" t="s">
        <v>1067</v>
      </c>
      <c r="E137" s="49" t="s">
        <v>13</v>
      </c>
      <c r="F137" s="49">
        <v>1950</v>
      </c>
      <c r="G137" s="49">
        <v>70</v>
      </c>
      <c r="H137" s="49" t="str">
        <f>VLOOKUP($C137,'[2]21км-старт-лист'!$A$3:$G$96,4,FALSE)</f>
        <v>Иркутск</v>
      </c>
      <c r="I137" s="49" t="str">
        <f>VLOOKUP($C137,'[2]21км-старт-лист'!$A$3:$G$96,7,FALSE)</f>
        <v>-</v>
      </c>
      <c r="J137" s="49" t="s">
        <v>1068</v>
      </c>
      <c r="K137" s="49" t="s">
        <v>1069</v>
      </c>
      <c r="L137" s="49" t="s">
        <v>1070</v>
      </c>
    </row>
    <row r="138" spans="2:13">
      <c r="B138" s="49">
        <v>64</v>
      </c>
      <c r="C138" s="49">
        <v>433</v>
      </c>
      <c r="D138" s="52" t="s">
        <v>1079</v>
      </c>
      <c r="E138" s="49" t="s">
        <v>13</v>
      </c>
      <c r="F138" s="49">
        <v>1951</v>
      </c>
      <c r="G138" s="49">
        <v>70</v>
      </c>
      <c r="H138" s="49" t="str">
        <f>VLOOKUP($C138,'[2]21км-старт-лист'!$A$3:$G$96,4,FALSE)</f>
        <v>Иркутск</v>
      </c>
      <c r="I138" s="52" t="s">
        <v>597</v>
      </c>
      <c r="J138" s="49" t="s">
        <v>152</v>
      </c>
      <c r="K138" s="49" t="s">
        <v>1071</v>
      </c>
      <c r="L138" s="49" t="s">
        <v>1072</v>
      </c>
      <c r="M138" s="44" t="s">
        <v>597</v>
      </c>
    </row>
    <row r="139" spans="2:13">
      <c r="B139" s="85">
        <v>65</v>
      </c>
      <c r="C139" s="49">
        <v>247</v>
      </c>
      <c r="D139" s="49" t="s">
        <v>1074</v>
      </c>
      <c r="E139" s="49" t="s">
        <v>13</v>
      </c>
      <c r="F139" s="49">
        <v>1966</v>
      </c>
      <c r="G139" s="49">
        <v>54</v>
      </c>
      <c r="H139" s="49" t="str">
        <f>VLOOKUP($C139,'[2]21км-старт-лист'!$A$3:$G$96,4,FALSE)</f>
        <v>Иркутск</v>
      </c>
      <c r="I139" s="49" t="str">
        <f>VLOOKUP($C139,'[2]21км-старт-лист'!$A$3:$G$96,7,FALSE)</f>
        <v>ВВС</v>
      </c>
      <c r="J139" s="49" t="s">
        <v>1075</v>
      </c>
      <c r="K139" s="49" t="s">
        <v>1076</v>
      </c>
      <c r="L139" s="49" t="s">
        <v>1077</v>
      </c>
    </row>
    <row r="141" spans="2:13" s="31" customFormat="1">
      <c r="D141" s="44" t="s">
        <v>1398</v>
      </c>
    </row>
    <row r="142" spans="2:13">
      <c r="D142" s="44" t="s">
        <v>1399</v>
      </c>
    </row>
    <row r="143" spans="2:13">
      <c r="G143" s="31"/>
    </row>
    <row r="144" spans="2:13" ht="14.4">
      <c r="D144" s="68" t="s">
        <v>253</v>
      </c>
      <c r="E144" s="41"/>
      <c r="F144" s="2"/>
      <c r="G144" s="42" t="s">
        <v>254</v>
      </c>
    </row>
    <row r="145" spans="4:7" ht="14.4">
      <c r="D145" s="68"/>
      <c r="E145" s="41"/>
      <c r="F145" s="2"/>
      <c r="G145" s="2"/>
    </row>
    <row r="146" spans="4:7" ht="14.4">
      <c r="D146" s="68" t="s">
        <v>255</v>
      </c>
      <c r="E146" s="41"/>
      <c r="F146" s="2"/>
      <c r="G146" s="42" t="s">
        <v>254</v>
      </c>
    </row>
    <row r="147" spans="4:7" ht="14.4">
      <c r="D147" s="68"/>
      <c r="E147" s="41"/>
      <c r="F147" s="2"/>
      <c r="G147" s="2"/>
    </row>
    <row r="148" spans="4:7" ht="14.4">
      <c r="D148" s="68" t="s">
        <v>256</v>
      </c>
      <c r="E148" s="41"/>
      <c r="F148" s="43"/>
      <c r="G148" s="42" t="s">
        <v>257</v>
      </c>
    </row>
    <row r="149" spans="4:7" ht="14.4">
      <c r="D149" s="68"/>
      <c r="E149" s="41"/>
      <c r="F149" s="2"/>
      <c r="G149" s="2"/>
    </row>
    <row r="150" spans="4:7" ht="14.4">
      <c r="D150" s="68" t="s">
        <v>258</v>
      </c>
      <c r="E150" s="5"/>
      <c r="F150" s="2"/>
      <c r="G150" s="42" t="s">
        <v>259</v>
      </c>
    </row>
    <row r="152" spans="4:7">
      <c r="D152" s="44" t="s">
        <v>1388</v>
      </c>
      <c r="E152" s="31"/>
      <c r="F152" s="31"/>
      <c r="G152" s="42" t="s">
        <v>254</v>
      </c>
    </row>
  </sheetData>
  <mergeCells count="8">
    <mergeCell ref="A69:L69"/>
    <mergeCell ref="C74:L74"/>
    <mergeCell ref="A7:L7"/>
    <mergeCell ref="A9:L9"/>
    <mergeCell ref="A21:L21"/>
    <mergeCell ref="A42:L42"/>
    <mergeCell ref="A58:L58"/>
    <mergeCell ref="A63:L6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63"/>
  <sheetViews>
    <sheetView topLeftCell="B1" workbookViewId="0">
      <selection activeCell="B1" sqref="B1"/>
    </sheetView>
  </sheetViews>
  <sheetFormatPr defaultRowHeight="13.8"/>
  <cols>
    <col min="1" max="1" width="8.796875" hidden="1" customWidth="1"/>
    <col min="2" max="2" width="8.796875" style="31" customWidth="1"/>
    <col min="4" max="4" width="20.5" customWidth="1"/>
    <col min="5" max="5" width="9.765625E-2" customWidth="1"/>
    <col min="6" max="6" width="9.3984375" customWidth="1"/>
    <col min="8" max="8" width="16.09765625" customWidth="1"/>
    <col min="9" max="9" width="12.8984375" customWidth="1"/>
    <col min="10" max="10" width="8.796875" hidden="1" customWidth="1"/>
    <col min="11" max="11" width="12.3984375" customWidth="1"/>
    <col min="12" max="12" width="12.09765625" customWidth="1"/>
  </cols>
  <sheetData>
    <row r="1" spans="1:12" ht="14.4">
      <c r="A1" s="55" t="s">
        <v>0</v>
      </c>
      <c r="B1" s="33"/>
      <c r="C1" s="33"/>
      <c r="D1" s="45" t="s">
        <v>762</v>
      </c>
      <c r="E1" s="33"/>
      <c r="F1" s="33"/>
      <c r="G1" s="31"/>
      <c r="H1" s="31"/>
      <c r="I1" s="55"/>
      <c r="J1" s="55"/>
      <c r="K1" s="55"/>
      <c r="L1" s="55"/>
    </row>
    <row r="2" spans="1:12" ht="14.4">
      <c r="A2" s="57"/>
      <c r="B2" s="33" t="s">
        <v>763</v>
      </c>
      <c r="C2" s="33"/>
      <c r="D2" s="45" t="s">
        <v>764</v>
      </c>
      <c r="E2" s="33" t="s">
        <v>765</v>
      </c>
      <c r="G2" s="31"/>
      <c r="H2" s="31"/>
      <c r="I2" s="57"/>
      <c r="J2" s="57"/>
      <c r="K2" s="57"/>
      <c r="L2" s="57"/>
    </row>
    <row r="3" spans="1:12" ht="14.4">
      <c r="A3" s="57"/>
      <c r="B3" s="46" t="s">
        <v>766</v>
      </c>
      <c r="C3" s="47"/>
      <c r="D3" s="33"/>
      <c r="E3" s="33" t="s">
        <v>767</v>
      </c>
      <c r="G3" s="31"/>
      <c r="H3" s="31"/>
      <c r="I3" s="57"/>
      <c r="J3" s="57"/>
      <c r="K3" s="57"/>
      <c r="L3" s="57"/>
    </row>
    <row r="4" spans="1:12" ht="14.4">
      <c r="A4" s="57"/>
      <c r="B4" s="33"/>
      <c r="C4" s="33"/>
      <c r="D4" s="45" t="s">
        <v>1181</v>
      </c>
      <c r="E4" s="33" t="s">
        <v>769</v>
      </c>
      <c r="G4" s="31"/>
      <c r="H4" s="31"/>
      <c r="I4" s="57"/>
      <c r="J4" s="57"/>
      <c r="K4" s="57"/>
      <c r="L4" s="57"/>
    </row>
    <row r="5" spans="1:12">
      <c r="A5" s="33"/>
      <c r="B5" s="33"/>
      <c r="C5" s="48"/>
      <c r="D5" s="33"/>
      <c r="E5" s="33"/>
      <c r="F5" s="33"/>
      <c r="G5" s="33"/>
      <c r="H5" s="33"/>
      <c r="I5" s="33"/>
      <c r="J5" s="33"/>
      <c r="K5" s="33"/>
      <c r="L5" s="33"/>
    </row>
    <row r="6" spans="1:12" ht="55.2">
      <c r="A6" s="49" t="s">
        <v>1</v>
      </c>
      <c r="B6" s="51" t="s">
        <v>596</v>
      </c>
      <c r="C6" s="51" t="s">
        <v>599</v>
      </c>
      <c r="D6" s="50" t="s">
        <v>2</v>
      </c>
      <c r="E6" s="50" t="s">
        <v>3</v>
      </c>
      <c r="F6" s="50" t="s">
        <v>4</v>
      </c>
      <c r="G6" s="50" t="s">
        <v>5</v>
      </c>
      <c r="H6" s="50" t="s">
        <v>6</v>
      </c>
      <c r="I6" s="50" t="s">
        <v>7</v>
      </c>
      <c r="J6" s="50" t="s">
        <v>771</v>
      </c>
      <c r="K6" s="51" t="s">
        <v>1082</v>
      </c>
      <c r="L6" s="50" t="s">
        <v>773</v>
      </c>
    </row>
    <row r="7" spans="1:12" ht="14.4">
      <c r="A7" s="84" t="s">
        <v>1182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2">
      <c r="A8" s="49" t="s">
        <v>1138</v>
      </c>
      <c r="B8" s="49">
        <v>1</v>
      </c>
      <c r="C8" s="49">
        <v>213</v>
      </c>
      <c r="D8" s="49" t="s">
        <v>1139</v>
      </c>
      <c r="E8" s="49" t="s">
        <v>612</v>
      </c>
      <c r="F8" s="49">
        <v>2003</v>
      </c>
      <c r="G8" s="49">
        <v>17</v>
      </c>
      <c r="H8" s="49" t="str">
        <f>VLOOKUP($C8,'[3]21км-старт-лист'!$A$3:$G$86,4,FALSE)</f>
        <v>Ангарск</v>
      </c>
      <c r="I8" s="49" t="str">
        <f>VLOOKUP($C8,'[3]21км-старт-лист'!$A$3:$G$86,7,FALSE)</f>
        <v>-</v>
      </c>
      <c r="J8" s="49" t="s">
        <v>1140</v>
      </c>
      <c r="K8" s="49" t="s">
        <v>1141</v>
      </c>
      <c r="L8" s="49" t="s">
        <v>1142</v>
      </c>
    </row>
    <row r="9" spans="1:12" ht="14.4">
      <c r="A9" s="84" t="s">
        <v>1185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>
      <c r="A10" s="49" t="s">
        <v>1118</v>
      </c>
      <c r="B10" s="49">
        <v>1</v>
      </c>
      <c r="C10" s="49">
        <v>278</v>
      </c>
      <c r="D10" s="49" t="s">
        <v>1119</v>
      </c>
      <c r="E10" s="49" t="s">
        <v>612</v>
      </c>
      <c r="F10" s="49">
        <v>1995</v>
      </c>
      <c r="G10" s="49">
        <v>26</v>
      </c>
      <c r="H10" s="49" t="str">
        <f>VLOOKUP($C10,'[3]21км-старт-лист'!$A$3:$G$86,4,FALSE)</f>
        <v>Иркутск</v>
      </c>
      <c r="I10" s="49" t="str">
        <f>VLOOKUP($C10,'[3]21км-старт-лист'!$A$3:$G$86,7,FALSE)</f>
        <v>-</v>
      </c>
      <c r="J10" s="49" t="s">
        <v>1120</v>
      </c>
      <c r="K10" s="49" t="s">
        <v>1121</v>
      </c>
      <c r="L10" s="49" t="s">
        <v>1122</v>
      </c>
    </row>
    <row r="11" spans="1:12">
      <c r="A11" s="49" t="s">
        <v>1128</v>
      </c>
      <c r="B11" s="49">
        <v>2</v>
      </c>
      <c r="C11" s="49">
        <v>231</v>
      </c>
      <c r="D11" s="49" t="s">
        <v>1129</v>
      </c>
      <c r="E11" s="49" t="s">
        <v>612</v>
      </c>
      <c r="F11" s="49">
        <v>2000</v>
      </c>
      <c r="G11" s="49">
        <v>21</v>
      </c>
      <c r="H11" s="49" t="str">
        <f>VLOOKUP($C11,'[3]21км-старт-лист'!$A$3:$G$86,4,FALSE)</f>
        <v>Иркутск</v>
      </c>
      <c r="I11" s="49" t="str">
        <f>VLOOKUP($C11,'[3]21км-старт-лист'!$A$3:$G$86,7,FALSE)</f>
        <v>-</v>
      </c>
      <c r="J11" s="49" t="s">
        <v>1130</v>
      </c>
      <c r="K11" s="49" t="s">
        <v>1131</v>
      </c>
      <c r="L11" s="49" t="s">
        <v>1132</v>
      </c>
    </row>
    <row r="12" spans="1:12" ht="14.4">
      <c r="A12" s="84" t="s">
        <v>1186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2">
      <c r="A13" s="49" t="s">
        <v>1093</v>
      </c>
      <c r="B13" s="49">
        <v>1</v>
      </c>
      <c r="C13" s="49">
        <v>201</v>
      </c>
      <c r="D13" s="49" t="s">
        <v>1094</v>
      </c>
      <c r="E13" s="49" t="s">
        <v>612</v>
      </c>
      <c r="F13" s="49">
        <v>1982</v>
      </c>
      <c r="G13" s="49">
        <v>38</v>
      </c>
      <c r="H13" s="49" t="str">
        <f>VLOOKUP($C13,'[3]21км-старт-лист'!$A$3:$G$86,4,FALSE)</f>
        <v>Иркутск</v>
      </c>
      <c r="I13" s="49" t="str">
        <f>VLOOKUP($C13,'[3]21км-старт-лист'!$A$3:$G$86,7,FALSE)</f>
        <v>-</v>
      </c>
      <c r="J13" s="49" t="s">
        <v>1095</v>
      </c>
      <c r="K13" s="49" t="s">
        <v>1096</v>
      </c>
      <c r="L13" s="49" t="s">
        <v>1097</v>
      </c>
    </row>
    <row r="14" spans="1:12">
      <c r="A14" s="49" t="s">
        <v>1103</v>
      </c>
      <c r="B14" s="49">
        <v>2</v>
      </c>
      <c r="C14" s="49">
        <v>262</v>
      </c>
      <c r="D14" s="49" t="s">
        <v>1104</v>
      </c>
      <c r="E14" s="49" t="s">
        <v>612</v>
      </c>
      <c r="F14" s="49">
        <v>1982</v>
      </c>
      <c r="G14" s="49">
        <v>39</v>
      </c>
      <c r="H14" s="49" t="str">
        <f>VLOOKUP($C14,'[3]21км-старт-лист'!$A$3:$G$86,4,FALSE)</f>
        <v>Железногорск</v>
      </c>
      <c r="I14" s="49" t="str">
        <f>VLOOKUP($C14,'[3]21км-старт-лист'!$A$3:$G$86,7,FALSE)</f>
        <v>-</v>
      </c>
      <c r="J14" s="49" t="s">
        <v>1105</v>
      </c>
      <c r="K14" s="49" t="s">
        <v>1106</v>
      </c>
      <c r="L14" s="49" t="s">
        <v>1107</v>
      </c>
    </row>
    <row r="15" spans="1:12">
      <c r="A15" s="49" t="s">
        <v>1108</v>
      </c>
      <c r="B15" s="49">
        <v>3</v>
      </c>
      <c r="C15" s="49">
        <v>244</v>
      </c>
      <c r="D15" s="49" t="s">
        <v>1109</v>
      </c>
      <c r="E15" s="49" t="s">
        <v>612</v>
      </c>
      <c r="F15" s="49">
        <v>1981</v>
      </c>
      <c r="G15" s="49">
        <v>39</v>
      </c>
      <c r="H15" s="49" t="str">
        <f>VLOOKUP($C15,'[3]21км-старт-лист'!$A$3:$G$86,4,FALSE)</f>
        <v>Саянск</v>
      </c>
      <c r="I15" s="49" t="str">
        <f>VLOOKUP($C15,'[3]21км-старт-лист'!$A$3:$G$86,7,FALSE)</f>
        <v>-</v>
      </c>
      <c r="J15" s="49" t="s">
        <v>1110</v>
      </c>
      <c r="K15" s="49" t="s">
        <v>1111</v>
      </c>
      <c r="L15" s="49" t="s">
        <v>1112</v>
      </c>
    </row>
    <row r="16" spans="1:12">
      <c r="A16" s="49" t="s">
        <v>1143</v>
      </c>
      <c r="B16" s="49">
        <v>4</v>
      </c>
      <c r="C16" s="49">
        <v>274</v>
      </c>
      <c r="D16" s="49" t="s">
        <v>1144</v>
      </c>
      <c r="E16" s="49" t="s">
        <v>612</v>
      </c>
      <c r="F16" s="49">
        <v>1981</v>
      </c>
      <c r="G16" s="49">
        <v>39</v>
      </c>
      <c r="H16" s="49" t="str">
        <f>VLOOKUP($C16,'[3]21км-старт-лист'!$A$3:$G$86,4,FALSE)</f>
        <v>Иркутск</v>
      </c>
      <c r="I16" s="49" t="str">
        <f>VLOOKUP($C16,'[3]21км-старт-лист'!$A$3:$G$86,7,FALSE)</f>
        <v>-</v>
      </c>
      <c r="J16" s="49" t="s">
        <v>1145</v>
      </c>
      <c r="K16" s="49" t="s">
        <v>1146</v>
      </c>
      <c r="L16" s="49" t="s">
        <v>1147</v>
      </c>
    </row>
    <row r="17" spans="1:12" ht="14.4">
      <c r="A17" s="84" t="s">
        <v>1187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1:12">
      <c r="A18" s="49" t="s">
        <v>1098</v>
      </c>
      <c r="B18" s="49">
        <v>1</v>
      </c>
      <c r="C18" s="49">
        <v>217</v>
      </c>
      <c r="D18" s="49" t="s">
        <v>1099</v>
      </c>
      <c r="E18" s="49" t="s">
        <v>612</v>
      </c>
      <c r="F18" s="49">
        <v>1978</v>
      </c>
      <c r="G18" s="49">
        <v>42</v>
      </c>
      <c r="H18" s="49" t="str">
        <f>VLOOKUP($C18,'[3]21км-старт-лист'!$A$3:$G$86,4,FALSE)</f>
        <v>Иркутск</v>
      </c>
      <c r="I18" s="49" t="str">
        <f>VLOOKUP($C18,'[3]21км-старт-лист'!$A$3:$G$86,7,FALSE)</f>
        <v>Эол</v>
      </c>
      <c r="J18" s="49" t="s">
        <v>1100</v>
      </c>
      <c r="K18" s="49" t="s">
        <v>1101</v>
      </c>
      <c r="L18" s="49" t="s">
        <v>1102</v>
      </c>
    </row>
    <row r="19" spans="1:12">
      <c r="A19" s="49" t="s">
        <v>1113</v>
      </c>
      <c r="B19" s="49">
        <v>2</v>
      </c>
      <c r="C19" s="49">
        <v>266</v>
      </c>
      <c r="D19" s="49" t="s">
        <v>1114</v>
      </c>
      <c r="E19" s="49" t="s">
        <v>612</v>
      </c>
      <c r="F19" s="49">
        <v>1980</v>
      </c>
      <c r="G19" s="49">
        <v>40</v>
      </c>
      <c r="H19" s="49" t="str">
        <f>VLOOKUP($C19,'[3]21км-старт-лист'!$A$3:$G$86,4,FALSE)</f>
        <v>Ангарск</v>
      </c>
      <c r="I19" s="49" t="str">
        <f>VLOOKUP($C19,'[3]21км-старт-лист'!$A$3:$G$86,7,FALSE)</f>
        <v>КВБ</v>
      </c>
      <c r="J19" s="49" t="s">
        <v>1115</v>
      </c>
      <c r="K19" s="49" t="s">
        <v>1116</v>
      </c>
      <c r="L19" s="49" t="s">
        <v>1117</v>
      </c>
    </row>
    <row r="20" spans="1:12">
      <c r="A20" s="49" t="s">
        <v>1168</v>
      </c>
      <c r="B20" s="49">
        <v>3</v>
      </c>
      <c r="C20" s="49">
        <v>268</v>
      </c>
      <c r="D20" s="49" t="s">
        <v>1169</v>
      </c>
      <c r="E20" s="49" t="s">
        <v>612</v>
      </c>
      <c r="F20" s="49">
        <v>1980</v>
      </c>
      <c r="G20" s="49">
        <v>40</v>
      </c>
      <c r="H20" s="49" t="str">
        <f>VLOOKUP($C20,'[3]21км-старт-лист'!$A$3:$G$86,4,FALSE)</f>
        <v>Иркутск</v>
      </c>
      <c r="I20" s="49" t="str">
        <f>VLOOKUP($C20,'[3]21км-старт-лист'!$A$3:$G$86,7,FALSE)</f>
        <v>-</v>
      </c>
      <c r="J20" s="49" t="s">
        <v>1170</v>
      </c>
      <c r="K20" s="49" t="s">
        <v>1171</v>
      </c>
      <c r="L20" s="49" t="s">
        <v>1172</v>
      </c>
    </row>
    <row r="21" spans="1:12" ht="14.4">
      <c r="A21" s="84" t="s">
        <v>1188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</row>
    <row r="22" spans="1:12">
      <c r="A22" s="49" t="s">
        <v>1133</v>
      </c>
      <c r="B22" s="49">
        <v>1</v>
      </c>
      <c r="C22" s="49">
        <v>258</v>
      </c>
      <c r="D22" s="49" t="s">
        <v>1134</v>
      </c>
      <c r="E22" s="49" t="s">
        <v>612</v>
      </c>
      <c r="F22" s="49">
        <v>1968</v>
      </c>
      <c r="G22" s="49">
        <v>53</v>
      </c>
      <c r="H22" s="49" t="str">
        <f>VLOOKUP($C22,'[3]21км-старт-лист'!$A$3:$G$86,4,FALSE)</f>
        <v>Ангарск</v>
      </c>
      <c r="I22" s="49" t="str">
        <f>VLOOKUP($C22,'[3]21км-старт-лист'!$A$3:$G$86,7,FALSE)</f>
        <v>-</v>
      </c>
      <c r="J22" s="49" t="s">
        <v>1135</v>
      </c>
      <c r="K22" s="49" t="s">
        <v>1136</v>
      </c>
      <c r="L22" s="49" t="s">
        <v>1137</v>
      </c>
    </row>
    <row r="23" spans="1:12">
      <c r="A23" s="49" t="s">
        <v>1148</v>
      </c>
      <c r="B23" s="49">
        <v>2</v>
      </c>
      <c r="C23" s="49">
        <v>264</v>
      </c>
      <c r="D23" s="49" t="s">
        <v>1149</v>
      </c>
      <c r="E23" s="49" t="s">
        <v>612</v>
      </c>
      <c r="F23" s="49">
        <v>1963</v>
      </c>
      <c r="G23" s="49">
        <v>57</v>
      </c>
      <c r="H23" s="49" t="str">
        <f>VLOOKUP($C23,'[3]21км-старт-лист'!$A$3:$G$86,4,FALSE)</f>
        <v xml:space="preserve">Железногорск </v>
      </c>
      <c r="I23" s="49" t="str">
        <f>VLOOKUP($C23,'[3]21км-старт-лист'!$A$3:$G$86,7,FALSE)</f>
        <v>Победа</v>
      </c>
      <c r="J23" s="49" t="s">
        <v>1150</v>
      </c>
      <c r="K23" s="49" t="s">
        <v>1151</v>
      </c>
      <c r="L23" s="49" t="s">
        <v>1152</v>
      </c>
    </row>
    <row r="24" spans="1:12">
      <c r="A24" s="49" t="s">
        <v>1153</v>
      </c>
      <c r="B24" s="49">
        <v>3</v>
      </c>
      <c r="C24" s="49">
        <v>233</v>
      </c>
      <c r="D24" s="49" t="s">
        <v>1154</v>
      </c>
      <c r="E24" s="49" t="s">
        <v>612</v>
      </c>
      <c r="F24" s="49">
        <v>1968</v>
      </c>
      <c r="G24" s="49">
        <v>52</v>
      </c>
      <c r="H24" s="49" t="str">
        <f>VLOOKUP($C24,'[3]21км-старт-лист'!$A$3:$G$86,4,FALSE)</f>
        <v>Братск</v>
      </c>
      <c r="I24" s="49" t="str">
        <f>VLOOKUP($C24,'[3]21км-старт-лист'!$A$3:$G$86,7,FALSE)</f>
        <v>Надежда</v>
      </c>
      <c r="J24" s="49" t="s">
        <v>1155</v>
      </c>
      <c r="K24" s="49" t="s">
        <v>1156</v>
      </c>
      <c r="L24" s="49" t="s">
        <v>1157</v>
      </c>
    </row>
    <row r="25" spans="1:12">
      <c r="A25" s="49" t="s">
        <v>1163</v>
      </c>
      <c r="B25" s="49">
        <v>4</v>
      </c>
      <c r="C25" s="49">
        <v>230</v>
      </c>
      <c r="D25" s="49" t="s">
        <v>1164</v>
      </c>
      <c r="E25" s="49" t="s">
        <v>612</v>
      </c>
      <c r="F25" s="49">
        <v>1968</v>
      </c>
      <c r="G25" s="49">
        <v>53</v>
      </c>
      <c r="H25" s="49" t="str">
        <f>VLOOKUP($C25,'[3]21км-старт-лист'!$A$3:$G$86,4,FALSE)</f>
        <v>Иркутск</v>
      </c>
      <c r="I25" s="49" t="str">
        <f>VLOOKUP($C25,'[3]21км-старт-лист'!$A$3:$G$86,7,FALSE)</f>
        <v>-</v>
      </c>
      <c r="J25" s="49" t="s">
        <v>1165</v>
      </c>
      <c r="K25" s="49" t="s">
        <v>1166</v>
      </c>
      <c r="L25" s="49" t="s">
        <v>1167</v>
      </c>
    </row>
    <row r="26" spans="1:12" ht="14.4">
      <c r="A26" s="84" t="s">
        <v>1189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</row>
    <row r="27" spans="1:12">
      <c r="A27" s="49" t="s">
        <v>1123</v>
      </c>
      <c r="B27" s="49">
        <v>1</v>
      </c>
      <c r="C27" s="49">
        <v>202</v>
      </c>
      <c r="D27" s="49" t="s">
        <v>1124</v>
      </c>
      <c r="E27" s="49" t="s">
        <v>612</v>
      </c>
      <c r="F27" s="49">
        <v>1958</v>
      </c>
      <c r="G27" s="49">
        <v>62</v>
      </c>
      <c r="H27" s="49" t="str">
        <f>VLOOKUP($C27,'[3]21км-старт-лист'!$A$3:$G$86,4,FALSE)</f>
        <v>Иркутск</v>
      </c>
      <c r="I27" s="49" t="str">
        <f>VLOOKUP($C27,'[3]21км-старт-лист'!$A$3:$G$86,7,FALSE)</f>
        <v>-</v>
      </c>
      <c r="J27" s="49" t="s">
        <v>1125</v>
      </c>
      <c r="K27" s="49" t="s">
        <v>1126</v>
      </c>
      <c r="L27" s="49" t="s">
        <v>1127</v>
      </c>
    </row>
    <row r="28" spans="1:12">
      <c r="A28" s="49" t="s">
        <v>1158</v>
      </c>
      <c r="B28" s="49">
        <v>2</v>
      </c>
      <c r="C28" s="49">
        <v>283</v>
      </c>
      <c r="D28" s="49" t="s">
        <v>1159</v>
      </c>
      <c r="E28" s="49" t="s">
        <v>612</v>
      </c>
      <c r="F28" s="49">
        <v>1960</v>
      </c>
      <c r="G28" s="49">
        <v>60</v>
      </c>
      <c r="H28" s="49" t="str">
        <f>VLOOKUP($C28,'[3]21км-старт-лист'!$A$3:$G$86,4,FALSE)</f>
        <v>Ангарск</v>
      </c>
      <c r="I28" s="49" t="str">
        <f>VLOOKUP($C28,'[3]21км-старт-лист'!$A$3:$G$86,7,FALSE)</f>
        <v>АНХК</v>
      </c>
      <c r="J28" s="49" t="s">
        <v>1160</v>
      </c>
      <c r="K28" s="49" t="s">
        <v>1161</v>
      </c>
      <c r="L28" s="49" t="s">
        <v>1162</v>
      </c>
    </row>
    <row r="29" spans="1:12" ht="14.4">
      <c r="A29" s="84" t="s">
        <v>1190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</row>
    <row r="30" spans="1:12">
      <c r="A30" s="49" t="s">
        <v>1173</v>
      </c>
      <c r="B30" s="49">
        <v>1</v>
      </c>
      <c r="C30" s="49">
        <v>234</v>
      </c>
      <c r="D30" s="49" t="s">
        <v>1174</v>
      </c>
      <c r="E30" s="49" t="s">
        <v>612</v>
      </c>
      <c r="F30" s="49">
        <v>1949</v>
      </c>
      <c r="G30" s="49">
        <v>71</v>
      </c>
      <c r="H30" s="49" t="str">
        <f>VLOOKUP($C30,'[3]21км-старт-лист'!$A$3:$G$86,4,FALSE)</f>
        <v>Братск</v>
      </c>
      <c r="I30" s="49" t="str">
        <f>VLOOKUP($C30,'[3]21км-старт-лист'!$A$3:$G$86,7,FALSE)</f>
        <v>Надежда</v>
      </c>
      <c r="J30" s="49" t="s">
        <v>1175</v>
      </c>
      <c r="K30" s="49" t="s">
        <v>1176</v>
      </c>
      <c r="L30" s="49" t="s">
        <v>1177</v>
      </c>
    </row>
    <row r="31" spans="1:12">
      <c r="A31" s="33"/>
      <c r="B31" s="33"/>
      <c r="C31" s="48"/>
      <c r="D31" s="33"/>
      <c r="E31" s="33"/>
      <c r="F31" s="33"/>
      <c r="G31" s="33"/>
      <c r="H31" s="33"/>
      <c r="I31" s="33"/>
      <c r="J31" s="33"/>
      <c r="K31" s="33"/>
      <c r="L31" s="33"/>
    </row>
    <row r="32" spans="1:12" ht="14.4">
      <c r="A32" s="33"/>
      <c r="B32" s="54"/>
      <c r="C32" s="84" t="s">
        <v>1350</v>
      </c>
      <c r="D32" s="84"/>
      <c r="E32" s="84"/>
      <c r="F32" s="84"/>
      <c r="G32" s="84"/>
      <c r="H32" s="84"/>
      <c r="I32" s="84"/>
      <c r="J32" s="84"/>
      <c r="K32" s="84"/>
      <c r="L32" s="84"/>
    </row>
    <row r="33" spans="1:12">
      <c r="A33" s="33"/>
      <c r="B33" s="49">
        <v>1</v>
      </c>
      <c r="C33" s="49">
        <v>201</v>
      </c>
      <c r="D33" s="49" t="s">
        <v>1094</v>
      </c>
      <c r="E33" s="49" t="s">
        <v>612</v>
      </c>
      <c r="F33" s="49">
        <v>1982</v>
      </c>
      <c r="G33" s="49">
        <v>38</v>
      </c>
      <c r="H33" s="49" t="str">
        <f>VLOOKUP($C33,'[3]21км-старт-лист'!$A$3:$G$86,4,FALSE)</f>
        <v>Иркутск</v>
      </c>
      <c r="I33" s="49" t="str">
        <f>VLOOKUP($C33,'[3]21км-старт-лист'!$A$3:$G$86,7,FALSE)</f>
        <v>-</v>
      </c>
      <c r="J33" s="49" t="s">
        <v>1095</v>
      </c>
      <c r="K33" s="49" t="s">
        <v>1096</v>
      </c>
      <c r="L33" s="49" t="s">
        <v>1097</v>
      </c>
    </row>
    <row r="34" spans="1:12">
      <c r="A34" s="33"/>
      <c r="B34" s="49">
        <v>2</v>
      </c>
      <c r="C34" s="49">
        <v>217</v>
      </c>
      <c r="D34" s="49" t="s">
        <v>1099</v>
      </c>
      <c r="E34" s="49" t="s">
        <v>612</v>
      </c>
      <c r="F34" s="49">
        <v>1978</v>
      </c>
      <c r="G34" s="49">
        <v>42</v>
      </c>
      <c r="H34" s="49" t="str">
        <f>VLOOKUP($C34,'[3]21км-старт-лист'!$A$3:$G$86,4,FALSE)</f>
        <v>Иркутск</v>
      </c>
      <c r="I34" s="49" t="str">
        <f>VLOOKUP($C34,'[3]21км-старт-лист'!$A$3:$G$86,7,FALSE)</f>
        <v>Эол</v>
      </c>
      <c r="J34" s="49" t="s">
        <v>1100</v>
      </c>
      <c r="K34" s="49" t="s">
        <v>1101</v>
      </c>
      <c r="L34" s="49" t="s">
        <v>1102</v>
      </c>
    </row>
    <row r="35" spans="1:12">
      <c r="A35" s="33"/>
      <c r="B35" s="49">
        <v>3</v>
      </c>
      <c r="C35" s="49">
        <v>262</v>
      </c>
      <c r="D35" s="49" t="s">
        <v>1104</v>
      </c>
      <c r="E35" s="49" t="s">
        <v>612</v>
      </c>
      <c r="F35" s="49">
        <v>1982</v>
      </c>
      <c r="G35" s="49">
        <v>39</v>
      </c>
      <c r="H35" s="49" t="str">
        <f>VLOOKUP($C35,'[3]21км-старт-лист'!$A$3:$G$86,4,FALSE)</f>
        <v>Железногорск</v>
      </c>
      <c r="I35" s="49" t="str">
        <f>VLOOKUP($C35,'[3]21км-старт-лист'!$A$3:$G$86,7,FALSE)</f>
        <v>-</v>
      </c>
      <c r="J35" s="49" t="s">
        <v>1105</v>
      </c>
      <c r="K35" s="49" t="s">
        <v>1106</v>
      </c>
      <c r="L35" s="49" t="s">
        <v>1107</v>
      </c>
    </row>
    <row r="36" spans="1:12">
      <c r="A36" s="33"/>
      <c r="B36" s="49">
        <v>4</v>
      </c>
      <c r="C36" s="49">
        <v>244</v>
      </c>
      <c r="D36" s="49" t="s">
        <v>1109</v>
      </c>
      <c r="E36" s="49" t="s">
        <v>612</v>
      </c>
      <c r="F36" s="49">
        <v>1981</v>
      </c>
      <c r="G36" s="49">
        <v>39</v>
      </c>
      <c r="H36" s="49" t="str">
        <f>VLOOKUP($C36,'[3]21км-старт-лист'!$A$3:$G$86,4,FALSE)</f>
        <v>Саянск</v>
      </c>
      <c r="I36" s="49" t="str">
        <f>VLOOKUP($C36,'[3]21км-старт-лист'!$A$3:$G$86,7,FALSE)</f>
        <v>-</v>
      </c>
      <c r="J36" s="49" t="s">
        <v>1110</v>
      </c>
      <c r="K36" s="49" t="s">
        <v>1111</v>
      </c>
      <c r="L36" s="49" t="s">
        <v>1112</v>
      </c>
    </row>
    <row r="37" spans="1:12">
      <c r="A37" s="33"/>
      <c r="B37" s="49">
        <v>5</v>
      </c>
      <c r="C37" s="49">
        <v>266</v>
      </c>
      <c r="D37" s="49" t="s">
        <v>1114</v>
      </c>
      <c r="E37" s="49" t="s">
        <v>612</v>
      </c>
      <c r="F37" s="49">
        <v>1980</v>
      </c>
      <c r="G37" s="49">
        <v>40</v>
      </c>
      <c r="H37" s="49" t="str">
        <f>VLOOKUP($C37,'[3]21км-старт-лист'!$A$3:$G$86,4,FALSE)</f>
        <v>Ангарск</v>
      </c>
      <c r="I37" s="49" t="str">
        <f>VLOOKUP($C37,'[3]21км-старт-лист'!$A$3:$G$86,7,FALSE)</f>
        <v>КВБ</v>
      </c>
      <c r="J37" s="49" t="s">
        <v>1115</v>
      </c>
      <c r="K37" s="49" t="s">
        <v>1116</v>
      </c>
      <c r="L37" s="49" t="s">
        <v>1117</v>
      </c>
    </row>
    <row r="38" spans="1:12">
      <c r="A38" s="33"/>
      <c r="B38" s="49">
        <v>6</v>
      </c>
      <c r="C38" s="49">
        <v>278</v>
      </c>
      <c r="D38" s="49" t="s">
        <v>1119</v>
      </c>
      <c r="E38" s="49" t="s">
        <v>612</v>
      </c>
      <c r="F38" s="49">
        <v>1995</v>
      </c>
      <c r="G38" s="49">
        <v>26</v>
      </c>
      <c r="H38" s="49" t="str">
        <f>VLOOKUP($C38,'[3]21км-старт-лист'!$A$3:$G$86,4,FALSE)</f>
        <v>Иркутск</v>
      </c>
      <c r="I38" s="49" t="str">
        <f>VLOOKUP($C38,'[3]21км-старт-лист'!$A$3:$G$86,7,FALSE)</f>
        <v>-</v>
      </c>
      <c r="J38" s="49" t="s">
        <v>1120</v>
      </c>
      <c r="K38" s="49" t="s">
        <v>1121</v>
      </c>
      <c r="L38" s="49" t="s">
        <v>1122</v>
      </c>
    </row>
    <row r="39" spans="1:12">
      <c r="B39" s="49">
        <v>7</v>
      </c>
      <c r="C39" s="49">
        <v>202</v>
      </c>
      <c r="D39" s="49" t="s">
        <v>1124</v>
      </c>
      <c r="E39" s="49" t="s">
        <v>612</v>
      </c>
      <c r="F39" s="49">
        <v>1958</v>
      </c>
      <c r="G39" s="49">
        <v>62</v>
      </c>
      <c r="H39" s="49" t="str">
        <f>VLOOKUP($C39,'[3]21км-старт-лист'!$A$3:$G$86,4,FALSE)</f>
        <v>Иркутск</v>
      </c>
      <c r="I39" s="49" t="str">
        <f>VLOOKUP($C39,'[3]21км-старт-лист'!$A$3:$G$86,7,FALSE)</f>
        <v>-</v>
      </c>
      <c r="J39" s="49" t="s">
        <v>1125</v>
      </c>
      <c r="K39" s="49" t="s">
        <v>1126</v>
      </c>
      <c r="L39" s="49" t="s">
        <v>1127</v>
      </c>
    </row>
    <row r="40" spans="1:12">
      <c r="B40" s="49">
        <v>8</v>
      </c>
      <c r="C40" s="49">
        <v>231</v>
      </c>
      <c r="D40" s="49" t="s">
        <v>1129</v>
      </c>
      <c r="E40" s="49" t="s">
        <v>612</v>
      </c>
      <c r="F40" s="49">
        <v>2000</v>
      </c>
      <c r="G40" s="49">
        <v>21</v>
      </c>
      <c r="H40" s="49" t="str">
        <f>VLOOKUP($C40,'[3]21км-старт-лист'!$A$3:$G$86,4,FALSE)</f>
        <v>Иркутск</v>
      </c>
      <c r="I40" s="49" t="str">
        <f>VLOOKUP($C40,'[3]21км-старт-лист'!$A$3:$G$86,7,FALSE)</f>
        <v>-</v>
      </c>
      <c r="J40" s="49" t="s">
        <v>1130</v>
      </c>
      <c r="K40" s="49" t="s">
        <v>1131</v>
      </c>
      <c r="L40" s="49" t="s">
        <v>1132</v>
      </c>
    </row>
    <row r="41" spans="1:12">
      <c r="B41" s="49">
        <v>9</v>
      </c>
      <c r="C41" s="49">
        <v>258</v>
      </c>
      <c r="D41" s="49" t="s">
        <v>1134</v>
      </c>
      <c r="E41" s="49" t="s">
        <v>612</v>
      </c>
      <c r="F41" s="49">
        <v>1968</v>
      </c>
      <c r="G41" s="49">
        <v>53</v>
      </c>
      <c r="H41" s="49" t="str">
        <f>VLOOKUP($C41,'[3]21км-старт-лист'!$A$3:$G$86,4,FALSE)</f>
        <v>Ангарск</v>
      </c>
      <c r="I41" s="49" t="str">
        <f>VLOOKUP($C41,'[3]21км-старт-лист'!$A$3:$G$86,7,FALSE)</f>
        <v>-</v>
      </c>
      <c r="J41" s="49" t="s">
        <v>1135</v>
      </c>
      <c r="K41" s="49" t="s">
        <v>1136</v>
      </c>
      <c r="L41" s="49" t="s">
        <v>1137</v>
      </c>
    </row>
    <row r="42" spans="1:12">
      <c r="B42" s="49">
        <v>10</v>
      </c>
      <c r="C42" s="49">
        <v>213</v>
      </c>
      <c r="D42" s="49" t="s">
        <v>1139</v>
      </c>
      <c r="E42" s="49" t="s">
        <v>612</v>
      </c>
      <c r="F42" s="49">
        <v>2003</v>
      </c>
      <c r="G42" s="49">
        <v>17</v>
      </c>
      <c r="H42" s="49" t="str">
        <f>VLOOKUP($C42,'[3]21км-старт-лист'!$A$3:$G$86,4,FALSE)</f>
        <v>Ангарск</v>
      </c>
      <c r="I42" s="49" t="str">
        <f>VLOOKUP($C42,'[3]21км-старт-лист'!$A$3:$G$86,7,FALSE)</f>
        <v>-</v>
      </c>
      <c r="J42" s="49" t="s">
        <v>1140</v>
      </c>
      <c r="K42" s="49" t="s">
        <v>1141</v>
      </c>
      <c r="L42" s="49" t="s">
        <v>1142</v>
      </c>
    </row>
    <row r="43" spans="1:12">
      <c r="B43" s="49">
        <v>11</v>
      </c>
      <c r="C43" s="49">
        <v>274</v>
      </c>
      <c r="D43" s="49" t="s">
        <v>1144</v>
      </c>
      <c r="E43" s="49" t="s">
        <v>612</v>
      </c>
      <c r="F43" s="49">
        <v>1981</v>
      </c>
      <c r="G43" s="49">
        <v>39</v>
      </c>
      <c r="H43" s="49" t="str">
        <f>VLOOKUP($C43,'[3]21км-старт-лист'!$A$3:$G$86,4,FALSE)</f>
        <v>Иркутск</v>
      </c>
      <c r="I43" s="49" t="str">
        <f>VLOOKUP($C43,'[3]21км-старт-лист'!$A$3:$G$86,7,FALSE)</f>
        <v>-</v>
      </c>
      <c r="J43" s="49" t="s">
        <v>1145</v>
      </c>
      <c r="K43" s="49" t="s">
        <v>1146</v>
      </c>
      <c r="L43" s="49" t="s">
        <v>1147</v>
      </c>
    </row>
    <row r="44" spans="1:12">
      <c r="B44" s="49">
        <v>12</v>
      </c>
      <c r="C44" s="49">
        <v>264</v>
      </c>
      <c r="D44" s="49" t="s">
        <v>1149</v>
      </c>
      <c r="E44" s="49" t="s">
        <v>612</v>
      </c>
      <c r="F44" s="49">
        <v>1963</v>
      </c>
      <c r="G44" s="49">
        <v>57</v>
      </c>
      <c r="H44" s="49" t="str">
        <f>VLOOKUP($C44,'[3]21км-старт-лист'!$A$3:$G$86,4,FALSE)</f>
        <v xml:space="preserve">Железногорск </v>
      </c>
      <c r="I44" s="49" t="str">
        <f>VLOOKUP($C44,'[3]21км-старт-лист'!$A$3:$G$86,7,FALSE)</f>
        <v>Победа</v>
      </c>
      <c r="J44" s="49" t="s">
        <v>1150</v>
      </c>
      <c r="K44" s="49" t="s">
        <v>1151</v>
      </c>
      <c r="L44" s="49" t="s">
        <v>1152</v>
      </c>
    </row>
    <row r="45" spans="1:12">
      <c r="B45" s="49">
        <v>13</v>
      </c>
      <c r="C45" s="49">
        <v>233</v>
      </c>
      <c r="D45" s="49" t="s">
        <v>1154</v>
      </c>
      <c r="E45" s="49" t="s">
        <v>612</v>
      </c>
      <c r="F45" s="49">
        <v>1968</v>
      </c>
      <c r="G45" s="49">
        <v>52</v>
      </c>
      <c r="H45" s="49" t="str">
        <f>VLOOKUP($C45,'[3]21км-старт-лист'!$A$3:$G$86,4,FALSE)</f>
        <v>Братск</v>
      </c>
      <c r="I45" s="49" t="str">
        <f>VLOOKUP($C45,'[3]21км-старт-лист'!$A$3:$G$86,7,FALSE)</f>
        <v>Надежда</v>
      </c>
      <c r="J45" s="49" t="s">
        <v>1155</v>
      </c>
      <c r="K45" s="49" t="s">
        <v>1156</v>
      </c>
      <c r="L45" s="49" t="s">
        <v>1157</v>
      </c>
    </row>
    <row r="46" spans="1:12">
      <c r="B46" s="49">
        <v>14</v>
      </c>
      <c r="C46" s="49">
        <v>283</v>
      </c>
      <c r="D46" s="49" t="s">
        <v>1159</v>
      </c>
      <c r="E46" s="49" t="s">
        <v>612</v>
      </c>
      <c r="F46" s="49">
        <v>1960</v>
      </c>
      <c r="G46" s="49">
        <v>60</v>
      </c>
      <c r="H46" s="49" t="str">
        <f>VLOOKUP($C46,'[3]21км-старт-лист'!$A$3:$G$86,4,FALSE)</f>
        <v>Ангарск</v>
      </c>
      <c r="I46" s="49" t="str">
        <f>VLOOKUP($C46,'[3]21км-старт-лист'!$A$3:$G$86,7,FALSE)</f>
        <v>АНХК</v>
      </c>
      <c r="J46" s="49" t="s">
        <v>1160</v>
      </c>
      <c r="K46" s="49" t="s">
        <v>1161</v>
      </c>
      <c r="L46" s="49" t="s">
        <v>1162</v>
      </c>
    </row>
    <row r="47" spans="1:12">
      <c r="B47" s="49">
        <v>15</v>
      </c>
      <c r="C47" s="49">
        <v>230</v>
      </c>
      <c r="D47" s="49" t="s">
        <v>1164</v>
      </c>
      <c r="E47" s="49" t="s">
        <v>612</v>
      </c>
      <c r="F47" s="49">
        <v>1968</v>
      </c>
      <c r="G47" s="49">
        <v>53</v>
      </c>
      <c r="H47" s="49" t="str">
        <f>VLOOKUP($C47,'[3]21км-старт-лист'!$A$3:$G$86,4,FALSE)</f>
        <v>Иркутск</v>
      </c>
      <c r="I47" s="49" t="str">
        <f>VLOOKUP($C47,'[3]21км-старт-лист'!$A$3:$G$86,7,FALSE)</f>
        <v>-</v>
      </c>
      <c r="J47" s="49" t="s">
        <v>1165</v>
      </c>
      <c r="K47" s="49" t="s">
        <v>1166</v>
      </c>
      <c r="L47" s="49" t="s">
        <v>1167</v>
      </c>
    </row>
    <row r="48" spans="1:12">
      <c r="B48" s="49">
        <v>16</v>
      </c>
      <c r="C48" s="49">
        <v>268</v>
      </c>
      <c r="D48" s="49" t="s">
        <v>1169</v>
      </c>
      <c r="E48" s="49" t="s">
        <v>612</v>
      </c>
      <c r="F48" s="49">
        <v>1980</v>
      </c>
      <c r="G48" s="49">
        <v>40</v>
      </c>
      <c r="H48" s="49" t="str">
        <f>VLOOKUP($C48,'[3]21км-старт-лист'!$A$3:$G$86,4,FALSE)</f>
        <v>Иркутск</v>
      </c>
      <c r="I48" s="49" t="str">
        <f>VLOOKUP($C48,'[3]21км-старт-лист'!$A$3:$G$86,7,FALSE)</f>
        <v>-</v>
      </c>
      <c r="J48" s="49" t="s">
        <v>1170</v>
      </c>
      <c r="K48" s="49" t="s">
        <v>1171</v>
      </c>
      <c r="L48" s="49" t="s">
        <v>1172</v>
      </c>
    </row>
    <row r="49" spans="2:13">
      <c r="B49" s="49">
        <v>17</v>
      </c>
      <c r="C49" s="49">
        <v>234</v>
      </c>
      <c r="D49" s="49" t="s">
        <v>1174</v>
      </c>
      <c r="E49" s="49" t="s">
        <v>612</v>
      </c>
      <c r="F49" s="49">
        <v>1949</v>
      </c>
      <c r="G49" s="49">
        <v>71</v>
      </c>
      <c r="H49" s="49" t="str">
        <f>VLOOKUP($C49,'[3]21км-старт-лист'!$A$3:$G$86,4,FALSE)</f>
        <v>Братск</v>
      </c>
      <c r="I49" s="49" t="str">
        <f>VLOOKUP($C49,'[3]21км-старт-лист'!$A$3:$G$86,7,FALSE)</f>
        <v>Надежда</v>
      </c>
      <c r="J49" s="49" t="s">
        <v>1175</v>
      </c>
      <c r="K49" s="49" t="s">
        <v>1176</v>
      </c>
      <c r="L49" s="49" t="s">
        <v>1177</v>
      </c>
    </row>
    <row r="50" spans="2:13">
      <c r="B50" s="49">
        <v>18</v>
      </c>
      <c r="C50" s="49">
        <v>224</v>
      </c>
      <c r="D50" s="49" t="s">
        <v>1178</v>
      </c>
      <c r="E50" s="49" t="s">
        <v>612</v>
      </c>
      <c r="F50" s="49">
        <v>1987</v>
      </c>
      <c r="G50" s="49">
        <v>33</v>
      </c>
      <c r="H50" s="49" t="str">
        <f>VLOOKUP($C50,'[3]21км-старт-лист'!$A$3:$G$86,4,FALSE)</f>
        <v>Ангарск</v>
      </c>
      <c r="I50" s="49" t="str">
        <f>VLOOKUP($C50,'[3]21км-старт-лист'!$A$3:$G$86,7,FALSE)</f>
        <v>-</v>
      </c>
      <c r="J50" s="49" t="s">
        <v>152</v>
      </c>
      <c r="K50" s="49" t="s">
        <v>1179</v>
      </c>
      <c r="L50" s="49" t="s">
        <v>1180</v>
      </c>
      <c r="M50" s="44" t="s">
        <v>1092</v>
      </c>
    </row>
    <row r="52" spans="2:13" s="31" customFormat="1">
      <c r="D52" s="44" t="s">
        <v>1391</v>
      </c>
    </row>
    <row r="53" spans="2:13">
      <c r="D53" s="44" t="s">
        <v>1399</v>
      </c>
    </row>
    <row r="54" spans="2:13">
      <c r="H54" s="38"/>
    </row>
    <row r="55" spans="2:13" ht="14.4">
      <c r="D55" s="58" t="s">
        <v>1183</v>
      </c>
      <c r="E55" s="59"/>
      <c r="F55" s="60"/>
      <c r="G55" s="60" t="s">
        <v>254</v>
      </c>
      <c r="H55" s="38"/>
    </row>
    <row r="56" spans="2:13" ht="14.4">
      <c r="D56" s="58"/>
      <c r="E56" s="59"/>
      <c r="F56" s="60"/>
      <c r="G56" s="60"/>
      <c r="H56" s="38"/>
    </row>
    <row r="57" spans="2:13" ht="14.4">
      <c r="D57" s="58" t="s">
        <v>1184</v>
      </c>
      <c r="E57" s="59"/>
      <c r="F57" s="60"/>
      <c r="G57" s="60" t="s">
        <v>254</v>
      </c>
      <c r="H57" s="38"/>
    </row>
    <row r="58" spans="2:13" ht="14.4">
      <c r="D58" s="58"/>
      <c r="E58" s="59"/>
      <c r="F58" s="60"/>
      <c r="G58" s="60"/>
      <c r="H58" s="38"/>
    </row>
    <row r="59" spans="2:13" ht="14.4">
      <c r="D59" s="58" t="s">
        <v>256</v>
      </c>
      <c r="E59" s="59"/>
      <c r="F59" s="60"/>
      <c r="G59" s="60" t="s">
        <v>257</v>
      </c>
      <c r="H59" s="38"/>
    </row>
    <row r="60" spans="2:13" ht="14.4">
      <c r="D60" s="58"/>
      <c r="E60" s="59"/>
      <c r="F60" s="60"/>
      <c r="G60" s="60"/>
      <c r="H60" s="38"/>
    </row>
    <row r="61" spans="2:13" ht="14.4">
      <c r="D61" s="58" t="s">
        <v>258</v>
      </c>
      <c r="E61" s="60"/>
      <c r="F61" s="60"/>
      <c r="G61" s="60" t="s">
        <v>259</v>
      </c>
    </row>
    <row r="63" spans="2:13">
      <c r="D63" s="44" t="s">
        <v>1388</v>
      </c>
      <c r="E63" s="31"/>
      <c r="F63" s="31"/>
      <c r="G63" s="42" t="s">
        <v>254</v>
      </c>
    </row>
  </sheetData>
  <mergeCells count="8">
    <mergeCell ref="A29:L29"/>
    <mergeCell ref="C32:L32"/>
    <mergeCell ref="A7:L7"/>
    <mergeCell ref="A9:L9"/>
    <mergeCell ref="A12:L12"/>
    <mergeCell ref="A17:L17"/>
    <mergeCell ref="A21:L21"/>
    <mergeCell ref="A26:L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7"/>
  <sheetViews>
    <sheetView topLeftCell="B1" workbookViewId="0">
      <selection activeCell="B1" sqref="B1"/>
    </sheetView>
  </sheetViews>
  <sheetFormatPr defaultRowHeight="13.8"/>
  <cols>
    <col min="1" max="1" width="8.796875" hidden="1" customWidth="1"/>
    <col min="2" max="2" width="8.796875" style="31" customWidth="1"/>
    <col min="4" max="4" width="18.8984375" customWidth="1"/>
    <col min="5" max="5" width="8.796875" hidden="1" customWidth="1"/>
    <col min="6" max="6" width="9.69921875" customWidth="1"/>
    <col min="8" max="8" width="15.59765625" customWidth="1"/>
    <col min="9" max="9" width="20.5" customWidth="1"/>
    <col min="10" max="10" width="8.796875" hidden="1" customWidth="1"/>
    <col min="11" max="11" width="12.69921875" customWidth="1"/>
    <col min="12" max="12" width="12.3984375" customWidth="1"/>
    <col min="13" max="13" width="12.5" customWidth="1"/>
    <col min="14" max="14" width="12.296875" customWidth="1"/>
  </cols>
  <sheetData>
    <row r="1" spans="1:14" ht="14.4">
      <c r="A1" s="55" t="s">
        <v>0</v>
      </c>
      <c r="B1" s="33"/>
      <c r="C1" s="33"/>
      <c r="D1" s="45" t="s">
        <v>762</v>
      </c>
      <c r="E1" s="33"/>
      <c r="F1" s="33"/>
      <c r="G1" s="31"/>
      <c r="H1" s="31"/>
      <c r="I1" s="55"/>
      <c r="J1" s="55"/>
      <c r="K1" s="55"/>
      <c r="L1" s="55"/>
      <c r="M1" s="55"/>
      <c r="N1" s="55"/>
    </row>
    <row r="2" spans="1:14" ht="14.4">
      <c r="A2" s="57"/>
      <c r="B2" s="33" t="s">
        <v>763</v>
      </c>
      <c r="C2" s="33"/>
      <c r="D2" s="45" t="s">
        <v>764</v>
      </c>
      <c r="E2" s="33" t="s">
        <v>765</v>
      </c>
      <c r="F2" s="31"/>
      <c r="G2" s="33" t="s">
        <v>765</v>
      </c>
      <c r="H2" s="31"/>
      <c r="I2" s="57"/>
      <c r="J2" s="57"/>
      <c r="K2" s="57"/>
      <c r="L2" s="57"/>
      <c r="M2" s="57"/>
      <c r="N2" s="57"/>
    </row>
    <row r="3" spans="1:14" ht="14.4">
      <c r="A3" s="57"/>
      <c r="B3" s="46" t="s">
        <v>766</v>
      </c>
      <c r="C3" s="47"/>
      <c r="D3" s="33"/>
      <c r="E3" s="33" t="s">
        <v>767</v>
      </c>
      <c r="F3" s="31"/>
      <c r="G3" s="33" t="s">
        <v>767</v>
      </c>
      <c r="H3" s="31"/>
      <c r="I3" s="57"/>
      <c r="J3" s="57"/>
      <c r="K3" s="57"/>
      <c r="L3" s="57"/>
      <c r="M3" s="57"/>
      <c r="N3" s="57"/>
    </row>
    <row r="4" spans="1:14" ht="14.4">
      <c r="A4" s="57"/>
      <c r="B4" s="33"/>
      <c r="C4" s="33"/>
      <c r="D4" s="45" t="s">
        <v>1304</v>
      </c>
      <c r="E4" s="33" t="s">
        <v>769</v>
      </c>
      <c r="F4" s="31"/>
      <c r="G4" s="33" t="s">
        <v>769</v>
      </c>
      <c r="H4" s="31"/>
      <c r="I4" s="57"/>
      <c r="J4" s="57"/>
      <c r="K4" s="57"/>
      <c r="L4" s="57"/>
      <c r="M4" s="57"/>
      <c r="N4" s="57"/>
    </row>
    <row r="5" spans="1:14">
      <c r="A5" s="33"/>
      <c r="B5" s="33"/>
      <c r="C5" s="48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48">
      <c r="A6" s="49" t="s">
        <v>1</v>
      </c>
      <c r="B6" s="51" t="s">
        <v>598</v>
      </c>
      <c r="C6" s="51" t="s">
        <v>599</v>
      </c>
      <c r="D6" s="50" t="s">
        <v>2</v>
      </c>
      <c r="E6" s="50" t="s">
        <v>3</v>
      </c>
      <c r="F6" s="50" t="s">
        <v>4</v>
      </c>
      <c r="G6" s="50" t="s">
        <v>5</v>
      </c>
      <c r="H6" s="50" t="s">
        <v>6</v>
      </c>
      <c r="I6" s="50" t="s">
        <v>7</v>
      </c>
      <c r="J6" s="50" t="s">
        <v>1191</v>
      </c>
      <c r="K6" s="49" t="s">
        <v>772</v>
      </c>
      <c r="L6" s="49" t="s">
        <v>1192</v>
      </c>
      <c r="M6" s="52" t="s">
        <v>1193</v>
      </c>
      <c r="N6" s="49" t="s">
        <v>1194</v>
      </c>
    </row>
    <row r="7" spans="1:14" ht="14.4">
      <c r="A7" s="49"/>
      <c r="B7" s="54"/>
      <c r="C7" s="84" t="s">
        <v>1299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1:14">
      <c r="A8" s="49" t="s">
        <v>1202</v>
      </c>
      <c r="B8" s="49">
        <v>1</v>
      </c>
      <c r="C8" s="49">
        <v>409</v>
      </c>
      <c r="D8" s="49" t="s">
        <v>1203</v>
      </c>
      <c r="E8" s="49" t="s">
        <v>13</v>
      </c>
      <c r="F8" s="49">
        <v>1994</v>
      </c>
      <c r="G8" s="49">
        <v>26</v>
      </c>
      <c r="H8" s="49" t="str">
        <f>VLOOKUP($C8,'[4]42км-старт-лист'!$A$3:$G$26,4,FALSE)</f>
        <v>Иркутск</v>
      </c>
      <c r="I8" s="49" t="str">
        <f>VLOOKUP($C8,'[4]42км-старт-лист'!$A$3:$G$26,7,FALSE)</f>
        <v>-</v>
      </c>
      <c r="J8" s="49" t="s">
        <v>1204</v>
      </c>
      <c r="K8" s="49" t="s">
        <v>1205</v>
      </c>
      <c r="L8" s="49" t="s">
        <v>1206</v>
      </c>
      <c r="M8" s="49" t="s">
        <v>1207</v>
      </c>
      <c r="N8" s="49" t="s">
        <v>1208</v>
      </c>
    </row>
    <row r="9" spans="1:14" ht="14.4">
      <c r="A9" s="49"/>
      <c r="B9" s="61"/>
      <c r="C9" s="84" t="s">
        <v>1300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</row>
    <row r="10" spans="1:14">
      <c r="A10" s="49" t="s">
        <v>1195</v>
      </c>
      <c r="B10" s="49">
        <v>1</v>
      </c>
      <c r="C10" s="49">
        <v>418</v>
      </c>
      <c r="D10" s="49" t="s">
        <v>1196</v>
      </c>
      <c r="E10" s="49" t="s">
        <v>13</v>
      </c>
      <c r="F10" s="49">
        <v>1988</v>
      </c>
      <c r="G10" s="49">
        <v>33</v>
      </c>
      <c r="H10" s="49" t="str">
        <f>VLOOKUP($C10,'[4]42км-старт-лист'!$A$3:$G$26,4,FALSE)</f>
        <v>Иркутск</v>
      </c>
      <c r="I10" s="49" t="str">
        <f>VLOOKUP($C10,'[4]42км-старт-лист'!$A$3:$G$26,7,FALSE)</f>
        <v>RRUNS</v>
      </c>
      <c r="J10" s="49" t="s">
        <v>1197</v>
      </c>
      <c r="K10" s="49" t="s">
        <v>1198</v>
      </c>
      <c r="L10" s="49" t="s">
        <v>1199</v>
      </c>
      <c r="M10" s="49" t="s">
        <v>1200</v>
      </c>
      <c r="N10" s="49" t="s">
        <v>1201</v>
      </c>
    </row>
    <row r="11" spans="1:14">
      <c r="A11" s="49" t="s">
        <v>1229</v>
      </c>
      <c r="B11" s="49">
        <v>2</v>
      </c>
      <c r="C11" s="49">
        <v>400</v>
      </c>
      <c r="D11" s="49" t="s">
        <v>1230</v>
      </c>
      <c r="E11" s="49" t="s">
        <v>13</v>
      </c>
      <c r="F11" s="49">
        <v>1988</v>
      </c>
      <c r="G11" s="49">
        <v>32</v>
      </c>
      <c r="H11" s="49" t="str">
        <f>VLOOKUP($C11,'[4]42км-старт-лист'!$A$3:$G$26,4,FALSE)</f>
        <v>Бохан</v>
      </c>
      <c r="I11" s="49" t="str">
        <f>VLOOKUP($C11,'[4]42км-старт-лист'!$A$3:$G$26,7,FALSE)</f>
        <v>-</v>
      </c>
      <c r="J11" s="49" t="s">
        <v>1231</v>
      </c>
      <c r="K11" s="49" t="s">
        <v>1232</v>
      </c>
      <c r="L11" s="49" t="s">
        <v>1233</v>
      </c>
      <c r="M11" s="49" t="s">
        <v>1234</v>
      </c>
      <c r="N11" s="49" t="s">
        <v>1235</v>
      </c>
    </row>
    <row r="12" spans="1:14">
      <c r="A12" s="49" t="s">
        <v>1243</v>
      </c>
      <c r="B12" s="49">
        <v>3</v>
      </c>
      <c r="C12" s="49">
        <v>414</v>
      </c>
      <c r="D12" s="49" t="s">
        <v>1244</v>
      </c>
      <c r="E12" s="49" t="s">
        <v>13</v>
      </c>
      <c r="F12" s="49">
        <v>1987</v>
      </c>
      <c r="G12" s="49">
        <v>34</v>
      </c>
      <c r="H12" s="49" t="str">
        <f>VLOOKUP($C12,'[4]42км-старт-лист'!$A$3:$G$26,4,FALSE)</f>
        <v>Иркутск</v>
      </c>
      <c r="I12" s="49" t="str">
        <f>VLOOKUP($C12,'[4]42км-старт-лист'!$A$3:$G$26,7,FALSE)</f>
        <v>BLACK LYNX</v>
      </c>
      <c r="J12" s="49" t="s">
        <v>1245</v>
      </c>
      <c r="K12" s="49" t="s">
        <v>1246</v>
      </c>
      <c r="L12" s="49" t="s">
        <v>1247</v>
      </c>
      <c r="M12" s="49" t="s">
        <v>1248</v>
      </c>
      <c r="N12" s="49" t="s">
        <v>1249</v>
      </c>
    </row>
    <row r="13" spans="1:14">
      <c r="A13" s="49" t="s">
        <v>1284</v>
      </c>
      <c r="B13" s="49">
        <v>4</v>
      </c>
      <c r="C13" s="49">
        <v>415</v>
      </c>
      <c r="D13" s="49" t="s">
        <v>1285</v>
      </c>
      <c r="E13" s="49" t="s">
        <v>13</v>
      </c>
      <c r="F13" s="49">
        <v>1989</v>
      </c>
      <c r="G13" s="49">
        <v>31</v>
      </c>
      <c r="H13" s="49" t="str">
        <f>VLOOKUP($C13,'[4]42км-старт-лист'!$A$3:$G$26,4,FALSE)</f>
        <v>Иркутск</v>
      </c>
      <c r="I13" s="49" t="str">
        <f>VLOOKUP($C13,'[4]42км-старт-лист'!$A$3:$G$26,7,FALSE)</f>
        <v>Спутник</v>
      </c>
      <c r="J13" s="49" t="s">
        <v>1286</v>
      </c>
      <c r="K13" s="49" t="s">
        <v>1287</v>
      </c>
      <c r="L13" s="49" t="s">
        <v>1288</v>
      </c>
      <c r="M13" s="49" t="s">
        <v>1289</v>
      </c>
      <c r="N13" s="49" t="s">
        <v>1290</v>
      </c>
    </row>
    <row r="14" spans="1:14" ht="14.4">
      <c r="A14" s="49"/>
      <c r="B14" s="54"/>
      <c r="C14" s="84" t="s">
        <v>1301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</row>
    <row r="15" spans="1:14">
      <c r="A15" s="49" t="s">
        <v>1209</v>
      </c>
      <c r="B15" s="49">
        <v>1</v>
      </c>
      <c r="C15" s="49">
        <v>424</v>
      </c>
      <c r="D15" s="49" t="s">
        <v>1210</v>
      </c>
      <c r="E15" s="49" t="s">
        <v>13</v>
      </c>
      <c r="F15" s="49">
        <v>1979</v>
      </c>
      <c r="G15" s="49">
        <v>42</v>
      </c>
      <c r="H15" s="49" t="str">
        <f>VLOOKUP($C15,'[4]42км-старт-лист'!$A$3:$G$26,4,FALSE)</f>
        <v>Иркутск</v>
      </c>
      <c r="I15" s="49" t="str">
        <f>VLOOKUP($C15,'[4]42км-старт-лист'!$A$3:$G$26,7,FALSE)</f>
        <v>-</v>
      </c>
      <c r="J15" s="49" t="s">
        <v>1211</v>
      </c>
      <c r="K15" s="49" t="s">
        <v>1212</v>
      </c>
      <c r="L15" s="49" t="s">
        <v>1213</v>
      </c>
      <c r="M15" s="49" t="s">
        <v>1214</v>
      </c>
      <c r="N15" s="49" t="s">
        <v>1215</v>
      </c>
    </row>
    <row r="16" spans="1:14">
      <c r="A16" s="49" t="s">
        <v>1216</v>
      </c>
      <c r="B16" s="49">
        <v>2</v>
      </c>
      <c r="C16" s="49">
        <v>430</v>
      </c>
      <c r="D16" s="52" t="s">
        <v>1298</v>
      </c>
      <c r="E16" s="49" t="s">
        <v>13</v>
      </c>
      <c r="F16" s="49">
        <v>1981</v>
      </c>
      <c r="G16" s="49">
        <v>40</v>
      </c>
      <c r="H16" s="52" t="s">
        <v>281</v>
      </c>
      <c r="I16" s="49" t="str">
        <f>VLOOKUP($C16,'[4]42км-старт-лист'!$A$3:$G$26,7,FALSE)</f>
        <v>-</v>
      </c>
      <c r="J16" s="49" t="s">
        <v>1217</v>
      </c>
      <c r="K16" s="49" t="s">
        <v>1218</v>
      </c>
      <c r="L16" s="49" t="s">
        <v>1219</v>
      </c>
      <c r="M16" s="49" t="s">
        <v>1220</v>
      </c>
      <c r="N16" s="49" t="s">
        <v>1221</v>
      </c>
    </row>
    <row r="17" spans="1:14">
      <c r="A17" s="49" t="s">
        <v>1222</v>
      </c>
      <c r="B17" s="49">
        <v>3</v>
      </c>
      <c r="C17" s="49">
        <v>403</v>
      </c>
      <c r="D17" s="49" t="s">
        <v>1223</v>
      </c>
      <c r="E17" s="49" t="s">
        <v>13</v>
      </c>
      <c r="F17" s="49">
        <v>1974</v>
      </c>
      <c r="G17" s="49">
        <v>46</v>
      </c>
      <c r="H17" s="49" t="str">
        <f>VLOOKUP($C17,'[4]42км-старт-лист'!$A$3:$G$26,4,FALSE)</f>
        <v>Иркутск</v>
      </c>
      <c r="I17" s="49" t="str">
        <f>VLOOKUP($C17,'[4]42км-старт-лист'!$A$3:$G$26,7,FALSE)</f>
        <v>Беркут</v>
      </c>
      <c r="J17" s="49" t="s">
        <v>1224</v>
      </c>
      <c r="K17" s="49" t="s">
        <v>1225</v>
      </c>
      <c r="L17" s="49" t="s">
        <v>1226</v>
      </c>
      <c r="M17" s="49" t="s">
        <v>1227</v>
      </c>
      <c r="N17" s="49" t="s">
        <v>1228</v>
      </c>
    </row>
    <row r="18" spans="1:14">
      <c r="A18" s="49" t="s">
        <v>1256</v>
      </c>
      <c r="B18" s="49">
        <v>4</v>
      </c>
      <c r="C18" s="49">
        <v>416</v>
      </c>
      <c r="D18" s="49" t="s">
        <v>1257</v>
      </c>
      <c r="E18" s="49" t="s">
        <v>13</v>
      </c>
      <c r="F18" s="49">
        <v>1976</v>
      </c>
      <c r="G18" s="49">
        <v>44</v>
      </c>
      <c r="H18" s="49" t="str">
        <f>VLOOKUP($C18,'[4]42км-старт-лист'!$A$3:$G$26,4,FALSE)</f>
        <v>Иркутск</v>
      </c>
      <c r="I18" s="49" t="str">
        <f>VLOOKUP($C18,'[4]42км-старт-лист'!$A$3:$G$26,7,FALSE)</f>
        <v>-</v>
      </c>
      <c r="J18" s="49" t="s">
        <v>1258</v>
      </c>
      <c r="K18" s="49" t="s">
        <v>1259</v>
      </c>
      <c r="L18" s="49" t="s">
        <v>1260</v>
      </c>
      <c r="M18" s="49" t="s">
        <v>1261</v>
      </c>
      <c r="N18" s="49" t="s">
        <v>1262</v>
      </c>
    </row>
    <row r="19" spans="1:14">
      <c r="A19" s="49" t="s">
        <v>1263</v>
      </c>
      <c r="B19" s="49">
        <v>5</v>
      </c>
      <c r="C19" s="49">
        <v>408</v>
      </c>
      <c r="D19" s="49" t="s">
        <v>1264</v>
      </c>
      <c r="E19" s="49" t="s">
        <v>13</v>
      </c>
      <c r="F19" s="49">
        <v>1979</v>
      </c>
      <c r="G19" s="49">
        <v>42</v>
      </c>
      <c r="H19" s="49" t="str">
        <f>VLOOKUP($C19,'[4]42км-старт-лист'!$A$3:$G$26,4,FALSE)</f>
        <v>Иркутск</v>
      </c>
      <c r="I19" s="49" t="str">
        <f>VLOOKUP($C19,'[4]42км-старт-лист'!$A$3:$G$26,7,FALSE)</f>
        <v>-</v>
      </c>
      <c r="J19" s="49" t="s">
        <v>1265</v>
      </c>
      <c r="K19" s="49" t="s">
        <v>1266</v>
      </c>
      <c r="L19" s="49" t="s">
        <v>1267</v>
      </c>
      <c r="M19" s="49" t="s">
        <v>1268</v>
      </c>
      <c r="N19" s="49" t="s">
        <v>1269</v>
      </c>
    </row>
    <row r="20" spans="1:14">
      <c r="A20" s="49" t="s">
        <v>1270</v>
      </c>
      <c r="B20" s="49">
        <v>6</v>
      </c>
      <c r="C20" s="49">
        <v>411</v>
      </c>
      <c r="D20" s="49" t="s">
        <v>1271</v>
      </c>
      <c r="E20" s="49" t="s">
        <v>13</v>
      </c>
      <c r="F20" s="49">
        <v>1975</v>
      </c>
      <c r="G20" s="49">
        <v>45</v>
      </c>
      <c r="H20" s="49" t="str">
        <f>VLOOKUP($C20,'[4]42км-старт-лист'!$A$3:$G$26,4,FALSE)</f>
        <v xml:space="preserve">Братск </v>
      </c>
      <c r="I20" s="49" t="str">
        <f>VLOOKUP($C20,'[4]42км-старт-лист'!$A$3:$G$26,7,FALSE)</f>
        <v>ГИДРОЭЛЕКТРОМОНТАЖ</v>
      </c>
      <c r="J20" s="49" t="s">
        <v>1272</v>
      </c>
      <c r="K20" s="49" t="s">
        <v>1273</v>
      </c>
      <c r="L20" s="49" t="s">
        <v>1274</v>
      </c>
      <c r="M20" s="49" t="s">
        <v>1275</v>
      </c>
      <c r="N20" s="49" t="s">
        <v>1276</v>
      </c>
    </row>
    <row r="21" spans="1:14" ht="14.4">
      <c r="A21" s="49"/>
      <c r="B21" s="54"/>
      <c r="C21" s="84" t="s">
        <v>1302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spans="1:14">
      <c r="A22" s="49" t="s">
        <v>1236</v>
      </c>
      <c r="B22" s="49">
        <v>1</v>
      </c>
      <c r="C22" s="49">
        <v>406</v>
      </c>
      <c r="D22" s="49" t="s">
        <v>1237</v>
      </c>
      <c r="E22" s="49" t="s">
        <v>13</v>
      </c>
      <c r="F22" s="49">
        <v>1954</v>
      </c>
      <c r="G22" s="49">
        <v>66</v>
      </c>
      <c r="H22" s="49" t="str">
        <f>VLOOKUP($C22,'[4]42км-старт-лист'!$A$3:$G$26,4,FALSE)</f>
        <v>Иркутск</v>
      </c>
      <c r="I22" s="49" t="str">
        <f>VLOOKUP($C22,'[4]42км-старт-лист'!$A$3:$G$26,7,FALSE)</f>
        <v>-</v>
      </c>
      <c r="J22" s="49" t="s">
        <v>1238</v>
      </c>
      <c r="K22" s="49" t="s">
        <v>1239</v>
      </c>
      <c r="L22" s="49" t="s">
        <v>1240</v>
      </c>
      <c r="M22" s="49" t="s">
        <v>1241</v>
      </c>
      <c r="N22" s="49" t="s">
        <v>1242</v>
      </c>
    </row>
    <row r="23" spans="1:14">
      <c r="A23" s="49" t="s">
        <v>1291</v>
      </c>
      <c r="B23" s="49">
        <v>2</v>
      </c>
      <c r="C23" s="49">
        <v>413</v>
      </c>
      <c r="D23" s="49" t="s">
        <v>1292</v>
      </c>
      <c r="E23" s="49" t="s">
        <v>13</v>
      </c>
      <c r="F23" s="49">
        <v>1954</v>
      </c>
      <c r="G23" s="49">
        <v>66</v>
      </c>
      <c r="H23" s="49" t="str">
        <f>VLOOKUP($C23,'[4]42км-старт-лист'!$A$3:$G$26,4,FALSE)</f>
        <v>Железногорск</v>
      </c>
      <c r="I23" s="49" t="str">
        <f>VLOOKUP($C23,'[4]42км-старт-лист'!$A$3:$G$26,7,FALSE)</f>
        <v>Zvezda Team</v>
      </c>
      <c r="J23" s="49" t="s">
        <v>1293</v>
      </c>
      <c r="K23" s="49" t="s">
        <v>1294</v>
      </c>
      <c r="L23" s="49" t="s">
        <v>1295</v>
      </c>
      <c r="M23" s="49" t="s">
        <v>1296</v>
      </c>
      <c r="N23" s="49" t="s">
        <v>1297</v>
      </c>
    </row>
    <row r="24" spans="1:14" ht="14.4">
      <c r="A24" s="49"/>
      <c r="B24" s="54"/>
      <c r="C24" s="84" t="s">
        <v>1303</v>
      </c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</row>
    <row r="25" spans="1:14">
      <c r="A25" s="49" t="s">
        <v>1250</v>
      </c>
      <c r="B25" s="49">
        <v>1</v>
      </c>
      <c r="C25" s="49">
        <v>404</v>
      </c>
      <c r="D25" s="49" t="s">
        <v>1079</v>
      </c>
      <c r="E25" s="49" t="s">
        <v>13</v>
      </c>
      <c r="F25" s="49">
        <v>1951</v>
      </c>
      <c r="G25" s="49">
        <v>70</v>
      </c>
      <c r="H25" s="49" t="str">
        <f>VLOOKUP($C25,'[4]42км-старт-лист'!$A$3:$G$26,4,FALSE)</f>
        <v>Иркутск</v>
      </c>
      <c r="I25" s="49" t="str">
        <f>VLOOKUP($C25,'[4]42км-старт-лист'!$A$3:$G$26,7,FALSE)</f>
        <v>Эол</v>
      </c>
      <c r="J25" s="49" t="s">
        <v>1251</v>
      </c>
      <c r="K25" s="49" t="s">
        <v>1252</v>
      </c>
      <c r="L25" s="49" t="s">
        <v>1253</v>
      </c>
      <c r="M25" s="49" t="s">
        <v>1254</v>
      </c>
      <c r="N25" s="49" t="s">
        <v>1255</v>
      </c>
    </row>
    <row r="26" spans="1:14">
      <c r="A26" s="49" t="s">
        <v>1277</v>
      </c>
      <c r="B26" s="49">
        <v>2</v>
      </c>
      <c r="C26" s="49">
        <v>407</v>
      </c>
      <c r="D26" s="49" t="s">
        <v>1278</v>
      </c>
      <c r="E26" s="49" t="s">
        <v>13</v>
      </c>
      <c r="F26" s="49">
        <v>1945</v>
      </c>
      <c r="G26" s="49">
        <v>76</v>
      </c>
      <c r="H26" s="49" t="str">
        <f>VLOOKUP($C26,'[4]42км-старт-лист'!$A$3:$G$26,4,FALSE)</f>
        <v>Ангарск</v>
      </c>
      <c r="I26" s="49" t="str">
        <f>VLOOKUP($C26,'[4]42км-старт-лист'!$A$3:$G$26,7,FALSE)</f>
        <v>-</v>
      </c>
      <c r="J26" s="49" t="s">
        <v>1279</v>
      </c>
      <c r="K26" s="49" t="s">
        <v>1280</v>
      </c>
      <c r="L26" s="49" t="s">
        <v>1281</v>
      </c>
      <c r="M26" s="49" t="s">
        <v>1282</v>
      </c>
      <c r="N26" s="49" t="s">
        <v>1283</v>
      </c>
    </row>
    <row r="27" spans="1:14">
      <c r="A27" s="33"/>
      <c r="B27" s="33"/>
      <c r="C27" s="48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8" spans="1:14" ht="14.4">
      <c r="A28" s="33"/>
      <c r="B28" s="54"/>
      <c r="C28" s="84" t="s">
        <v>1090</v>
      </c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</row>
    <row r="29" spans="1:14">
      <c r="A29" s="33"/>
      <c r="B29" s="49">
        <v>1</v>
      </c>
      <c r="C29" s="49">
        <v>418</v>
      </c>
      <c r="D29" s="49" t="s">
        <v>1196</v>
      </c>
      <c r="E29" s="49" t="s">
        <v>13</v>
      </c>
      <c r="F29" s="49">
        <v>1988</v>
      </c>
      <c r="G29" s="49">
        <v>33</v>
      </c>
      <c r="H29" s="49" t="str">
        <f>VLOOKUP($C29,'[4]42км-старт-лист'!$A$3:$G$26,4,FALSE)</f>
        <v>Иркутск</v>
      </c>
      <c r="I29" s="49" t="str">
        <f>VLOOKUP($C29,'[4]42км-старт-лист'!$A$3:$G$26,7,FALSE)</f>
        <v>RRUNS</v>
      </c>
      <c r="J29" s="49" t="s">
        <v>1197</v>
      </c>
      <c r="K29" s="49" t="s">
        <v>1198</v>
      </c>
      <c r="L29" s="49" t="s">
        <v>1199</v>
      </c>
      <c r="M29" s="49" t="s">
        <v>1200</v>
      </c>
      <c r="N29" s="49" t="s">
        <v>1201</v>
      </c>
    </row>
    <row r="30" spans="1:14">
      <c r="A30" s="33"/>
      <c r="B30" s="49">
        <v>2</v>
      </c>
      <c r="C30" s="49">
        <v>409</v>
      </c>
      <c r="D30" s="49" t="s">
        <v>1203</v>
      </c>
      <c r="E30" s="49" t="s">
        <v>13</v>
      </c>
      <c r="F30" s="49">
        <v>1994</v>
      </c>
      <c r="G30" s="49">
        <v>26</v>
      </c>
      <c r="H30" s="49" t="str">
        <f>VLOOKUP($C30,'[4]42км-старт-лист'!$A$3:$G$26,4,FALSE)</f>
        <v>Иркутск</v>
      </c>
      <c r="I30" s="49" t="str">
        <f>VLOOKUP($C30,'[4]42км-старт-лист'!$A$3:$G$26,7,FALSE)</f>
        <v>-</v>
      </c>
      <c r="J30" s="49" t="s">
        <v>1204</v>
      </c>
      <c r="K30" s="49" t="s">
        <v>1205</v>
      </c>
      <c r="L30" s="49" t="s">
        <v>1206</v>
      </c>
      <c r="M30" s="49" t="s">
        <v>1207</v>
      </c>
      <c r="N30" s="49" t="s">
        <v>1208</v>
      </c>
    </row>
    <row r="31" spans="1:14">
      <c r="A31" s="33"/>
      <c r="B31" s="49">
        <v>3</v>
      </c>
      <c r="C31" s="49">
        <v>424</v>
      </c>
      <c r="D31" s="49" t="s">
        <v>1210</v>
      </c>
      <c r="E31" s="49" t="s">
        <v>13</v>
      </c>
      <c r="F31" s="49">
        <v>1979</v>
      </c>
      <c r="G31" s="49">
        <v>42</v>
      </c>
      <c r="H31" s="49" t="str">
        <f>VLOOKUP($C31,'[4]42км-старт-лист'!$A$3:$G$26,4,FALSE)</f>
        <v>Иркутск</v>
      </c>
      <c r="I31" s="49" t="str">
        <f>VLOOKUP($C31,'[4]42км-старт-лист'!$A$3:$G$26,7,FALSE)</f>
        <v>-</v>
      </c>
      <c r="J31" s="49" t="s">
        <v>1211</v>
      </c>
      <c r="K31" s="49" t="s">
        <v>1212</v>
      </c>
      <c r="L31" s="49" t="s">
        <v>1213</v>
      </c>
      <c r="M31" s="49" t="s">
        <v>1214</v>
      </c>
      <c r="N31" s="49" t="s">
        <v>1215</v>
      </c>
    </row>
    <row r="32" spans="1:14">
      <c r="A32" s="33"/>
      <c r="B32" s="49">
        <v>4</v>
      </c>
      <c r="C32" s="49">
        <v>430</v>
      </c>
      <c r="D32" s="52" t="s">
        <v>1298</v>
      </c>
      <c r="E32" s="49" t="s">
        <v>13</v>
      </c>
      <c r="F32" s="49">
        <v>1981</v>
      </c>
      <c r="G32" s="49">
        <v>40</v>
      </c>
      <c r="H32" s="52" t="s">
        <v>281</v>
      </c>
      <c r="I32" s="49" t="str">
        <f>VLOOKUP($C32,'[4]42км-старт-лист'!$A$3:$G$26,7,FALSE)</f>
        <v>-</v>
      </c>
      <c r="J32" s="49" t="s">
        <v>1217</v>
      </c>
      <c r="K32" s="49" t="s">
        <v>1218</v>
      </c>
      <c r="L32" s="49" t="s">
        <v>1219</v>
      </c>
      <c r="M32" s="49" t="s">
        <v>1220</v>
      </c>
      <c r="N32" s="49" t="s">
        <v>1221</v>
      </c>
    </row>
    <row r="33" spans="1:14">
      <c r="A33" s="33"/>
      <c r="B33" s="49">
        <v>5</v>
      </c>
      <c r="C33" s="49">
        <v>403</v>
      </c>
      <c r="D33" s="49" t="s">
        <v>1223</v>
      </c>
      <c r="E33" s="49" t="s">
        <v>13</v>
      </c>
      <c r="F33" s="49">
        <v>1974</v>
      </c>
      <c r="G33" s="49">
        <v>46</v>
      </c>
      <c r="H33" s="49" t="str">
        <f>VLOOKUP($C33,'[4]42км-старт-лист'!$A$3:$G$26,4,FALSE)</f>
        <v>Иркутск</v>
      </c>
      <c r="I33" s="49" t="str">
        <f>VLOOKUP($C33,'[4]42км-старт-лист'!$A$3:$G$26,7,FALSE)</f>
        <v>Беркут</v>
      </c>
      <c r="J33" s="49" t="s">
        <v>1224</v>
      </c>
      <c r="K33" s="49" t="s">
        <v>1225</v>
      </c>
      <c r="L33" s="49" t="s">
        <v>1226</v>
      </c>
      <c r="M33" s="49" t="s">
        <v>1227</v>
      </c>
      <c r="N33" s="49" t="s">
        <v>1228</v>
      </c>
    </row>
    <row r="34" spans="1:14">
      <c r="A34" s="33"/>
      <c r="B34" s="49">
        <v>6</v>
      </c>
      <c r="C34" s="49">
        <v>400</v>
      </c>
      <c r="D34" s="49" t="s">
        <v>1230</v>
      </c>
      <c r="E34" s="49" t="s">
        <v>13</v>
      </c>
      <c r="F34" s="49">
        <v>1988</v>
      </c>
      <c r="G34" s="49">
        <v>32</v>
      </c>
      <c r="H34" s="49" t="str">
        <f>VLOOKUP($C34,'[4]42км-старт-лист'!$A$3:$G$26,4,FALSE)</f>
        <v>Бохан</v>
      </c>
      <c r="I34" s="49" t="str">
        <f>VLOOKUP($C34,'[4]42км-старт-лист'!$A$3:$G$26,7,FALSE)</f>
        <v>-</v>
      </c>
      <c r="J34" s="49" t="s">
        <v>1231</v>
      </c>
      <c r="K34" s="49" t="s">
        <v>1232</v>
      </c>
      <c r="L34" s="49" t="s">
        <v>1233</v>
      </c>
      <c r="M34" s="49" t="s">
        <v>1234</v>
      </c>
      <c r="N34" s="49" t="s">
        <v>1235</v>
      </c>
    </row>
    <row r="35" spans="1:14">
      <c r="B35" s="49">
        <v>7</v>
      </c>
      <c r="C35" s="49">
        <v>406</v>
      </c>
      <c r="D35" s="49" t="s">
        <v>1237</v>
      </c>
      <c r="E35" s="49" t="s">
        <v>13</v>
      </c>
      <c r="F35" s="49">
        <v>1954</v>
      </c>
      <c r="G35" s="49">
        <v>66</v>
      </c>
      <c r="H35" s="49" t="str">
        <f>VLOOKUP($C35,'[4]42км-старт-лист'!$A$3:$G$26,4,FALSE)</f>
        <v>Иркутск</v>
      </c>
      <c r="I35" s="49" t="str">
        <f>VLOOKUP($C35,'[4]42км-старт-лист'!$A$3:$G$26,7,FALSE)</f>
        <v>-</v>
      </c>
      <c r="J35" s="49" t="s">
        <v>1238</v>
      </c>
      <c r="K35" s="49" t="s">
        <v>1239</v>
      </c>
      <c r="L35" s="49" t="s">
        <v>1240</v>
      </c>
      <c r="M35" s="49" t="s">
        <v>1241</v>
      </c>
      <c r="N35" s="49" t="s">
        <v>1242</v>
      </c>
    </row>
    <row r="36" spans="1:14">
      <c r="B36" s="49">
        <v>8</v>
      </c>
      <c r="C36" s="49">
        <v>414</v>
      </c>
      <c r="D36" s="49" t="s">
        <v>1244</v>
      </c>
      <c r="E36" s="49" t="s">
        <v>13</v>
      </c>
      <c r="F36" s="49">
        <v>1987</v>
      </c>
      <c r="G36" s="49">
        <v>34</v>
      </c>
      <c r="H36" s="49" t="str">
        <f>VLOOKUP($C36,'[4]42км-старт-лист'!$A$3:$G$26,4,FALSE)</f>
        <v>Иркутск</v>
      </c>
      <c r="I36" s="49" t="str">
        <f>VLOOKUP($C36,'[4]42км-старт-лист'!$A$3:$G$26,7,FALSE)</f>
        <v>BLACK LYNX</v>
      </c>
      <c r="J36" s="49" t="s">
        <v>1245</v>
      </c>
      <c r="K36" s="49" t="s">
        <v>1246</v>
      </c>
      <c r="L36" s="49" t="s">
        <v>1247</v>
      </c>
      <c r="M36" s="49" t="s">
        <v>1248</v>
      </c>
      <c r="N36" s="49" t="s">
        <v>1249</v>
      </c>
    </row>
    <row r="37" spans="1:14">
      <c r="B37" s="49">
        <v>9</v>
      </c>
      <c r="C37" s="49">
        <v>404</v>
      </c>
      <c r="D37" s="49" t="s">
        <v>1079</v>
      </c>
      <c r="E37" s="49" t="s">
        <v>13</v>
      </c>
      <c r="F37" s="49">
        <v>1951</v>
      </c>
      <c r="G37" s="49">
        <v>70</v>
      </c>
      <c r="H37" s="49" t="str">
        <f>VLOOKUP($C37,'[4]42км-старт-лист'!$A$3:$G$26,4,FALSE)</f>
        <v>Иркутск</v>
      </c>
      <c r="I37" s="49" t="str">
        <f>VLOOKUP($C37,'[4]42км-старт-лист'!$A$3:$G$26,7,FALSE)</f>
        <v>Эол</v>
      </c>
      <c r="J37" s="49" t="s">
        <v>1251</v>
      </c>
      <c r="K37" s="49" t="s">
        <v>1252</v>
      </c>
      <c r="L37" s="49" t="s">
        <v>1253</v>
      </c>
      <c r="M37" s="49" t="s">
        <v>1254</v>
      </c>
      <c r="N37" s="49" t="s">
        <v>1255</v>
      </c>
    </row>
    <row r="38" spans="1:14">
      <c r="B38" s="49">
        <v>10</v>
      </c>
      <c r="C38" s="49">
        <v>416</v>
      </c>
      <c r="D38" s="49" t="s">
        <v>1257</v>
      </c>
      <c r="E38" s="49" t="s">
        <v>13</v>
      </c>
      <c r="F38" s="49">
        <v>1976</v>
      </c>
      <c r="G38" s="49">
        <v>44</v>
      </c>
      <c r="H38" s="49" t="str">
        <f>VLOOKUP($C38,'[4]42км-старт-лист'!$A$3:$G$26,4,FALSE)</f>
        <v>Иркутск</v>
      </c>
      <c r="I38" s="49" t="str">
        <f>VLOOKUP($C38,'[4]42км-старт-лист'!$A$3:$G$26,7,FALSE)</f>
        <v>-</v>
      </c>
      <c r="J38" s="49" t="s">
        <v>1258</v>
      </c>
      <c r="K38" s="49" t="s">
        <v>1259</v>
      </c>
      <c r="L38" s="49" t="s">
        <v>1260</v>
      </c>
      <c r="M38" s="49" t="s">
        <v>1261</v>
      </c>
      <c r="N38" s="49" t="s">
        <v>1262</v>
      </c>
    </row>
    <row r="39" spans="1:14">
      <c r="B39" s="49">
        <v>11</v>
      </c>
      <c r="C39" s="49">
        <v>408</v>
      </c>
      <c r="D39" s="49" t="s">
        <v>1264</v>
      </c>
      <c r="E39" s="49" t="s">
        <v>13</v>
      </c>
      <c r="F39" s="49">
        <v>1979</v>
      </c>
      <c r="G39" s="49">
        <v>42</v>
      </c>
      <c r="H39" s="49" t="str">
        <f>VLOOKUP($C39,'[4]42км-старт-лист'!$A$3:$G$26,4,FALSE)</f>
        <v>Иркутск</v>
      </c>
      <c r="I39" s="49" t="str">
        <f>VLOOKUP($C39,'[4]42км-старт-лист'!$A$3:$G$26,7,FALSE)</f>
        <v>-</v>
      </c>
      <c r="J39" s="49" t="s">
        <v>1265</v>
      </c>
      <c r="K39" s="49" t="s">
        <v>1266</v>
      </c>
      <c r="L39" s="49" t="s">
        <v>1267</v>
      </c>
      <c r="M39" s="49" t="s">
        <v>1268</v>
      </c>
      <c r="N39" s="49" t="s">
        <v>1269</v>
      </c>
    </row>
    <row r="40" spans="1:14">
      <c r="B40" s="49">
        <v>12</v>
      </c>
      <c r="C40" s="49">
        <v>411</v>
      </c>
      <c r="D40" s="49" t="s">
        <v>1271</v>
      </c>
      <c r="E40" s="49" t="s">
        <v>13</v>
      </c>
      <c r="F40" s="49">
        <v>1975</v>
      </c>
      <c r="G40" s="49">
        <v>45</v>
      </c>
      <c r="H40" s="49" t="str">
        <f>VLOOKUP($C40,'[4]42км-старт-лист'!$A$3:$G$26,4,FALSE)</f>
        <v xml:space="preserve">Братск </v>
      </c>
      <c r="I40" s="49" t="str">
        <f>VLOOKUP($C40,'[4]42км-старт-лист'!$A$3:$G$26,7,FALSE)</f>
        <v>ГИДРОЭЛЕКТРОМОНТАЖ</v>
      </c>
      <c r="J40" s="49" t="s">
        <v>1272</v>
      </c>
      <c r="K40" s="49" t="s">
        <v>1273</v>
      </c>
      <c r="L40" s="49" t="s">
        <v>1274</v>
      </c>
      <c r="M40" s="49" t="s">
        <v>1275</v>
      </c>
      <c r="N40" s="49" t="s">
        <v>1276</v>
      </c>
    </row>
    <row r="41" spans="1:14">
      <c r="B41" s="49">
        <v>13</v>
      </c>
      <c r="C41" s="49">
        <v>407</v>
      </c>
      <c r="D41" s="49" t="s">
        <v>1278</v>
      </c>
      <c r="E41" s="49" t="s">
        <v>13</v>
      </c>
      <c r="F41" s="49">
        <v>1945</v>
      </c>
      <c r="G41" s="49">
        <v>76</v>
      </c>
      <c r="H41" s="49" t="str">
        <f>VLOOKUP($C41,'[4]42км-старт-лист'!$A$3:$G$26,4,FALSE)</f>
        <v>Ангарск</v>
      </c>
      <c r="I41" s="49" t="str">
        <f>VLOOKUP($C41,'[4]42км-старт-лист'!$A$3:$G$26,7,FALSE)</f>
        <v>-</v>
      </c>
      <c r="J41" s="49" t="s">
        <v>1279</v>
      </c>
      <c r="K41" s="49" t="s">
        <v>1280</v>
      </c>
      <c r="L41" s="49" t="s">
        <v>1281</v>
      </c>
      <c r="M41" s="49" t="s">
        <v>1282</v>
      </c>
      <c r="N41" s="49" t="s">
        <v>1283</v>
      </c>
    </row>
    <row r="42" spans="1:14">
      <c r="B42" s="49">
        <v>14</v>
      </c>
      <c r="C42" s="49">
        <v>415</v>
      </c>
      <c r="D42" s="49" t="s">
        <v>1285</v>
      </c>
      <c r="E42" s="49" t="s">
        <v>13</v>
      </c>
      <c r="F42" s="49">
        <v>1989</v>
      </c>
      <c r="G42" s="49">
        <v>31</v>
      </c>
      <c r="H42" s="49" t="str">
        <f>VLOOKUP($C42,'[4]42км-старт-лист'!$A$3:$G$26,4,FALSE)</f>
        <v>Иркутск</v>
      </c>
      <c r="I42" s="49" t="str">
        <f>VLOOKUP($C42,'[4]42км-старт-лист'!$A$3:$G$26,7,FALSE)</f>
        <v>Спутник</v>
      </c>
      <c r="J42" s="49" t="s">
        <v>1286</v>
      </c>
      <c r="K42" s="49" t="s">
        <v>1287</v>
      </c>
      <c r="L42" s="49" t="s">
        <v>1288</v>
      </c>
      <c r="M42" s="49" t="s">
        <v>1289</v>
      </c>
      <c r="N42" s="49" t="s">
        <v>1290</v>
      </c>
    </row>
    <row r="43" spans="1:14">
      <c r="B43" s="49">
        <v>15</v>
      </c>
      <c r="C43" s="49">
        <v>413</v>
      </c>
      <c r="D43" s="49" t="s">
        <v>1292</v>
      </c>
      <c r="E43" s="49" t="s">
        <v>13</v>
      </c>
      <c r="F43" s="49">
        <v>1954</v>
      </c>
      <c r="G43" s="49">
        <v>66</v>
      </c>
      <c r="H43" s="49" t="str">
        <f>VLOOKUP($C43,'[4]42км-старт-лист'!$A$3:$G$26,4,FALSE)</f>
        <v>Железногорск</v>
      </c>
      <c r="I43" s="49" t="str">
        <f>VLOOKUP($C43,'[4]42км-старт-лист'!$A$3:$G$26,7,FALSE)</f>
        <v>Zvezda Team</v>
      </c>
      <c r="J43" s="49" t="s">
        <v>1293</v>
      </c>
      <c r="K43" s="49" t="s">
        <v>1294</v>
      </c>
      <c r="L43" s="49" t="s">
        <v>1295</v>
      </c>
      <c r="M43" s="49" t="s">
        <v>1296</v>
      </c>
      <c r="N43" s="49" t="s">
        <v>1297</v>
      </c>
    </row>
    <row r="46" spans="1:14">
      <c r="D46" s="44" t="s">
        <v>1392</v>
      </c>
    </row>
    <row r="47" spans="1:14">
      <c r="D47" s="44" t="s">
        <v>1399</v>
      </c>
    </row>
    <row r="49" spans="4:7" ht="14.4">
      <c r="D49" s="58" t="s">
        <v>253</v>
      </c>
      <c r="E49" s="59"/>
      <c r="F49" s="60"/>
      <c r="G49" s="60" t="s">
        <v>254</v>
      </c>
    </row>
    <row r="50" spans="4:7" ht="14.4">
      <c r="D50" s="58"/>
      <c r="E50" s="59"/>
      <c r="F50" s="60"/>
      <c r="G50" s="60"/>
    </row>
    <row r="51" spans="4:7" ht="14.4">
      <c r="D51" s="58" t="s">
        <v>255</v>
      </c>
      <c r="E51" s="59"/>
      <c r="F51" s="60"/>
      <c r="G51" s="60" t="s">
        <v>254</v>
      </c>
    </row>
    <row r="52" spans="4:7" ht="14.4">
      <c r="D52" s="58"/>
      <c r="E52" s="59"/>
      <c r="F52" s="60"/>
      <c r="G52" s="60"/>
    </row>
    <row r="53" spans="4:7" ht="14.4">
      <c r="D53" s="58" t="s">
        <v>256</v>
      </c>
      <c r="E53" s="59"/>
      <c r="F53" s="60"/>
      <c r="G53" s="60" t="s">
        <v>257</v>
      </c>
    </row>
    <row r="54" spans="4:7" ht="14.4">
      <c r="D54" s="58"/>
      <c r="E54" s="59"/>
      <c r="F54" s="60"/>
      <c r="G54" s="60"/>
    </row>
    <row r="55" spans="4:7" ht="14.4">
      <c r="D55" s="58" t="s">
        <v>258</v>
      </c>
      <c r="E55" s="60"/>
      <c r="F55" s="60"/>
      <c r="G55" s="60" t="s">
        <v>259</v>
      </c>
    </row>
    <row r="57" spans="4:7">
      <c r="D57" s="44" t="s">
        <v>1388</v>
      </c>
      <c r="E57" s="31"/>
      <c r="F57" s="31"/>
      <c r="G57" s="42" t="s">
        <v>254</v>
      </c>
    </row>
  </sheetData>
  <mergeCells count="6">
    <mergeCell ref="C7:N7"/>
    <mergeCell ref="C9:N9"/>
    <mergeCell ref="C14:N14"/>
    <mergeCell ref="C21:N21"/>
    <mergeCell ref="C24:N24"/>
    <mergeCell ref="C28:N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6"/>
  <sheetViews>
    <sheetView workbookViewId="0">
      <selection activeCell="B1" sqref="B1"/>
    </sheetView>
  </sheetViews>
  <sheetFormatPr defaultRowHeight="13.8"/>
  <cols>
    <col min="1" max="1" width="9.765625E-2" customWidth="1"/>
    <col min="2" max="2" width="9" style="31" customWidth="1"/>
    <col min="4" max="4" width="20.69921875" customWidth="1"/>
    <col min="5" max="5" width="8.796875" hidden="1" customWidth="1"/>
    <col min="6" max="6" width="9.59765625" customWidth="1"/>
    <col min="8" max="8" width="14.69921875" customWidth="1"/>
    <col min="9" max="9" width="15.69921875" customWidth="1"/>
    <col min="10" max="10" width="0.19921875" hidden="1" customWidth="1"/>
    <col min="11" max="12" width="12.5" customWidth="1"/>
    <col min="13" max="13" width="11.796875" customWidth="1"/>
    <col min="14" max="14" width="12.5" customWidth="1"/>
  </cols>
  <sheetData>
    <row r="1" spans="1:14" ht="14.4">
      <c r="A1" s="55"/>
      <c r="B1" s="33"/>
      <c r="C1" s="33"/>
      <c r="D1" s="45" t="s">
        <v>762</v>
      </c>
      <c r="E1" s="33"/>
      <c r="F1" s="33"/>
      <c r="G1" s="31"/>
      <c r="H1" s="31"/>
      <c r="I1" s="55"/>
      <c r="J1" s="55"/>
      <c r="K1" s="55"/>
      <c r="L1" s="55"/>
      <c r="M1" s="55"/>
      <c r="N1" s="55"/>
    </row>
    <row r="2" spans="1:14" ht="14.4">
      <c r="A2" s="55"/>
      <c r="B2" s="33" t="s">
        <v>763</v>
      </c>
      <c r="C2" s="33"/>
      <c r="D2" s="45" t="s">
        <v>764</v>
      </c>
      <c r="E2" s="33" t="s">
        <v>765</v>
      </c>
      <c r="F2" s="31"/>
      <c r="G2" s="33" t="s">
        <v>765</v>
      </c>
      <c r="H2" s="31"/>
      <c r="I2" s="55"/>
      <c r="J2" s="55"/>
      <c r="K2" s="55"/>
      <c r="L2" s="55"/>
      <c r="M2" s="55"/>
      <c r="N2" s="55"/>
    </row>
    <row r="3" spans="1:14" ht="14.4">
      <c r="A3" s="56"/>
      <c r="B3" s="46" t="s">
        <v>766</v>
      </c>
      <c r="C3" s="47"/>
      <c r="D3" s="33"/>
      <c r="E3" s="33" t="s">
        <v>767</v>
      </c>
      <c r="F3" s="31"/>
      <c r="G3" s="33" t="s">
        <v>767</v>
      </c>
      <c r="H3" s="31"/>
      <c r="I3" s="56"/>
      <c r="J3" s="56"/>
      <c r="K3" s="56"/>
      <c r="L3" s="56"/>
      <c r="M3" s="56"/>
      <c r="N3" s="56"/>
    </row>
    <row r="4" spans="1:14" ht="14.4">
      <c r="A4" s="56"/>
      <c r="B4" s="33"/>
      <c r="C4" s="33"/>
      <c r="D4" s="45" t="s">
        <v>1351</v>
      </c>
      <c r="E4" s="33" t="s">
        <v>769</v>
      </c>
      <c r="F4" s="31"/>
      <c r="G4" s="33" t="s">
        <v>769</v>
      </c>
      <c r="H4" s="31"/>
      <c r="I4" s="56"/>
      <c r="J4" s="56"/>
      <c r="K4" s="56"/>
      <c r="L4" s="56"/>
      <c r="M4" s="56"/>
      <c r="N4" s="56"/>
    </row>
    <row r="5" spans="1:14">
      <c r="A5" s="33"/>
      <c r="B5" s="33"/>
      <c r="C5" s="48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5" customHeight="1">
      <c r="A6" s="49" t="s">
        <v>1</v>
      </c>
      <c r="B6" s="51" t="s">
        <v>598</v>
      </c>
      <c r="C6" s="51" t="s">
        <v>599</v>
      </c>
      <c r="D6" s="50" t="s">
        <v>2</v>
      </c>
      <c r="E6" s="50" t="s">
        <v>3</v>
      </c>
      <c r="F6" s="50" t="s">
        <v>4</v>
      </c>
      <c r="G6" s="50" t="s">
        <v>5</v>
      </c>
      <c r="H6" s="50" t="s">
        <v>6</v>
      </c>
      <c r="I6" s="50" t="s">
        <v>7</v>
      </c>
      <c r="J6" s="50" t="s">
        <v>1191</v>
      </c>
      <c r="K6" s="62" t="s">
        <v>772</v>
      </c>
      <c r="L6" s="62" t="s">
        <v>1192</v>
      </c>
      <c r="M6" s="62" t="s">
        <v>1193</v>
      </c>
      <c r="N6" s="62" t="s">
        <v>1194</v>
      </c>
    </row>
    <row r="7" spans="1:14" ht="14.4">
      <c r="A7" s="49"/>
      <c r="B7" s="54"/>
      <c r="C7" s="84" t="s">
        <v>1347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1:14">
      <c r="A8" s="49" t="s">
        <v>1305</v>
      </c>
      <c r="B8" s="49">
        <v>1</v>
      </c>
      <c r="C8" s="49">
        <v>412</v>
      </c>
      <c r="D8" s="49" t="s">
        <v>1306</v>
      </c>
      <c r="E8" s="49" t="s">
        <v>612</v>
      </c>
      <c r="F8" s="49">
        <v>1990</v>
      </c>
      <c r="G8" s="49">
        <v>31</v>
      </c>
      <c r="H8" s="49" t="str">
        <f>VLOOKUP($C8,'[5]42км-старт-лист'!$A$3:$G$25,4,FALSE)</f>
        <v>Иркутск</v>
      </c>
      <c r="I8" s="49" t="str">
        <f>VLOOKUP($C8,'[5]42км-старт-лист'!$A$3:$G$25,7,FALSE)</f>
        <v>-</v>
      </c>
      <c r="J8" s="49" t="s">
        <v>1307</v>
      </c>
      <c r="K8" s="49" t="s">
        <v>1308</v>
      </c>
      <c r="L8" s="49" t="s">
        <v>1309</v>
      </c>
      <c r="M8" s="49" t="s">
        <v>1310</v>
      </c>
      <c r="N8" s="49" t="s">
        <v>1311</v>
      </c>
    </row>
    <row r="9" spans="1:14">
      <c r="A9" s="49" t="s">
        <v>1319</v>
      </c>
      <c r="B9" s="49">
        <v>2</v>
      </c>
      <c r="C9" s="49">
        <v>410</v>
      </c>
      <c r="D9" s="49" t="s">
        <v>1320</v>
      </c>
      <c r="E9" s="49" t="s">
        <v>612</v>
      </c>
      <c r="F9" s="49">
        <v>1985</v>
      </c>
      <c r="G9" s="49">
        <v>35</v>
      </c>
      <c r="H9" s="49" t="str">
        <f>VLOOKUP($C9,'[5]42км-старт-лист'!$A$3:$G$25,4,FALSE)</f>
        <v>Иркутск</v>
      </c>
      <c r="I9" s="49" t="str">
        <f>VLOOKUP($C9,'[5]42км-старт-лист'!$A$3:$G$25,7,FALSE)</f>
        <v>Black Lynx</v>
      </c>
      <c r="J9" s="49" t="s">
        <v>1321</v>
      </c>
      <c r="K9" s="49" t="s">
        <v>1322</v>
      </c>
      <c r="L9" s="49" t="s">
        <v>1323</v>
      </c>
      <c r="M9" s="49" t="s">
        <v>1324</v>
      </c>
      <c r="N9" s="49" t="s">
        <v>1325</v>
      </c>
    </row>
    <row r="10" spans="1:14">
      <c r="A10" s="49" t="s">
        <v>1326</v>
      </c>
      <c r="B10" s="49">
        <v>3</v>
      </c>
      <c r="C10" s="49">
        <v>444</v>
      </c>
      <c r="D10" s="49" t="s">
        <v>1327</v>
      </c>
      <c r="E10" s="49" t="s">
        <v>612</v>
      </c>
      <c r="F10" s="49">
        <v>1988</v>
      </c>
      <c r="G10" s="49">
        <v>33</v>
      </c>
      <c r="H10" s="49" t="str">
        <f>VLOOKUP($C10,'[5]42км-старт-лист'!$A$3:$G$25,4,FALSE)</f>
        <v>Ангарск</v>
      </c>
      <c r="I10" s="49" t="str">
        <f>VLOOKUP($C10,'[5]42км-старт-лист'!$A$3:$G$25,7,FALSE)</f>
        <v>Ангарский Трейл</v>
      </c>
      <c r="J10" s="49" t="s">
        <v>1328</v>
      </c>
      <c r="K10" s="49" t="s">
        <v>1329</v>
      </c>
      <c r="L10" s="49" t="s">
        <v>1330</v>
      </c>
      <c r="M10" s="49" t="s">
        <v>1331</v>
      </c>
      <c r="N10" s="49" t="s">
        <v>1332</v>
      </c>
    </row>
    <row r="11" spans="1:14">
      <c r="A11" s="49" t="s">
        <v>1333</v>
      </c>
      <c r="B11" s="49">
        <v>4</v>
      </c>
      <c r="C11" s="49">
        <v>419</v>
      </c>
      <c r="D11" s="49" t="s">
        <v>1334</v>
      </c>
      <c r="E11" s="49" t="s">
        <v>612</v>
      </c>
      <c r="F11" s="49">
        <v>1986</v>
      </c>
      <c r="G11" s="49">
        <v>35</v>
      </c>
      <c r="H11" s="49" t="str">
        <f>VLOOKUP($C11,'[5]42км-старт-лист'!$A$3:$G$25,4,FALSE)</f>
        <v>Иркутск</v>
      </c>
      <c r="I11" s="49" t="str">
        <f>VLOOKUP($C11,'[5]42км-старт-лист'!$A$3:$G$25,7,FALSE)</f>
        <v>-</v>
      </c>
      <c r="J11" s="49" t="s">
        <v>1335</v>
      </c>
      <c r="K11" s="49" t="s">
        <v>1336</v>
      </c>
      <c r="L11" s="49" t="s">
        <v>1337</v>
      </c>
      <c r="M11" s="49" t="s">
        <v>1338</v>
      </c>
      <c r="N11" s="49" t="s">
        <v>1339</v>
      </c>
    </row>
    <row r="12" spans="1:14" ht="14.4">
      <c r="A12" s="49"/>
      <c r="B12" s="54"/>
      <c r="C12" s="84" t="s">
        <v>1348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</row>
    <row r="13" spans="1:14">
      <c r="A13" s="49" t="s">
        <v>1312</v>
      </c>
      <c r="B13" s="49">
        <v>1</v>
      </c>
      <c r="C13" s="49">
        <v>420</v>
      </c>
      <c r="D13" s="49" t="s">
        <v>1313</v>
      </c>
      <c r="E13" s="49" t="s">
        <v>612</v>
      </c>
      <c r="F13" s="49">
        <v>1961</v>
      </c>
      <c r="G13" s="49">
        <v>59</v>
      </c>
      <c r="H13" s="49" t="str">
        <f>VLOOKUP($C13,'[5]42км-старт-лист'!$A$3:$G$25,4,FALSE)</f>
        <v>Иркутск</v>
      </c>
      <c r="I13" s="49" t="str">
        <f>VLOOKUP($C13,'[5]42км-старт-лист'!$A$3:$G$25,7,FALSE)</f>
        <v>-</v>
      </c>
      <c r="J13" s="49" t="s">
        <v>1314</v>
      </c>
      <c r="K13" s="49" t="s">
        <v>1315</v>
      </c>
      <c r="L13" s="49" t="s">
        <v>1316</v>
      </c>
      <c r="M13" s="49" t="s">
        <v>1317</v>
      </c>
      <c r="N13" s="49" t="s">
        <v>1318</v>
      </c>
    </row>
    <row r="14" spans="1:14" ht="14.4">
      <c r="A14" s="49"/>
      <c r="B14" s="54"/>
      <c r="C14" s="84" t="s">
        <v>1349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</row>
    <row r="15" spans="1:14">
      <c r="A15" s="49" t="s">
        <v>1340</v>
      </c>
      <c r="B15" s="49">
        <v>1</v>
      </c>
      <c r="C15" s="49">
        <v>417</v>
      </c>
      <c r="D15" s="49" t="s">
        <v>1341</v>
      </c>
      <c r="E15" s="49" t="s">
        <v>612</v>
      </c>
      <c r="F15" s="49">
        <v>1955</v>
      </c>
      <c r="G15" s="49">
        <v>66</v>
      </c>
      <c r="H15" s="49" t="str">
        <f>VLOOKUP($C15,'[5]42км-старт-лист'!$A$3:$G$25,4,FALSE)</f>
        <v>Железногорск</v>
      </c>
      <c r="I15" s="49" t="str">
        <f>VLOOKUP($C15,'[5]42км-старт-лист'!$A$3:$G$25,7,FALSE)</f>
        <v xml:space="preserve">КЛБ Победа </v>
      </c>
      <c r="J15" s="49" t="s">
        <v>1342</v>
      </c>
      <c r="K15" s="49" t="s">
        <v>1343</v>
      </c>
      <c r="L15" s="49" t="s">
        <v>1344</v>
      </c>
      <c r="M15" s="49" t="s">
        <v>1345</v>
      </c>
      <c r="N15" s="49" t="s">
        <v>1346</v>
      </c>
    </row>
    <row r="16" spans="1:14">
      <c r="A16" s="33"/>
      <c r="B16" s="33"/>
      <c r="C16" s="48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4.4">
      <c r="A17" s="33"/>
      <c r="B17" s="61"/>
      <c r="C17" s="84" t="s">
        <v>1350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pans="1:14">
      <c r="A18" s="33"/>
      <c r="B18" s="49">
        <v>1</v>
      </c>
      <c r="C18" s="49">
        <v>412</v>
      </c>
      <c r="D18" s="49" t="s">
        <v>1306</v>
      </c>
      <c r="E18" s="49" t="s">
        <v>612</v>
      </c>
      <c r="F18" s="49">
        <v>1990</v>
      </c>
      <c r="G18" s="49">
        <v>31</v>
      </c>
      <c r="H18" s="49" t="str">
        <f>VLOOKUP($C18,'[5]42км-старт-лист'!$A$3:$G$25,4,FALSE)</f>
        <v>Иркутск</v>
      </c>
      <c r="I18" s="49" t="str">
        <f>VLOOKUP($C18,'[5]42км-старт-лист'!$A$3:$G$25,7,FALSE)</f>
        <v>-</v>
      </c>
      <c r="J18" s="49" t="s">
        <v>1307</v>
      </c>
      <c r="K18" s="49" t="s">
        <v>1308</v>
      </c>
      <c r="L18" s="49" t="s">
        <v>1309</v>
      </c>
      <c r="M18" s="49" t="s">
        <v>1310</v>
      </c>
      <c r="N18" s="49" t="s">
        <v>1311</v>
      </c>
    </row>
    <row r="19" spans="1:14">
      <c r="A19" s="33"/>
      <c r="B19" s="49">
        <v>2</v>
      </c>
      <c r="C19" s="49">
        <v>420</v>
      </c>
      <c r="D19" s="49" t="s">
        <v>1313</v>
      </c>
      <c r="E19" s="49" t="s">
        <v>612</v>
      </c>
      <c r="F19" s="49">
        <v>1961</v>
      </c>
      <c r="G19" s="49">
        <v>59</v>
      </c>
      <c r="H19" s="49" t="str">
        <f>VLOOKUP($C19,'[5]42км-старт-лист'!$A$3:$G$25,4,FALSE)</f>
        <v>Иркутск</v>
      </c>
      <c r="I19" s="49" t="str">
        <f>VLOOKUP($C19,'[5]42км-старт-лист'!$A$3:$G$25,7,FALSE)</f>
        <v>-</v>
      </c>
      <c r="J19" s="49" t="s">
        <v>1314</v>
      </c>
      <c r="K19" s="49" t="s">
        <v>1315</v>
      </c>
      <c r="L19" s="49" t="s">
        <v>1316</v>
      </c>
      <c r="M19" s="49" t="s">
        <v>1317</v>
      </c>
      <c r="N19" s="49" t="s">
        <v>1318</v>
      </c>
    </row>
    <row r="20" spans="1:14">
      <c r="A20" s="33"/>
      <c r="B20" s="49">
        <v>3</v>
      </c>
      <c r="C20" s="49">
        <v>410</v>
      </c>
      <c r="D20" s="49" t="s">
        <v>1320</v>
      </c>
      <c r="E20" s="49" t="s">
        <v>612</v>
      </c>
      <c r="F20" s="49">
        <v>1985</v>
      </c>
      <c r="G20" s="49">
        <v>35</v>
      </c>
      <c r="H20" s="49" t="str">
        <f>VLOOKUP($C20,'[5]42км-старт-лист'!$A$3:$G$25,4,FALSE)</f>
        <v>Иркутск</v>
      </c>
      <c r="I20" s="49" t="str">
        <f>VLOOKUP($C20,'[5]42км-старт-лист'!$A$3:$G$25,7,FALSE)</f>
        <v>Black Lynx</v>
      </c>
      <c r="J20" s="49" t="s">
        <v>1321</v>
      </c>
      <c r="K20" s="49" t="s">
        <v>1322</v>
      </c>
      <c r="L20" s="49" t="s">
        <v>1323</v>
      </c>
      <c r="M20" s="49" t="s">
        <v>1324</v>
      </c>
      <c r="N20" s="49" t="s">
        <v>1325</v>
      </c>
    </row>
    <row r="21" spans="1:14">
      <c r="A21" s="33"/>
      <c r="B21" s="49">
        <v>4</v>
      </c>
      <c r="C21" s="49">
        <v>444</v>
      </c>
      <c r="D21" s="49" t="s">
        <v>1327</v>
      </c>
      <c r="E21" s="49" t="s">
        <v>612</v>
      </c>
      <c r="F21" s="49">
        <v>1988</v>
      </c>
      <c r="G21" s="49">
        <v>33</v>
      </c>
      <c r="H21" s="49" t="str">
        <f>VLOOKUP($C21,'[5]42км-старт-лист'!$A$3:$G$25,4,FALSE)</f>
        <v>Ангарск</v>
      </c>
      <c r="I21" s="49" t="str">
        <f>VLOOKUP($C21,'[5]42км-старт-лист'!$A$3:$G$25,7,FALSE)</f>
        <v>Ангарский Трейл</v>
      </c>
      <c r="J21" s="49" t="s">
        <v>1328</v>
      </c>
      <c r="K21" s="49" t="s">
        <v>1329</v>
      </c>
      <c r="L21" s="49" t="s">
        <v>1330</v>
      </c>
      <c r="M21" s="49" t="s">
        <v>1331</v>
      </c>
      <c r="N21" s="49" t="s">
        <v>1332</v>
      </c>
    </row>
    <row r="22" spans="1:14">
      <c r="A22" s="33"/>
      <c r="B22" s="49">
        <v>5</v>
      </c>
      <c r="C22" s="49">
        <v>419</v>
      </c>
      <c r="D22" s="49" t="s">
        <v>1334</v>
      </c>
      <c r="E22" s="49" t="s">
        <v>612</v>
      </c>
      <c r="F22" s="49">
        <v>1986</v>
      </c>
      <c r="G22" s="49">
        <v>35</v>
      </c>
      <c r="H22" s="49" t="str">
        <f>VLOOKUP($C22,'[5]42км-старт-лист'!$A$3:$G$25,4,FALSE)</f>
        <v>Иркутск</v>
      </c>
      <c r="I22" s="49" t="str">
        <f>VLOOKUP($C22,'[5]42км-старт-лист'!$A$3:$G$25,7,FALSE)</f>
        <v>-</v>
      </c>
      <c r="J22" s="49" t="s">
        <v>1335</v>
      </c>
      <c r="K22" s="49" t="s">
        <v>1336</v>
      </c>
      <c r="L22" s="49" t="s">
        <v>1337</v>
      </c>
      <c r="M22" s="49" t="s">
        <v>1338</v>
      </c>
      <c r="N22" s="49" t="s">
        <v>1339</v>
      </c>
    </row>
    <row r="23" spans="1:14">
      <c r="A23" s="33"/>
      <c r="B23" s="49">
        <v>6</v>
      </c>
      <c r="C23" s="49">
        <v>417</v>
      </c>
      <c r="D23" s="49" t="s">
        <v>1341</v>
      </c>
      <c r="E23" s="49" t="s">
        <v>612</v>
      </c>
      <c r="F23" s="49">
        <v>1955</v>
      </c>
      <c r="G23" s="49">
        <v>66</v>
      </c>
      <c r="H23" s="49" t="str">
        <f>VLOOKUP($C23,'[5]42км-старт-лист'!$A$3:$G$25,4,FALSE)</f>
        <v>Железногорск</v>
      </c>
      <c r="I23" s="49" t="str">
        <f>VLOOKUP($C23,'[5]42км-старт-лист'!$A$3:$G$25,7,FALSE)</f>
        <v xml:space="preserve">КЛБ Победа </v>
      </c>
      <c r="J23" s="49" t="s">
        <v>1342</v>
      </c>
      <c r="K23" s="49" t="s">
        <v>1343</v>
      </c>
      <c r="L23" s="49" t="s">
        <v>1344</v>
      </c>
      <c r="M23" s="49" t="s">
        <v>1345</v>
      </c>
      <c r="N23" s="49" t="s">
        <v>1346</v>
      </c>
    </row>
    <row r="25" spans="1:14" s="31" customFormat="1">
      <c r="D25" s="44" t="s">
        <v>1393</v>
      </c>
    </row>
    <row r="26" spans="1:14">
      <c r="D26" s="44" t="s">
        <v>1399</v>
      </c>
    </row>
    <row r="28" spans="1:14" ht="14.4">
      <c r="D28" s="58" t="s">
        <v>253</v>
      </c>
      <c r="E28" s="59"/>
      <c r="F28" s="60"/>
      <c r="G28" s="60" t="s">
        <v>254</v>
      </c>
    </row>
    <row r="29" spans="1:14" ht="14.4">
      <c r="D29" s="58"/>
      <c r="E29" s="59"/>
      <c r="F29" s="60"/>
      <c r="G29" s="60"/>
    </row>
    <row r="30" spans="1:14" ht="14.4">
      <c r="D30" s="58" t="s">
        <v>255</v>
      </c>
      <c r="E30" s="59"/>
      <c r="F30" s="60"/>
      <c r="G30" s="60" t="s">
        <v>254</v>
      </c>
    </row>
    <row r="31" spans="1:14" ht="14.4">
      <c r="D31" s="58"/>
      <c r="E31" s="59"/>
      <c r="F31" s="60"/>
      <c r="G31" s="60"/>
    </row>
    <row r="32" spans="1:14" ht="14.4">
      <c r="D32" s="58" t="s">
        <v>256</v>
      </c>
      <c r="E32" s="59"/>
      <c r="F32" s="60"/>
      <c r="G32" s="60" t="s">
        <v>257</v>
      </c>
    </row>
    <row r="33" spans="4:7" ht="14.4">
      <c r="D33" s="58"/>
      <c r="E33" s="59"/>
      <c r="F33" s="60"/>
      <c r="G33" s="60"/>
    </row>
    <row r="34" spans="4:7" ht="14.4">
      <c r="D34" s="58" t="s">
        <v>258</v>
      </c>
      <c r="E34" s="60"/>
      <c r="F34" s="60"/>
      <c r="G34" s="60" t="s">
        <v>259</v>
      </c>
    </row>
    <row r="36" spans="4:7">
      <c r="D36" s="44" t="s">
        <v>1388</v>
      </c>
      <c r="E36" s="31"/>
      <c r="F36" s="31"/>
      <c r="G36" s="42" t="s">
        <v>254</v>
      </c>
    </row>
  </sheetData>
  <mergeCells count="4">
    <mergeCell ref="C12:N12"/>
    <mergeCell ref="C14:N14"/>
    <mergeCell ref="C17:N17"/>
    <mergeCell ref="C7:N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2"/>
  <sheetViews>
    <sheetView workbookViewId="0"/>
  </sheetViews>
  <sheetFormatPr defaultRowHeight="13.8"/>
  <cols>
    <col min="3" max="3" width="21.09765625" customWidth="1"/>
    <col min="4" max="4" width="15.59765625" customWidth="1"/>
    <col min="5" max="5" width="12.8984375" customWidth="1"/>
    <col min="6" max="6" width="11.09765625" customWidth="1"/>
  </cols>
  <sheetData>
    <row r="1" spans="1:6" ht="14.4">
      <c r="A1" s="33"/>
      <c r="B1" s="33"/>
      <c r="C1" s="45" t="s">
        <v>762</v>
      </c>
      <c r="D1" s="33"/>
      <c r="E1" s="33"/>
      <c r="F1" s="33"/>
    </row>
    <row r="2" spans="1:6" ht="14.4">
      <c r="A2" s="33" t="s">
        <v>763</v>
      </c>
      <c r="B2" s="33"/>
      <c r="C2" s="47" t="s">
        <v>764</v>
      </c>
      <c r="D2" s="33" t="s">
        <v>765</v>
      </c>
      <c r="E2" s="33"/>
      <c r="F2" s="33"/>
    </row>
    <row r="3" spans="1:6" ht="14.4">
      <c r="A3" s="33" t="s">
        <v>1352</v>
      </c>
      <c r="B3" s="47"/>
      <c r="C3" s="33"/>
      <c r="D3" s="33" t="s">
        <v>767</v>
      </c>
      <c r="E3" s="33"/>
      <c r="F3" s="33"/>
    </row>
    <row r="4" spans="1:6" ht="14.4">
      <c r="A4" s="33"/>
      <c r="B4" s="33"/>
      <c r="C4" s="45" t="s">
        <v>1353</v>
      </c>
      <c r="D4" s="33" t="s">
        <v>769</v>
      </c>
      <c r="E4" s="33"/>
      <c r="F4" s="33"/>
    </row>
    <row r="5" spans="1:6" ht="14.4">
      <c r="A5" s="33"/>
      <c r="B5" s="47"/>
      <c r="C5" s="45" t="s">
        <v>1354</v>
      </c>
      <c r="D5" s="33"/>
      <c r="E5" s="33"/>
      <c r="F5" s="33"/>
    </row>
    <row r="6" spans="1:6">
      <c r="A6" s="48"/>
      <c r="B6" s="48"/>
      <c r="C6" s="33"/>
      <c r="D6" s="48"/>
      <c r="E6" s="48"/>
      <c r="F6" s="33"/>
    </row>
    <row r="7" spans="1:6">
      <c r="A7" s="63" t="s">
        <v>598</v>
      </c>
      <c r="B7" s="63" t="s">
        <v>262</v>
      </c>
      <c r="C7" s="49" t="s">
        <v>1355</v>
      </c>
      <c r="D7" s="63" t="s">
        <v>6</v>
      </c>
      <c r="E7" s="63" t="s">
        <v>1356</v>
      </c>
      <c r="F7" s="49" t="s">
        <v>1357</v>
      </c>
    </row>
    <row r="8" spans="1:6">
      <c r="A8" s="63">
        <v>1</v>
      </c>
      <c r="B8" s="63">
        <v>100</v>
      </c>
      <c r="C8" s="49" t="s">
        <v>1358</v>
      </c>
      <c r="D8" s="63" t="s">
        <v>281</v>
      </c>
      <c r="E8" s="63">
        <v>2013</v>
      </c>
      <c r="F8" s="49" t="s">
        <v>1359</v>
      </c>
    </row>
    <row r="9" spans="1:6">
      <c r="A9" s="63">
        <v>1</v>
      </c>
      <c r="B9" s="63">
        <v>101</v>
      </c>
      <c r="C9" s="49" t="s">
        <v>1360</v>
      </c>
      <c r="D9" s="63" t="s">
        <v>270</v>
      </c>
      <c r="E9" s="63">
        <v>2011</v>
      </c>
      <c r="F9" s="49" t="s">
        <v>1359</v>
      </c>
    </row>
    <row r="10" spans="1:6">
      <c r="A10" s="63">
        <v>1</v>
      </c>
      <c r="B10" s="63">
        <v>102</v>
      </c>
      <c r="C10" s="49" t="s">
        <v>1361</v>
      </c>
      <c r="D10" s="63" t="s">
        <v>270</v>
      </c>
      <c r="E10" s="63">
        <v>2015</v>
      </c>
      <c r="F10" s="49" t="s">
        <v>1359</v>
      </c>
    </row>
    <row r="11" spans="1:6">
      <c r="A11" s="63">
        <v>1</v>
      </c>
      <c r="B11" s="63">
        <v>103</v>
      </c>
      <c r="C11" s="49" t="s">
        <v>1362</v>
      </c>
      <c r="D11" s="63" t="s">
        <v>281</v>
      </c>
      <c r="E11" s="63">
        <v>2015</v>
      </c>
      <c r="F11" s="49" t="s">
        <v>1359</v>
      </c>
    </row>
    <row r="12" spans="1:6">
      <c r="A12" s="63">
        <v>1</v>
      </c>
      <c r="B12" s="63">
        <v>104</v>
      </c>
      <c r="C12" s="49" t="s">
        <v>1363</v>
      </c>
      <c r="D12" s="63" t="s">
        <v>281</v>
      </c>
      <c r="E12" s="63">
        <v>2016</v>
      </c>
      <c r="F12" s="49" t="s">
        <v>1359</v>
      </c>
    </row>
    <row r="13" spans="1:6">
      <c r="A13" s="63">
        <v>1</v>
      </c>
      <c r="B13" s="63">
        <v>105</v>
      </c>
      <c r="C13" s="49" t="s">
        <v>1364</v>
      </c>
      <c r="D13" s="63" t="s">
        <v>281</v>
      </c>
      <c r="E13" s="63">
        <v>2016</v>
      </c>
      <c r="F13" s="49" t="s">
        <v>1359</v>
      </c>
    </row>
    <row r="14" spans="1:6">
      <c r="A14" s="63">
        <v>1</v>
      </c>
      <c r="B14" s="63">
        <v>106</v>
      </c>
      <c r="C14" s="49" t="s">
        <v>1365</v>
      </c>
      <c r="D14" s="63" t="s">
        <v>281</v>
      </c>
      <c r="E14" s="63">
        <v>2013</v>
      </c>
      <c r="F14" s="49" t="s">
        <v>1359</v>
      </c>
    </row>
    <row r="15" spans="1:6">
      <c r="A15" s="63">
        <v>1</v>
      </c>
      <c r="B15" s="63">
        <v>107</v>
      </c>
      <c r="C15" s="64" t="s">
        <v>1366</v>
      </c>
      <c r="D15" s="63" t="s">
        <v>281</v>
      </c>
      <c r="E15" s="63">
        <v>2010</v>
      </c>
      <c r="F15" s="49" t="s">
        <v>1359</v>
      </c>
    </row>
    <row r="16" spans="1:6">
      <c r="A16" s="63">
        <v>1</v>
      </c>
      <c r="B16" s="63">
        <v>108</v>
      </c>
      <c r="C16" s="49" t="s">
        <v>1367</v>
      </c>
      <c r="D16" s="63" t="s">
        <v>281</v>
      </c>
      <c r="E16" s="63">
        <v>2013</v>
      </c>
      <c r="F16" s="49" t="s">
        <v>1359</v>
      </c>
    </row>
    <row r="17" spans="1:6">
      <c r="A17" s="63">
        <v>1</v>
      </c>
      <c r="B17" s="63">
        <v>109</v>
      </c>
      <c r="C17" s="52" t="s">
        <v>1368</v>
      </c>
      <c r="D17" s="63" t="s">
        <v>281</v>
      </c>
      <c r="E17" s="63">
        <v>2011</v>
      </c>
      <c r="F17" s="49" t="s">
        <v>1359</v>
      </c>
    </row>
    <row r="18" spans="1:6">
      <c r="A18" s="63">
        <v>1</v>
      </c>
      <c r="B18" s="63">
        <v>110</v>
      </c>
      <c r="C18" s="49" t="s">
        <v>1369</v>
      </c>
      <c r="D18" s="65" t="s">
        <v>609</v>
      </c>
      <c r="E18" s="63">
        <v>2012</v>
      </c>
      <c r="F18" s="49" t="s">
        <v>1359</v>
      </c>
    </row>
    <row r="19" spans="1:6">
      <c r="A19" s="63">
        <v>1</v>
      </c>
      <c r="B19" s="63">
        <v>111</v>
      </c>
      <c r="C19" s="49" t="s">
        <v>1370</v>
      </c>
      <c r="D19" s="63" t="s">
        <v>281</v>
      </c>
      <c r="E19" s="63">
        <v>2012</v>
      </c>
      <c r="F19" s="49" t="s">
        <v>1359</v>
      </c>
    </row>
    <row r="20" spans="1:6">
      <c r="A20" s="63">
        <v>1</v>
      </c>
      <c r="B20" s="63">
        <v>112</v>
      </c>
      <c r="C20" s="49" t="s">
        <v>1371</v>
      </c>
      <c r="D20" s="63" t="s">
        <v>281</v>
      </c>
      <c r="E20" s="63">
        <v>2011</v>
      </c>
      <c r="F20" s="49" t="s">
        <v>1359</v>
      </c>
    </row>
    <row r="21" spans="1:6">
      <c r="A21" s="63">
        <v>1</v>
      </c>
      <c r="B21" s="63">
        <v>113</v>
      </c>
      <c r="C21" s="49" t="s">
        <v>1372</v>
      </c>
      <c r="D21" s="63" t="s">
        <v>270</v>
      </c>
      <c r="E21" s="63">
        <v>2015</v>
      </c>
      <c r="F21" s="49" t="s">
        <v>1359</v>
      </c>
    </row>
    <row r="22" spans="1:6">
      <c r="A22" s="63">
        <v>1</v>
      </c>
      <c r="B22" s="63">
        <v>114</v>
      </c>
      <c r="C22" s="49" t="s">
        <v>1373</v>
      </c>
      <c r="D22" s="63" t="s">
        <v>270</v>
      </c>
      <c r="E22" s="63">
        <v>2010</v>
      </c>
      <c r="F22" s="49" t="s">
        <v>1359</v>
      </c>
    </row>
    <row r="23" spans="1:6">
      <c r="A23" s="63">
        <v>1</v>
      </c>
      <c r="B23" s="63">
        <v>115</v>
      </c>
      <c r="C23" s="66" t="s">
        <v>1374</v>
      </c>
      <c r="D23" s="63" t="s">
        <v>281</v>
      </c>
      <c r="E23" s="67">
        <v>2014</v>
      </c>
      <c r="F23" s="49" t="s">
        <v>1359</v>
      </c>
    </row>
    <row r="24" spans="1:6">
      <c r="A24" s="63">
        <v>1</v>
      </c>
      <c r="B24" s="63">
        <v>116</v>
      </c>
      <c r="C24" s="49" t="s">
        <v>1375</v>
      </c>
      <c r="D24" s="65" t="s">
        <v>501</v>
      </c>
      <c r="E24" s="63">
        <v>2015</v>
      </c>
      <c r="F24" s="49" t="s">
        <v>1359</v>
      </c>
    </row>
    <row r="25" spans="1:6">
      <c r="A25" s="63">
        <v>1</v>
      </c>
      <c r="B25" s="63">
        <v>117</v>
      </c>
      <c r="C25" s="49" t="s">
        <v>1376</v>
      </c>
      <c r="D25" s="63" t="s">
        <v>281</v>
      </c>
      <c r="E25" s="63">
        <v>2009</v>
      </c>
      <c r="F25" s="49" t="s">
        <v>1359</v>
      </c>
    </row>
    <row r="26" spans="1:6">
      <c r="A26" s="63">
        <v>1</v>
      </c>
      <c r="B26" s="63">
        <v>118</v>
      </c>
      <c r="C26" s="49" t="s">
        <v>1377</v>
      </c>
      <c r="D26" s="63" t="s">
        <v>281</v>
      </c>
      <c r="E26" s="63">
        <v>2012</v>
      </c>
      <c r="F26" s="49" t="s">
        <v>1359</v>
      </c>
    </row>
    <row r="27" spans="1:6">
      <c r="A27" s="63">
        <v>1</v>
      </c>
      <c r="B27" s="63">
        <v>119</v>
      </c>
      <c r="C27" s="52" t="s">
        <v>1378</v>
      </c>
      <c r="D27" s="63" t="s">
        <v>281</v>
      </c>
      <c r="E27" s="63">
        <v>2016</v>
      </c>
      <c r="F27" s="49" t="s">
        <v>1359</v>
      </c>
    </row>
    <row r="28" spans="1:6">
      <c r="A28" s="63">
        <v>1</v>
      </c>
      <c r="B28" s="63">
        <v>120</v>
      </c>
      <c r="C28" s="52" t="s">
        <v>1379</v>
      </c>
      <c r="D28" s="63" t="s">
        <v>281</v>
      </c>
      <c r="E28" s="63">
        <v>2016</v>
      </c>
      <c r="F28" s="49" t="s">
        <v>1359</v>
      </c>
    </row>
    <row r="29" spans="1:6">
      <c r="A29" s="63">
        <v>1</v>
      </c>
      <c r="B29" s="63">
        <v>121</v>
      </c>
      <c r="C29" s="44" t="s">
        <v>1380</v>
      </c>
      <c r="D29" s="63" t="s">
        <v>281</v>
      </c>
      <c r="E29" s="63">
        <v>2013</v>
      </c>
      <c r="F29" s="49" t="s">
        <v>1359</v>
      </c>
    </row>
    <row r="30" spans="1:6">
      <c r="A30" s="63">
        <v>1</v>
      </c>
      <c r="B30" s="63">
        <v>122</v>
      </c>
      <c r="C30" s="49" t="s">
        <v>1381</v>
      </c>
      <c r="D30" s="63" t="s">
        <v>281</v>
      </c>
      <c r="E30" s="63">
        <v>2012</v>
      </c>
      <c r="F30" s="49" t="s">
        <v>1359</v>
      </c>
    </row>
    <row r="31" spans="1:6">
      <c r="A31" s="63">
        <v>1</v>
      </c>
      <c r="B31" s="63">
        <v>123</v>
      </c>
      <c r="C31" s="52" t="s">
        <v>1382</v>
      </c>
      <c r="D31" s="63" t="s">
        <v>281</v>
      </c>
      <c r="E31" s="63">
        <v>2012</v>
      </c>
      <c r="F31" s="49" t="s">
        <v>1359</v>
      </c>
    </row>
    <row r="32" spans="1:6">
      <c r="A32" s="63">
        <v>1</v>
      </c>
      <c r="B32" s="63">
        <v>124</v>
      </c>
      <c r="C32" s="49" t="s">
        <v>1383</v>
      </c>
      <c r="D32" s="63" t="s">
        <v>281</v>
      </c>
      <c r="E32" s="63">
        <v>2016</v>
      </c>
      <c r="F32" s="49" t="s">
        <v>1359</v>
      </c>
    </row>
    <row r="33" spans="1:6">
      <c r="A33" s="63">
        <v>1</v>
      </c>
      <c r="B33" s="63">
        <v>140</v>
      </c>
      <c r="C33" s="49" t="s">
        <v>1384</v>
      </c>
      <c r="D33" s="63" t="s">
        <v>270</v>
      </c>
      <c r="E33" s="63">
        <v>2014</v>
      </c>
      <c r="F33" s="49" t="s">
        <v>1359</v>
      </c>
    </row>
    <row r="34" spans="1:6">
      <c r="A34" s="48"/>
      <c r="B34" s="48"/>
      <c r="C34" s="33"/>
      <c r="D34" s="48"/>
      <c r="E34" s="48"/>
      <c r="F34" s="33"/>
    </row>
    <row r="35" spans="1:6">
      <c r="A35" s="48"/>
      <c r="B35" s="48"/>
      <c r="C35" s="46" t="s">
        <v>1385</v>
      </c>
      <c r="D35" s="48"/>
      <c r="E35" s="48"/>
      <c r="F35" s="33"/>
    </row>
    <row r="36" spans="1:6">
      <c r="A36" s="48"/>
      <c r="B36" s="48"/>
      <c r="C36" s="44" t="s">
        <v>1399</v>
      </c>
      <c r="D36" s="48"/>
      <c r="E36" s="48"/>
      <c r="F36" s="33"/>
    </row>
    <row r="37" spans="1:6">
      <c r="B37" s="48"/>
      <c r="C37" s="33"/>
      <c r="D37" s="48"/>
      <c r="E37" s="48"/>
      <c r="F37" s="33"/>
    </row>
    <row r="38" spans="1:6">
      <c r="B38" s="48"/>
      <c r="C38" s="46" t="s">
        <v>1386</v>
      </c>
      <c r="D38" s="48"/>
      <c r="E38" s="48"/>
      <c r="F38" s="33"/>
    </row>
    <row r="39" spans="1:6">
      <c r="B39" s="48"/>
      <c r="C39" s="33"/>
      <c r="D39" s="48"/>
      <c r="E39" s="48"/>
      <c r="F39" s="33"/>
    </row>
    <row r="40" spans="1:6">
      <c r="C40" s="46" t="s">
        <v>1387</v>
      </c>
    </row>
    <row r="42" spans="1:6">
      <c r="C42" s="44" t="s">
        <v>1388</v>
      </c>
      <c r="D42" s="42" t="s">
        <v>1394</v>
      </c>
      <c r="E42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10 КМ МУЖЧИНЫ</vt:lpstr>
      <vt:lpstr>10км-старт-лист</vt:lpstr>
      <vt:lpstr>10 КМ ЖЕНЩИНЫ</vt:lpstr>
      <vt:lpstr>21 КМ МУЖЧИНЫ</vt:lpstr>
      <vt:lpstr>21 КМ ЖЕНЩИНЫ</vt:lpstr>
      <vt:lpstr>42 КМ МУЖЧИНЫ</vt:lpstr>
      <vt:lpstr>42 КМ ЖЕНЩИНЫ</vt:lpstr>
      <vt:lpstr>ДЕТИ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Evgeny Voropaev</dc:creator>
  <cp:lastModifiedBy>Яна</cp:lastModifiedBy>
  <dcterms:created xsi:type="dcterms:W3CDTF">2021-06-07T08:40:41Z</dcterms:created>
  <dcterms:modified xsi:type="dcterms:W3CDTF">2021-06-09T18:43:54Z</dcterms:modified>
</cp:coreProperties>
</file>