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170"/>
  </bookViews>
  <sheets>
    <sheet name="женщины" sheetId="1" r:id="rId1"/>
    <sheet name="мужчины" sheetId="2" r:id="rId2"/>
    <sheet name="ж-14" sheetId="3" r:id="rId3"/>
    <sheet name="м-14" sheetId="4" r:id="rId4"/>
  </sheets>
  <calcPr calcId="124519"/>
</workbook>
</file>

<file path=xl/calcChain.xml><?xml version="1.0" encoding="utf-8"?>
<calcChain xmlns="http://schemas.openxmlformats.org/spreadsheetml/2006/main">
  <c r="A10" i="2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2" s="1"/>
  <c r="A33" s="1"/>
  <c r="A34" s="1"/>
  <c r="A35" s="1"/>
  <c r="A36" s="1"/>
  <c r="A37" s="1"/>
  <c r="A38" s="1"/>
  <c r="A39" s="1"/>
  <c r="A40" s="1"/>
  <c r="A9"/>
</calcChain>
</file>

<file path=xl/sharedStrings.xml><?xml version="1.0" encoding="utf-8"?>
<sst xmlns="http://schemas.openxmlformats.org/spreadsheetml/2006/main" count="244" uniqueCount="206">
  <si>
    <t>место</t>
  </si>
  <si>
    <t>ФИО</t>
  </si>
  <si>
    <t>номер</t>
  </si>
  <si>
    <t>г.р.</t>
  </si>
  <si>
    <t>1 круг</t>
  </si>
  <si>
    <t>2 круг</t>
  </si>
  <si>
    <t>финиш</t>
  </si>
  <si>
    <t>Кравченко Елена Сергеевна</t>
  </si>
  <si>
    <t>Чеботарёва Наталья Леонидовна</t>
  </si>
  <si>
    <t>Лукашева Екатерина Владимировна</t>
  </si>
  <si>
    <t>Утяшева Ирина Мунировна</t>
  </si>
  <si>
    <t>Гутентог Александра Михайловна</t>
  </si>
  <si>
    <t>Дунаева Ольга Евгеньевна</t>
  </si>
  <si>
    <t>0:19.10</t>
  </si>
  <si>
    <t>0:40.07</t>
  </si>
  <si>
    <t>1:01.36</t>
  </si>
  <si>
    <t>0:22.45</t>
  </si>
  <si>
    <t>0:47.32</t>
  </si>
  <si>
    <t>1:12.03</t>
  </si>
  <si>
    <t>0:23.21</t>
  </si>
  <si>
    <t>0:48.17</t>
  </si>
  <si>
    <t>1:13.00</t>
  </si>
  <si>
    <t>0:28.10</t>
  </si>
  <si>
    <t>0:57.06</t>
  </si>
  <si>
    <t>1:27.11</t>
  </si>
  <si>
    <t>0:25.48</t>
  </si>
  <si>
    <t>0:59.19</t>
  </si>
  <si>
    <t>1:34.20</t>
  </si>
  <si>
    <t>1:43.43</t>
  </si>
  <si>
    <t>1:08.09</t>
  </si>
  <si>
    <t>0:32.07</t>
  </si>
  <si>
    <t xml:space="preserve">1  круг </t>
  </si>
  <si>
    <t>Юшин Дмитрий Владиславович</t>
  </si>
  <si>
    <t>Попов Станислав Сергеевич</t>
  </si>
  <si>
    <t>Дейкин Пётр Алексеевич</t>
  </si>
  <si>
    <t>Калашников Сергей Сергеевич</t>
  </si>
  <si>
    <t>Голиков Дмитрий Александрович</t>
  </si>
  <si>
    <t>Томилов Александр</t>
  </si>
  <si>
    <t>Фёдоров Андрей Иванович</t>
  </si>
  <si>
    <t>Кривошеев Максим Евгеньевич</t>
  </si>
  <si>
    <t>Войличенко Сергей Константинович</t>
  </si>
  <si>
    <t xml:space="preserve">Ершов Сергей </t>
  </si>
  <si>
    <t xml:space="preserve">Ларионов Андрей </t>
  </si>
  <si>
    <t>Войтенко Алексей Сергеевич</t>
  </si>
  <si>
    <t>Батраченко Иван Петрович</t>
  </si>
  <si>
    <t>Миронов Глеб Антонович</t>
  </si>
  <si>
    <t>Антропов Алексей Геннадьевич</t>
  </si>
  <si>
    <t>Щербаков Александр Владимирович</t>
  </si>
  <si>
    <t>Хайми Виктор Андреевич</t>
  </si>
  <si>
    <t>Ширшов Дмитрий</t>
  </si>
  <si>
    <t>Саенко Вячеслав Евгеньевич</t>
  </si>
  <si>
    <t>Хакимов Михаил Вадимович</t>
  </si>
  <si>
    <t>Константинов Роман Владимирович</t>
  </si>
  <si>
    <t>Коршунов Максим Викторович</t>
  </si>
  <si>
    <t>Сорогин Влерий Александрович</t>
  </si>
  <si>
    <t>Постовалов Олег Михайлович</t>
  </si>
  <si>
    <t>Завадский Александр Витальевич</t>
  </si>
  <si>
    <t>Михайличенко Юрий Георгиевич</t>
  </si>
  <si>
    <t>Блинов Александр Борисович</t>
  </si>
  <si>
    <t>Овсюков Александр Евгеньевич</t>
  </si>
  <si>
    <t>Игнатьев Анатолий Николаевич</t>
  </si>
  <si>
    <t>Богачёв Анатолий Васильевич</t>
  </si>
  <si>
    <t>Жданов Дмитрий Андреевич</t>
  </si>
  <si>
    <t xml:space="preserve">Абдулин Сегрей </t>
  </si>
  <si>
    <t>Нилов Антон Николаевич</t>
  </si>
  <si>
    <t>Шульгин Владимир</t>
  </si>
  <si>
    <t xml:space="preserve">Портнягин Алексей </t>
  </si>
  <si>
    <t>0:17.22</t>
  </si>
  <si>
    <t>0:36.12</t>
  </si>
  <si>
    <t>0:55.45</t>
  </si>
  <si>
    <t>0:17.25</t>
  </si>
  <si>
    <t>0:38.05</t>
  </si>
  <si>
    <t>0:57.52</t>
  </si>
  <si>
    <t>0:18.07</t>
  </si>
  <si>
    <t>0:38.25</t>
  </si>
  <si>
    <t>0:59.10</t>
  </si>
  <si>
    <t>0:19.02</t>
  </si>
  <si>
    <t>0:39.52</t>
  </si>
  <si>
    <t>0:59.12</t>
  </si>
  <si>
    <t>0:18.13</t>
  </si>
  <si>
    <t>0:39.29</t>
  </si>
  <si>
    <t>0:59.56</t>
  </si>
  <si>
    <t>0:17.42</t>
  </si>
  <si>
    <t>0:37.40</t>
  </si>
  <si>
    <t>1:00.51</t>
  </si>
  <si>
    <t>0:19.00</t>
  </si>
  <si>
    <t>0:39.51</t>
  </si>
  <si>
    <t>1:00.56</t>
  </si>
  <si>
    <t>0:19.38</t>
  </si>
  <si>
    <t>0:41.56</t>
  </si>
  <si>
    <t>1:03.00</t>
  </si>
  <si>
    <t>0:18.41</t>
  </si>
  <si>
    <t>0:40.08</t>
  </si>
  <si>
    <t>1:03.13</t>
  </si>
  <si>
    <t>0:40.56</t>
  </si>
  <si>
    <t>1:03.33</t>
  </si>
  <si>
    <t>0:19.50</t>
  </si>
  <si>
    <t>0:42.15</t>
  </si>
  <si>
    <t>1:04.59</t>
  </si>
  <si>
    <t>0:21.07</t>
  </si>
  <si>
    <t>0:43.45</t>
  </si>
  <si>
    <t>1:05.01</t>
  </si>
  <si>
    <t>0:22.00</t>
  </si>
  <si>
    <t>0:44.57</t>
  </si>
  <si>
    <t>1:08.47</t>
  </si>
  <si>
    <t>0:20.00</t>
  </si>
  <si>
    <t>0:44.25</t>
  </si>
  <si>
    <t>1:09.50</t>
  </si>
  <si>
    <t>0:22.19</t>
  </si>
  <si>
    <t>0:46.51</t>
  </si>
  <si>
    <t>1:10.30</t>
  </si>
  <si>
    <t>0:22.24</t>
  </si>
  <si>
    <t>0:47.25</t>
  </si>
  <si>
    <t>1:11.35</t>
  </si>
  <si>
    <t>0:20.39</t>
  </si>
  <si>
    <t>0:47.40</t>
  </si>
  <si>
    <t>1:13.21</t>
  </si>
  <si>
    <t>0:22.22</t>
  </si>
  <si>
    <t>0:46.56</t>
  </si>
  <si>
    <t>1:13.49</t>
  </si>
  <si>
    <t>0:24.14</t>
  </si>
  <si>
    <t>0:50.44</t>
  </si>
  <si>
    <t>1:13.57</t>
  </si>
  <si>
    <t>0:23.22</t>
  </si>
  <si>
    <t>0:48.57</t>
  </si>
  <si>
    <t>1:14.22</t>
  </si>
  <si>
    <t>0:20.35</t>
  </si>
  <si>
    <t>0:49.27</t>
  </si>
  <si>
    <t>1:14.25</t>
  </si>
  <si>
    <t>0:22.54</t>
  </si>
  <si>
    <t>0:48.49</t>
  </si>
  <si>
    <t>1:14.36</t>
  </si>
  <si>
    <t>0:22.35</t>
  </si>
  <si>
    <t>0:47.53</t>
  </si>
  <si>
    <t>0:24.16</t>
  </si>
  <si>
    <t>0:50.28</t>
  </si>
  <si>
    <t>1:17.27</t>
  </si>
  <si>
    <t>0:19.40</t>
  </si>
  <si>
    <t>0:51.28</t>
  </si>
  <si>
    <t>1:17.42</t>
  </si>
  <si>
    <t>0:23.20</t>
  </si>
  <si>
    <t>0:52.15</t>
  </si>
  <si>
    <t>1:21.00</t>
  </si>
  <si>
    <t>0:25.10</t>
  </si>
  <si>
    <t>0:53.02</t>
  </si>
  <si>
    <t>1:21.02</t>
  </si>
  <si>
    <t>0:23.33</t>
  </si>
  <si>
    <t>0:54.29</t>
  </si>
  <si>
    <t>1:23.34</t>
  </si>
  <si>
    <t>0:23.48</t>
  </si>
  <si>
    <t>0:54.48</t>
  </si>
  <si>
    <t>1:23.52</t>
  </si>
  <si>
    <t>0:23.10</t>
  </si>
  <si>
    <t>0:51.44</t>
  </si>
  <si>
    <t>1:24.45</t>
  </si>
  <si>
    <t>0:24.33</t>
  </si>
  <si>
    <t>0:56.14</t>
  </si>
  <si>
    <t>1:25.26</t>
  </si>
  <si>
    <t>0:30.10</t>
  </si>
  <si>
    <t>0:59.43</t>
  </si>
  <si>
    <t>1:30.02</t>
  </si>
  <si>
    <t>0:25.22</t>
  </si>
  <si>
    <t>0:56.39</t>
  </si>
  <si>
    <t>1:31.45</t>
  </si>
  <si>
    <t>0:25.53</t>
  </si>
  <si>
    <t>1:05.36</t>
  </si>
  <si>
    <t>0:24.07</t>
  </si>
  <si>
    <t>ИТОГОВЫЙ ПРОТОКОЛ</t>
  </si>
  <si>
    <t>Соревнования по альпинизму в дисциплине скайраннинг</t>
  </si>
  <si>
    <t>Olha RACE - 2015</t>
  </si>
  <si>
    <t>мужчины</t>
  </si>
  <si>
    <t>пос.Олха, Иркутская область</t>
  </si>
  <si>
    <t>Главный судья</t>
  </si>
  <si>
    <t>Чернов В.В.</t>
  </si>
  <si>
    <t>Главный секретарь</t>
  </si>
  <si>
    <t>Задорожняя Е.В.</t>
  </si>
  <si>
    <t>OLHA RACE - 2015</t>
  </si>
  <si>
    <t>подростки девочки 2001 г.р и младше</t>
  </si>
  <si>
    <t>09.08.2015г</t>
  </si>
  <si>
    <t>Зам. главного по виду _______________________</t>
  </si>
  <si>
    <t>старт. №</t>
  </si>
  <si>
    <t>Фамилия Имя Отчество</t>
  </si>
  <si>
    <t>г.р</t>
  </si>
  <si>
    <t>результат (время)</t>
  </si>
  <si>
    <t>Токарева Валерия</t>
  </si>
  <si>
    <t>Аблязизова Амина</t>
  </si>
  <si>
    <t>Дуплянко Дарья</t>
  </si>
  <si>
    <t>Карпова Мария</t>
  </si>
  <si>
    <t>Веретенина Дарья</t>
  </si>
  <si>
    <t>Веретенина Валерия</t>
  </si>
  <si>
    <t>Щербакова Виктория</t>
  </si>
  <si>
    <t>Мельникова Варвара</t>
  </si>
  <si>
    <t>Юшина Анна</t>
  </si>
  <si>
    <t>Главный судья _______________________</t>
  </si>
  <si>
    <t>Главный секретарь _______________________</t>
  </si>
  <si>
    <t>подростки мальчики 2001 г.р и младше</t>
  </si>
  <si>
    <t>Романов Роман</t>
  </si>
  <si>
    <t>Кривошеев Егор</t>
  </si>
  <si>
    <t>Поздняк Михаил</t>
  </si>
  <si>
    <t>Абдуллин Антон</t>
  </si>
  <si>
    <t>Коршунов Сергей</t>
  </si>
  <si>
    <t>Чеботарев Степан</t>
  </si>
  <si>
    <t>Войтенко Андрей</t>
  </si>
  <si>
    <t>Войличенко Георгий</t>
  </si>
  <si>
    <t>Войличенко Арсений</t>
  </si>
  <si>
    <t>Овсюков Ярослав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</si>
</sst>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2"/>
      <name val="Arial Cyr"/>
      <charset val="204"/>
    </font>
    <font>
      <sz val="12"/>
      <name val="Arno Pro"/>
      <family val="1"/>
    </font>
    <font>
      <sz val="10"/>
      <name val="Arno Pro"/>
      <family val="1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3" fillId="0" borderId="0" xfId="0" applyFont="1"/>
    <xf numFmtId="0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/>
    <xf numFmtId="0" fontId="5" fillId="0" borderId="0" xfId="0" applyNumberFormat="1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21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/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/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K21" sqref="K21"/>
    </sheetView>
  </sheetViews>
  <sheetFormatPr defaultRowHeight="15"/>
  <cols>
    <col min="2" max="2" width="35.140625" customWidth="1"/>
    <col min="7" max="7" width="15.5703125" customWidth="1"/>
  </cols>
  <sheetData>
    <row r="1" spans="1:7">
      <c r="A1" s="2" t="s">
        <v>167</v>
      </c>
      <c r="B1" s="2"/>
      <c r="C1" s="2"/>
      <c r="D1" s="2"/>
      <c r="E1" s="2"/>
      <c r="F1" s="2"/>
      <c r="G1" s="2"/>
    </row>
    <row r="2" spans="1:7">
      <c r="A2" s="2" t="s">
        <v>168</v>
      </c>
      <c r="B2" s="2"/>
      <c r="C2" s="2"/>
      <c r="D2" s="2"/>
      <c r="E2" s="2"/>
      <c r="F2" s="2"/>
      <c r="G2" s="2"/>
    </row>
    <row r="3" spans="1:7">
      <c r="A3" s="2" t="s">
        <v>169</v>
      </c>
      <c r="B3" s="2"/>
      <c r="C3" s="2"/>
      <c r="D3" s="2"/>
      <c r="E3" s="2"/>
      <c r="F3" s="2"/>
      <c r="G3" s="2"/>
    </row>
    <row r="4" spans="1:7">
      <c r="A4" t="s">
        <v>170</v>
      </c>
      <c r="C4" s="1"/>
      <c r="D4" s="1"/>
      <c r="E4" s="1"/>
      <c r="F4" s="1"/>
      <c r="G4" s="1"/>
    </row>
    <row r="5" spans="1:7">
      <c r="A5" t="s">
        <v>171</v>
      </c>
      <c r="C5" s="1"/>
      <c r="D5" s="1"/>
      <c r="E5" s="1"/>
      <c r="F5" s="1"/>
      <c r="G5" s="6">
        <v>42225</v>
      </c>
    </row>
    <row r="8" spans="1:7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</row>
    <row r="9" spans="1:7">
      <c r="A9" s="3">
        <v>1</v>
      </c>
      <c r="B9" s="4" t="s">
        <v>7</v>
      </c>
      <c r="C9" s="3">
        <v>23</v>
      </c>
      <c r="D9" s="3">
        <v>1979</v>
      </c>
      <c r="E9" s="3" t="s">
        <v>13</v>
      </c>
      <c r="F9" s="3" t="s">
        <v>14</v>
      </c>
      <c r="G9" s="3" t="s">
        <v>15</v>
      </c>
    </row>
    <row r="10" spans="1:7">
      <c r="A10" s="3">
        <v>2</v>
      </c>
      <c r="B10" s="4" t="s">
        <v>8</v>
      </c>
      <c r="C10" s="3">
        <v>26</v>
      </c>
      <c r="D10" s="3">
        <v>1985</v>
      </c>
      <c r="E10" s="3" t="s">
        <v>16</v>
      </c>
      <c r="F10" s="3" t="s">
        <v>17</v>
      </c>
      <c r="G10" s="3" t="s">
        <v>18</v>
      </c>
    </row>
    <row r="11" spans="1:7">
      <c r="A11" s="3">
        <v>3</v>
      </c>
      <c r="B11" s="4" t="s">
        <v>9</v>
      </c>
      <c r="C11" s="3">
        <v>22</v>
      </c>
      <c r="D11" s="3">
        <v>1988</v>
      </c>
      <c r="E11" s="3" t="s">
        <v>19</v>
      </c>
      <c r="F11" s="3" t="s">
        <v>20</v>
      </c>
      <c r="G11" s="3" t="s">
        <v>21</v>
      </c>
    </row>
    <row r="12" spans="1:7">
      <c r="A12" s="3">
        <v>4</v>
      </c>
      <c r="B12" s="4" t="s">
        <v>10</v>
      </c>
      <c r="C12" s="3">
        <v>25</v>
      </c>
      <c r="D12" s="3">
        <v>1988</v>
      </c>
      <c r="E12" s="3" t="s">
        <v>22</v>
      </c>
      <c r="F12" s="3" t="s">
        <v>23</v>
      </c>
      <c r="G12" s="3" t="s">
        <v>24</v>
      </c>
    </row>
    <row r="13" spans="1:7">
      <c r="A13" s="3">
        <v>5</v>
      </c>
      <c r="B13" s="4" t="s">
        <v>11</v>
      </c>
      <c r="C13" s="3">
        <v>21</v>
      </c>
      <c r="D13" s="3">
        <v>1985</v>
      </c>
      <c r="E13" s="3" t="s">
        <v>25</v>
      </c>
      <c r="F13" s="3" t="s">
        <v>26</v>
      </c>
      <c r="G13" s="3" t="s">
        <v>27</v>
      </c>
    </row>
    <row r="14" spans="1:7">
      <c r="A14" s="3">
        <v>6</v>
      </c>
      <c r="B14" s="4" t="s">
        <v>12</v>
      </c>
      <c r="C14" s="3">
        <v>24</v>
      </c>
      <c r="D14" s="3">
        <v>1991</v>
      </c>
      <c r="E14" s="3" t="s">
        <v>30</v>
      </c>
      <c r="F14" s="3" t="s">
        <v>29</v>
      </c>
      <c r="G14" s="3" t="s">
        <v>28</v>
      </c>
    </row>
    <row r="16" spans="1:7" ht="25.5" customHeight="1">
      <c r="A16" t="s">
        <v>172</v>
      </c>
      <c r="B16" s="10"/>
      <c r="C16" s="11"/>
      <c r="D16" s="11"/>
      <c r="E16" s="12"/>
      <c r="F16" s="9" t="s">
        <v>173</v>
      </c>
      <c r="G16" s="8"/>
    </row>
    <row r="17" spans="1:7" ht="30.75" customHeight="1">
      <c r="A17" t="s">
        <v>174</v>
      </c>
      <c r="C17" s="1"/>
      <c r="D17" s="1"/>
      <c r="E17" s="9"/>
      <c r="F17" s="9" t="s">
        <v>175</v>
      </c>
      <c r="G17" s="8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A44" sqref="A44:XFD45"/>
    </sheetView>
  </sheetViews>
  <sheetFormatPr defaultRowHeight="15"/>
  <cols>
    <col min="2" max="2" width="35.5703125" bestFit="1" customWidth="1"/>
    <col min="3" max="6" width="9.140625" style="1"/>
    <col min="7" max="7" width="10.140625" style="1" bestFit="1" customWidth="1"/>
  </cols>
  <sheetData>
    <row r="1" spans="1:7">
      <c r="A1" s="2" t="s">
        <v>167</v>
      </c>
      <c r="B1" s="2"/>
      <c r="C1" s="2"/>
      <c r="D1" s="2"/>
      <c r="E1" s="2"/>
      <c r="F1" s="2"/>
      <c r="G1" s="2"/>
    </row>
    <row r="2" spans="1:7">
      <c r="A2" s="2" t="s">
        <v>168</v>
      </c>
      <c r="B2" s="2"/>
      <c r="C2" s="2"/>
      <c r="D2" s="2"/>
      <c r="E2" s="2"/>
      <c r="F2" s="2"/>
      <c r="G2" s="2"/>
    </row>
    <row r="3" spans="1:7">
      <c r="A3" s="2" t="s">
        <v>169</v>
      </c>
      <c r="B3" s="2"/>
      <c r="C3" s="2"/>
      <c r="D3" s="2"/>
      <c r="E3" s="2"/>
      <c r="F3" s="2"/>
      <c r="G3" s="2"/>
    </row>
    <row r="4" spans="1:7">
      <c r="A4" t="s">
        <v>170</v>
      </c>
    </row>
    <row r="5" spans="1:7">
      <c r="A5" t="s">
        <v>171</v>
      </c>
      <c r="G5" s="6">
        <v>42225</v>
      </c>
    </row>
    <row r="7" spans="1:7">
      <c r="A7" s="3" t="s">
        <v>0</v>
      </c>
      <c r="B7" s="3" t="s">
        <v>1</v>
      </c>
      <c r="C7" s="3" t="s">
        <v>2</v>
      </c>
      <c r="D7" s="3" t="s">
        <v>3</v>
      </c>
      <c r="E7" s="3" t="s">
        <v>31</v>
      </c>
      <c r="F7" s="3" t="s">
        <v>5</v>
      </c>
      <c r="G7" s="3" t="s">
        <v>6</v>
      </c>
    </row>
    <row r="8" spans="1:7">
      <c r="A8" s="3">
        <v>1</v>
      </c>
      <c r="B8" s="4" t="s">
        <v>32</v>
      </c>
      <c r="C8" s="3">
        <v>38</v>
      </c>
      <c r="D8" s="3">
        <v>1975</v>
      </c>
      <c r="E8" s="3" t="s">
        <v>67</v>
      </c>
      <c r="F8" s="3" t="s">
        <v>68</v>
      </c>
      <c r="G8" s="3" t="s">
        <v>69</v>
      </c>
    </row>
    <row r="9" spans="1:7">
      <c r="A9" s="3">
        <f>A8+1</f>
        <v>2</v>
      </c>
      <c r="B9" s="4" t="s">
        <v>33</v>
      </c>
      <c r="C9" s="3">
        <v>49</v>
      </c>
      <c r="D9" s="3">
        <v>1986</v>
      </c>
      <c r="E9" s="3" t="s">
        <v>70</v>
      </c>
      <c r="F9" s="3" t="s">
        <v>71</v>
      </c>
      <c r="G9" s="7" t="s">
        <v>72</v>
      </c>
    </row>
    <row r="10" spans="1:7">
      <c r="A10" s="3">
        <f t="shared" ref="A10:A40" si="0">A9+1</f>
        <v>3</v>
      </c>
      <c r="B10" s="4" t="s">
        <v>34</v>
      </c>
      <c r="C10" s="3">
        <v>44</v>
      </c>
      <c r="D10" s="3">
        <v>1978</v>
      </c>
      <c r="E10" s="3" t="s">
        <v>73</v>
      </c>
      <c r="F10" s="3" t="s">
        <v>74</v>
      </c>
      <c r="G10" s="3" t="s">
        <v>75</v>
      </c>
    </row>
    <row r="11" spans="1:7">
      <c r="A11" s="3">
        <f t="shared" si="0"/>
        <v>4</v>
      </c>
      <c r="B11" s="4" t="s">
        <v>35</v>
      </c>
      <c r="C11" s="3">
        <v>52</v>
      </c>
      <c r="D11" s="3">
        <v>1986</v>
      </c>
      <c r="E11" s="3" t="s">
        <v>76</v>
      </c>
      <c r="F11" s="5" t="s">
        <v>77</v>
      </c>
      <c r="G11" s="5" t="s">
        <v>78</v>
      </c>
    </row>
    <row r="12" spans="1:7">
      <c r="A12" s="3">
        <f t="shared" si="0"/>
        <v>5</v>
      </c>
      <c r="B12" s="4" t="s">
        <v>36</v>
      </c>
      <c r="C12" s="3">
        <v>31</v>
      </c>
      <c r="D12" s="3">
        <v>1990</v>
      </c>
      <c r="E12" s="3" t="s">
        <v>79</v>
      </c>
      <c r="F12" s="5" t="s">
        <v>80</v>
      </c>
      <c r="G12" s="5" t="s">
        <v>81</v>
      </c>
    </row>
    <row r="13" spans="1:7">
      <c r="A13" s="3">
        <f t="shared" si="0"/>
        <v>6</v>
      </c>
      <c r="B13" s="4" t="s">
        <v>37</v>
      </c>
      <c r="C13" s="3">
        <v>47</v>
      </c>
      <c r="D13" s="3">
        <v>1990</v>
      </c>
      <c r="E13" s="3" t="s">
        <v>82</v>
      </c>
      <c r="F13" s="5" t="s">
        <v>83</v>
      </c>
      <c r="G13" s="5" t="s">
        <v>84</v>
      </c>
    </row>
    <row r="14" spans="1:7">
      <c r="A14" s="3">
        <f t="shared" si="0"/>
        <v>7</v>
      </c>
      <c r="B14" s="4" t="s">
        <v>38</v>
      </c>
      <c r="C14" s="3">
        <v>57</v>
      </c>
      <c r="D14" s="3">
        <v>1966</v>
      </c>
      <c r="E14" s="3" t="s">
        <v>85</v>
      </c>
      <c r="F14" s="5" t="s">
        <v>86</v>
      </c>
      <c r="G14" s="5" t="s">
        <v>87</v>
      </c>
    </row>
    <row r="15" spans="1:7">
      <c r="A15" s="3">
        <f t="shared" si="0"/>
        <v>8</v>
      </c>
      <c r="B15" s="4" t="s">
        <v>39</v>
      </c>
      <c r="C15" s="3">
        <v>32</v>
      </c>
      <c r="D15" s="3">
        <v>1997</v>
      </c>
      <c r="E15" s="3" t="s">
        <v>88</v>
      </c>
      <c r="F15" s="5" t="s">
        <v>89</v>
      </c>
      <c r="G15" s="5" t="s">
        <v>90</v>
      </c>
    </row>
    <row r="16" spans="1:7">
      <c r="A16" s="3">
        <f t="shared" si="0"/>
        <v>9</v>
      </c>
      <c r="B16" s="4" t="s">
        <v>40</v>
      </c>
      <c r="C16" s="3">
        <v>40</v>
      </c>
      <c r="D16" s="3">
        <v>1973</v>
      </c>
      <c r="E16" s="3" t="s">
        <v>91</v>
      </c>
      <c r="F16" s="5" t="s">
        <v>92</v>
      </c>
      <c r="G16" s="5" t="s">
        <v>93</v>
      </c>
    </row>
    <row r="17" spans="1:7">
      <c r="A17" s="3">
        <f t="shared" si="0"/>
        <v>10</v>
      </c>
      <c r="B17" s="4" t="s">
        <v>41</v>
      </c>
      <c r="C17" s="3">
        <v>56</v>
      </c>
      <c r="D17" s="3">
        <v>1979</v>
      </c>
      <c r="E17" s="3" t="s">
        <v>85</v>
      </c>
      <c r="F17" s="5" t="s">
        <v>94</v>
      </c>
      <c r="G17" s="5" t="s">
        <v>95</v>
      </c>
    </row>
    <row r="18" spans="1:7">
      <c r="A18" s="3">
        <f t="shared" si="0"/>
        <v>11</v>
      </c>
      <c r="B18" s="4" t="s">
        <v>42</v>
      </c>
      <c r="C18" s="3">
        <v>64</v>
      </c>
      <c r="D18" s="3">
        <v>1962</v>
      </c>
      <c r="E18" s="3" t="s">
        <v>96</v>
      </c>
      <c r="F18" s="5" t="s">
        <v>97</v>
      </c>
      <c r="G18" s="5" t="s">
        <v>98</v>
      </c>
    </row>
    <row r="19" spans="1:7">
      <c r="A19" s="3">
        <f t="shared" si="0"/>
        <v>12</v>
      </c>
      <c r="B19" s="4" t="s">
        <v>43</v>
      </c>
      <c r="C19" s="3">
        <v>34</v>
      </c>
      <c r="D19" s="3">
        <v>1982</v>
      </c>
      <c r="E19" s="3" t="s">
        <v>99</v>
      </c>
      <c r="F19" s="5" t="s">
        <v>100</v>
      </c>
      <c r="G19" s="5" t="s">
        <v>101</v>
      </c>
    </row>
    <row r="20" spans="1:7">
      <c r="A20" s="3">
        <f t="shared" si="0"/>
        <v>13</v>
      </c>
      <c r="B20" s="4" t="s">
        <v>44</v>
      </c>
      <c r="C20" s="3">
        <v>43</v>
      </c>
      <c r="D20" s="3">
        <v>1985</v>
      </c>
      <c r="E20" s="3" t="s">
        <v>102</v>
      </c>
      <c r="F20" s="5" t="s">
        <v>103</v>
      </c>
      <c r="G20" s="5" t="s">
        <v>104</v>
      </c>
    </row>
    <row r="21" spans="1:7">
      <c r="A21" s="3">
        <f t="shared" si="0"/>
        <v>14</v>
      </c>
      <c r="B21" s="4" t="s">
        <v>45</v>
      </c>
      <c r="C21" s="3">
        <v>33</v>
      </c>
      <c r="D21" s="3">
        <v>1999</v>
      </c>
      <c r="E21" s="3" t="s">
        <v>105</v>
      </c>
      <c r="F21" s="5" t="s">
        <v>106</v>
      </c>
      <c r="G21" s="5" t="s">
        <v>107</v>
      </c>
    </row>
    <row r="22" spans="1:7">
      <c r="A22" s="3">
        <f t="shared" si="0"/>
        <v>15</v>
      </c>
      <c r="B22" s="4" t="s">
        <v>46</v>
      </c>
      <c r="C22" s="3">
        <v>54</v>
      </c>
      <c r="D22" s="3">
        <v>1985</v>
      </c>
      <c r="E22" s="3" t="s">
        <v>108</v>
      </c>
      <c r="F22" s="5" t="s">
        <v>109</v>
      </c>
      <c r="G22" s="5" t="s">
        <v>110</v>
      </c>
    </row>
    <row r="23" spans="1:7">
      <c r="A23" s="3">
        <f t="shared" si="0"/>
        <v>16</v>
      </c>
      <c r="B23" s="4" t="s">
        <v>47</v>
      </c>
      <c r="C23" s="3">
        <v>30</v>
      </c>
      <c r="D23" s="3">
        <v>1974</v>
      </c>
      <c r="E23" s="3" t="s">
        <v>111</v>
      </c>
      <c r="F23" s="5" t="s">
        <v>112</v>
      </c>
      <c r="G23" s="5" t="s">
        <v>113</v>
      </c>
    </row>
    <row r="24" spans="1:7">
      <c r="A24" s="3">
        <f t="shared" si="0"/>
        <v>17</v>
      </c>
      <c r="B24" s="4" t="s">
        <v>48</v>
      </c>
      <c r="C24" s="3">
        <v>37</v>
      </c>
      <c r="D24" s="3">
        <v>1999</v>
      </c>
      <c r="E24" s="3" t="s">
        <v>114</v>
      </c>
      <c r="F24" s="5" t="s">
        <v>115</v>
      </c>
      <c r="G24" s="5" t="s">
        <v>116</v>
      </c>
    </row>
    <row r="25" spans="1:7">
      <c r="A25" s="3">
        <f t="shared" si="0"/>
        <v>18</v>
      </c>
      <c r="B25" s="4" t="s">
        <v>49</v>
      </c>
      <c r="C25" s="3">
        <v>62</v>
      </c>
      <c r="D25" s="3">
        <v>1968</v>
      </c>
      <c r="E25" s="3" t="s">
        <v>117</v>
      </c>
      <c r="F25" s="5" t="s">
        <v>118</v>
      </c>
      <c r="G25" s="5" t="s">
        <v>119</v>
      </c>
    </row>
    <row r="26" spans="1:7">
      <c r="A26" s="3">
        <f t="shared" si="0"/>
        <v>19</v>
      </c>
      <c r="B26" s="4" t="s">
        <v>50</v>
      </c>
      <c r="C26" s="3">
        <v>36</v>
      </c>
      <c r="D26" s="3">
        <v>1999</v>
      </c>
      <c r="E26" s="3" t="s">
        <v>120</v>
      </c>
      <c r="F26" s="5" t="s">
        <v>121</v>
      </c>
      <c r="G26" s="5" t="s">
        <v>122</v>
      </c>
    </row>
    <row r="27" spans="1:7">
      <c r="A27" s="3">
        <f t="shared" si="0"/>
        <v>20</v>
      </c>
      <c r="B27" s="4" t="s">
        <v>51</v>
      </c>
      <c r="C27" s="3">
        <v>41</v>
      </c>
      <c r="D27" s="3">
        <v>1987</v>
      </c>
      <c r="E27" s="3" t="s">
        <v>123</v>
      </c>
      <c r="F27" s="5" t="s">
        <v>124</v>
      </c>
      <c r="G27" s="5" t="s">
        <v>125</v>
      </c>
    </row>
    <row r="28" spans="1:7">
      <c r="A28" s="3">
        <f t="shared" si="0"/>
        <v>21</v>
      </c>
      <c r="B28" s="4" t="s">
        <v>52</v>
      </c>
      <c r="C28" s="3">
        <v>58</v>
      </c>
      <c r="D28" s="3">
        <v>1974</v>
      </c>
      <c r="E28" s="3" t="s">
        <v>126</v>
      </c>
      <c r="F28" s="5" t="s">
        <v>127</v>
      </c>
      <c r="G28" s="5" t="s">
        <v>128</v>
      </c>
    </row>
    <row r="29" spans="1:7">
      <c r="A29" s="3">
        <f t="shared" si="0"/>
        <v>22</v>
      </c>
      <c r="B29" s="4" t="s">
        <v>53</v>
      </c>
      <c r="C29" s="3">
        <v>45</v>
      </c>
      <c r="D29" s="3">
        <v>1984</v>
      </c>
      <c r="E29" s="3" t="s">
        <v>129</v>
      </c>
      <c r="F29" s="5" t="s">
        <v>130</v>
      </c>
      <c r="G29" s="5" t="s">
        <v>131</v>
      </c>
    </row>
    <row r="30" spans="1:7">
      <c r="A30" s="3">
        <v>22</v>
      </c>
      <c r="B30" s="4" t="s">
        <v>54</v>
      </c>
      <c r="C30" s="3">
        <v>63</v>
      </c>
      <c r="D30" s="3">
        <v>1981</v>
      </c>
      <c r="E30" s="3" t="s">
        <v>132</v>
      </c>
      <c r="F30" s="5" t="s">
        <v>133</v>
      </c>
      <c r="G30" s="5" t="s">
        <v>131</v>
      </c>
    </row>
    <row r="31" spans="1:7">
      <c r="A31" s="3">
        <v>24</v>
      </c>
      <c r="B31" s="4" t="s">
        <v>55</v>
      </c>
      <c r="C31" s="3">
        <v>59</v>
      </c>
      <c r="D31" s="3">
        <v>1972</v>
      </c>
      <c r="E31" s="3" t="s">
        <v>134</v>
      </c>
      <c r="F31" s="5" t="s">
        <v>135</v>
      </c>
      <c r="G31" s="5" t="s">
        <v>136</v>
      </c>
    </row>
    <row r="32" spans="1:7">
      <c r="A32" s="3">
        <f t="shared" si="0"/>
        <v>25</v>
      </c>
      <c r="B32" s="4" t="s">
        <v>56</v>
      </c>
      <c r="C32" s="3">
        <v>48</v>
      </c>
      <c r="D32" s="3">
        <v>1999</v>
      </c>
      <c r="E32" s="3" t="s">
        <v>137</v>
      </c>
      <c r="F32" s="5" t="s">
        <v>138</v>
      </c>
      <c r="G32" s="5" t="s">
        <v>139</v>
      </c>
    </row>
    <row r="33" spans="1:7">
      <c r="A33" s="3">
        <f t="shared" si="0"/>
        <v>26</v>
      </c>
      <c r="B33" s="4" t="s">
        <v>57</v>
      </c>
      <c r="C33" s="3">
        <v>42</v>
      </c>
      <c r="D33" s="3">
        <v>1964</v>
      </c>
      <c r="E33" s="3" t="s">
        <v>140</v>
      </c>
      <c r="F33" s="5" t="s">
        <v>141</v>
      </c>
      <c r="G33" s="5" t="s">
        <v>142</v>
      </c>
    </row>
    <row r="34" spans="1:7">
      <c r="A34" s="3">
        <f t="shared" si="0"/>
        <v>27</v>
      </c>
      <c r="B34" s="4" t="s">
        <v>58</v>
      </c>
      <c r="C34" s="3">
        <v>60</v>
      </c>
      <c r="D34" s="3">
        <v>1968</v>
      </c>
      <c r="E34" s="3" t="s">
        <v>143</v>
      </c>
      <c r="F34" s="5" t="s">
        <v>144</v>
      </c>
      <c r="G34" s="5" t="s">
        <v>145</v>
      </c>
    </row>
    <row r="35" spans="1:7">
      <c r="A35" s="3">
        <f t="shared" si="0"/>
        <v>28</v>
      </c>
      <c r="B35" s="4" t="s">
        <v>59</v>
      </c>
      <c r="C35" s="3">
        <v>35</v>
      </c>
      <c r="D35" s="3">
        <v>1984</v>
      </c>
      <c r="E35" s="3" t="s">
        <v>146</v>
      </c>
      <c r="F35" s="5" t="s">
        <v>147</v>
      </c>
      <c r="G35" s="5" t="s">
        <v>148</v>
      </c>
    </row>
    <row r="36" spans="1:7">
      <c r="A36" s="3">
        <f t="shared" si="0"/>
        <v>29</v>
      </c>
      <c r="B36" s="4" t="s">
        <v>60</v>
      </c>
      <c r="C36" s="3">
        <v>51</v>
      </c>
      <c r="D36" s="3">
        <v>1983</v>
      </c>
      <c r="E36" s="3" t="s">
        <v>149</v>
      </c>
      <c r="F36" s="5" t="s">
        <v>150</v>
      </c>
      <c r="G36" s="5" t="s">
        <v>151</v>
      </c>
    </row>
    <row r="37" spans="1:7">
      <c r="A37" s="3">
        <f t="shared" si="0"/>
        <v>30</v>
      </c>
      <c r="B37" s="4" t="s">
        <v>61</v>
      </c>
      <c r="C37" s="3">
        <v>55</v>
      </c>
      <c r="D37" s="3">
        <v>1983</v>
      </c>
      <c r="E37" s="3" t="s">
        <v>152</v>
      </c>
      <c r="F37" s="5" t="s">
        <v>153</v>
      </c>
      <c r="G37" s="5" t="s">
        <v>154</v>
      </c>
    </row>
    <row r="38" spans="1:7">
      <c r="A38" s="3">
        <f t="shared" si="0"/>
        <v>31</v>
      </c>
      <c r="B38" s="4" t="s">
        <v>62</v>
      </c>
      <c r="C38" s="3">
        <v>61</v>
      </c>
      <c r="D38" s="3">
        <v>1985</v>
      </c>
      <c r="E38" s="3" t="s">
        <v>155</v>
      </c>
      <c r="F38" s="5" t="s">
        <v>156</v>
      </c>
      <c r="G38" s="5" t="s">
        <v>157</v>
      </c>
    </row>
    <row r="39" spans="1:7">
      <c r="A39" s="3">
        <f t="shared" si="0"/>
        <v>32</v>
      </c>
      <c r="B39" s="4" t="s">
        <v>63</v>
      </c>
      <c r="C39" s="3">
        <v>50</v>
      </c>
      <c r="D39" s="3">
        <v>1983</v>
      </c>
      <c r="E39" s="3" t="s">
        <v>158</v>
      </c>
      <c r="F39" s="5" t="s">
        <v>159</v>
      </c>
      <c r="G39" s="5" t="s">
        <v>160</v>
      </c>
    </row>
    <row r="40" spans="1:7">
      <c r="A40" s="3">
        <f t="shared" si="0"/>
        <v>33</v>
      </c>
      <c r="B40" s="4" t="s">
        <v>64</v>
      </c>
      <c r="C40" s="3">
        <v>46</v>
      </c>
      <c r="D40" s="3">
        <v>1996</v>
      </c>
      <c r="E40" s="3" t="s">
        <v>161</v>
      </c>
      <c r="F40" s="5" t="s">
        <v>162</v>
      </c>
      <c r="G40" s="5" t="s">
        <v>163</v>
      </c>
    </row>
    <row r="41" spans="1:7">
      <c r="A41" s="3"/>
      <c r="B41" s="4" t="s">
        <v>65</v>
      </c>
      <c r="C41" s="3">
        <v>39</v>
      </c>
      <c r="D41" s="3">
        <v>1957</v>
      </c>
      <c r="E41" s="3" t="s">
        <v>164</v>
      </c>
      <c r="F41" s="5" t="s">
        <v>165</v>
      </c>
      <c r="G41" s="3"/>
    </row>
    <row r="42" spans="1:7">
      <c r="A42" s="3"/>
      <c r="B42" s="4" t="s">
        <v>66</v>
      </c>
      <c r="C42" s="3">
        <v>53</v>
      </c>
      <c r="D42" s="3">
        <v>1991</v>
      </c>
      <c r="E42" s="3" t="s">
        <v>166</v>
      </c>
      <c r="F42" s="3"/>
      <c r="G42" s="3"/>
    </row>
    <row r="44" spans="1:7" ht="25.5" customHeight="1">
      <c r="A44" t="s">
        <v>172</v>
      </c>
      <c r="B44" s="10"/>
      <c r="C44" s="11"/>
      <c r="D44" s="11"/>
      <c r="E44" s="12"/>
      <c r="F44" s="9" t="s">
        <v>173</v>
      </c>
      <c r="G44" s="8"/>
    </row>
    <row r="45" spans="1:7" ht="30.75" customHeight="1">
      <c r="A45" t="s">
        <v>174</v>
      </c>
      <c r="E45" s="9"/>
      <c r="F45" s="9" t="s">
        <v>175</v>
      </c>
      <c r="G45" s="8"/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7"/>
  <sheetViews>
    <sheetView topLeftCell="A4" workbookViewId="0">
      <selection activeCell="H27" sqref="H27"/>
    </sheetView>
  </sheetViews>
  <sheetFormatPr defaultRowHeight="15"/>
  <cols>
    <col min="1" max="1" width="8.140625" customWidth="1"/>
    <col min="2" max="2" width="6.7109375" bestFit="1" customWidth="1"/>
    <col min="3" max="3" width="36.5703125" customWidth="1"/>
    <col min="4" max="4" width="17.28515625" bestFit="1" customWidth="1"/>
    <col min="5" max="5" width="12.140625" bestFit="1" customWidth="1"/>
  </cols>
  <sheetData>
    <row r="1" spans="1:14" s="13" customFormat="1" ht="15.75">
      <c r="B1" s="14" t="s">
        <v>167</v>
      </c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  <c r="N1" s="15"/>
    </row>
    <row r="2" spans="1:14" s="13" customFormat="1" ht="15.75">
      <c r="B2" s="16" t="s">
        <v>168</v>
      </c>
      <c r="C2" s="16"/>
      <c r="D2" s="16"/>
      <c r="E2" s="16"/>
      <c r="F2" s="17"/>
      <c r="G2" s="17"/>
      <c r="H2" s="17"/>
      <c r="I2" s="17"/>
      <c r="J2" s="17"/>
      <c r="K2" s="17"/>
      <c r="L2" s="17"/>
      <c r="M2" s="17"/>
      <c r="N2" s="17"/>
    </row>
    <row r="3" spans="1:14" s="18" customFormat="1" ht="15.75">
      <c r="B3" s="16" t="s">
        <v>176</v>
      </c>
      <c r="C3" s="16"/>
      <c r="D3" s="16"/>
      <c r="E3" s="16"/>
      <c r="F3" s="19"/>
      <c r="G3" s="19"/>
      <c r="H3" s="19"/>
      <c r="I3" s="19"/>
      <c r="J3" s="19"/>
      <c r="K3" s="19"/>
      <c r="L3" s="19"/>
      <c r="M3" s="19"/>
      <c r="N3" s="19"/>
    </row>
    <row r="5" spans="1:14" ht="15.75">
      <c r="A5" s="20" t="s">
        <v>177</v>
      </c>
      <c r="B5" s="20"/>
      <c r="C5" s="20"/>
      <c r="D5" s="20"/>
      <c r="E5" s="20"/>
      <c r="F5" s="15"/>
      <c r="G5" s="15"/>
      <c r="H5" s="15"/>
      <c r="I5" s="15"/>
      <c r="J5" s="15"/>
      <c r="K5" s="15"/>
      <c r="L5" s="15"/>
      <c r="M5" s="15"/>
      <c r="N5" s="15"/>
    </row>
    <row r="6" spans="1:14" ht="15.75"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s="24" customFormat="1" ht="15.75">
      <c r="A7" s="22" t="s">
        <v>171</v>
      </c>
      <c r="B7" s="22"/>
      <c r="C7" s="22"/>
      <c r="D7" s="22"/>
      <c r="E7" s="23" t="s">
        <v>178</v>
      </c>
      <c r="F7" s="22"/>
      <c r="M7" s="25"/>
      <c r="N7" s="25"/>
    </row>
    <row r="8" spans="1:14" s="24" customFormat="1" ht="12.75">
      <c r="D8" s="26"/>
      <c r="E8" s="27"/>
      <c r="M8" s="25"/>
      <c r="N8" s="25"/>
    </row>
    <row r="9" spans="1:14" s="22" customFormat="1" ht="15.75">
      <c r="A9" s="28" t="s">
        <v>179</v>
      </c>
      <c r="B9" s="28"/>
    </row>
    <row r="11" spans="1:14" ht="63">
      <c r="A11" s="29" t="s">
        <v>0</v>
      </c>
      <c r="B11" s="29" t="s">
        <v>180</v>
      </c>
      <c r="C11" s="30" t="s">
        <v>181</v>
      </c>
      <c r="D11" s="30" t="s">
        <v>182</v>
      </c>
      <c r="E11" s="29" t="s">
        <v>183</v>
      </c>
    </row>
    <row r="12" spans="1:14">
      <c r="A12" s="31">
        <v>1</v>
      </c>
      <c r="B12" s="31">
        <v>8</v>
      </c>
      <c r="C12" s="32" t="s">
        <v>184</v>
      </c>
      <c r="D12" s="33">
        <v>2003</v>
      </c>
      <c r="E12" s="34">
        <v>1.556712962962963E-2</v>
      </c>
    </row>
    <row r="13" spans="1:14">
      <c r="A13" s="31">
        <v>2</v>
      </c>
      <c r="B13" s="31">
        <v>7</v>
      </c>
      <c r="C13" s="32" t="s">
        <v>185</v>
      </c>
      <c r="D13" s="33">
        <v>2003</v>
      </c>
      <c r="E13" s="34">
        <v>1.5902777777777776E-2</v>
      </c>
    </row>
    <row r="14" spans="1:14">
      <c r="A14" s="31">
        <v>3</v>
      </c>
      <c r="B14" s="31">
        <v>5</v>
      </c>
      <c r="C14" s="32" t="s">
        <v>186</v>
      </c>
      <c r="D14" s="33">
        <v>2002</v>
      </c>
      <c r="E14" s="34">
        <v>1.667824074074074E-2</v>
      </c>
    </row>
    <row r="15" spans="1:14">
      <c r="A15" s="31">
        <v>4</v>
      </c>
      <c r="B15" s="31">
        <v>6</v>
      </c>
      <c r="C15" s="35" t="s">
        <v>187</v>
      </c>
      <c r="D15" s="36">
        <v>2003</v>
      </c>
      <c r="E15" s="34">
        <v>1.7511574074074072E-2</v>
      </c>
    </row>
    <row r="16" spans="1:14">
      <c r="A16" s="31">
        <v>5</v>
      </c>
      <c r="B16" s="31">
        <v>2</v>
      </c>
      <c r="C16" s="37" t="s">
        <v>188</v>
      </c>
      <c r="D16" s="36">
        <v>2001</v>
      </c>
      <c r="E16" s="34">
        <v>2.0937499999999998E-2</v>
      </c>
    </row>
    <row r="17" spans="1:14">
      <c r="A17" s="31">
        <v>6</v>
      </c>
      <c r="B17" s="31">
        <v>3</v>
      </c>
      <c r="C17" s="35" t="s">
        <v>189</v>
      </c>
      <c r="D17" s="36">
        <v>2005</v>
      </c>
      <c r="E17" s="34">
        <v>2.0949074074074075E-2</v>
      </c>
    </row>
    <row r="18" spans="1:14">
      <c r="A18" s="31">
        <v>7</v>
      </c>
      <c r="B18" s="31">
        <v>1</v>
      </c>
      <c r="C18" s="37" t="s">
        <v>190</v>
      </c>
      <c r="D18" s="36">
        <v>2004</v>
      </c>
      <c r="E18" s="34">
        <v>2.3379629629629629E-2</v>
      </c>
    </row>
    <row r="19" spans="1:14">
      <c r="A19" s="31">
        <v>8</v>
      </c>
      <c r="B19" s="31">
        <v>4</v>
      </c>
      <c r="C19" s="35" t="s">
        <v>191</v>
      </c>
      <c r="D19" s="36">
        <v>2001</v>
      </c>
      <c r="E19" s="34">
        <v>2.3483796296296298E-2</v>
      </c>
    </row>
    <row r="20" spans="1:14">
      <c r="A20" s="31">
        <v>9</v>
      </c>
      <c r="B20" s="31">
        <v>9</v>
      </c>
      <c r="C20" s="35" t="s">
        <v>192</v>
      </c>
      <c r="D20" s="36">
        <v>2004</v>
      </c>
      <c r="E20" s="34">
        <v>2.4097222222222225E-2</v>
      </c>
    </row>
    <row r="23" spans="1:14" s="22" customFormat="1" ht="15.75">
      <c r="A23" s="22" t="s">
        <v>193</v>
      </c>
      <c r="D23" s="22" t="s">
        <v>173</v>
      </c>
    </row>
    <row r="24" spans="1:14" s="38" customFormat="1">
      <c r="E24" s="39"/>
      <c r="M24" s="40"/>
      <c r="N24" s="40"/>
    </row>
    <row r="25" spans="1:14" s="22" customFormat="1" ht="15.75">
      <c r="A25" s="22" t="s">
        <v>194</v>
      </c>
      <c r="D25" s="22" t="s">
        <v>175</v>
      </c>
    </row>
    <row r="27" spans="1:14">
      <c r="B27" s="1"/>
    </row>
  </sheetData>
  <mergeCells count="4">
    <mergeCell ref="B1:E1"/>
    <mergeCell ref="B2:E2"/>
    <mergeCell ref="B3:E3"/>
    <mergeCell ref="A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8"/>
  <sheetViews>
    <sheetView topLeftCell="A10" workbookViewId="0">
      <selection activeCell="D12" sqref="D12"/>
    </sheetView>
  </sheetViews>
  <sheetFormatPr defaultRowHeight="15"/>
  <cols>
    <col min="3" max="3" width="19.28515625" bestFit="1" customWidth="1"/>
    <col min="5" max="5" width="10.28515625" customWidth="1"/>
  </cols>
  <sheetData>
    <row r="1" spans="1:14" s="13" customFormat="1" ht="15.75">
      <c r="B1" s="14" t="s">
        <v>167</v>
      </c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  <c r="N1" s="15"/>
    </row>
    <row r="2" spans="1:14" s="13" customFormat="1" ht="15.75">
      <c r="B2" s="16" t="s">
        <v>168</v>
      </c>
      <c r="C2" s="16"/>
      <c r="D2" s="16"/>
      <c r="E2" s="16"/>
      <c r="F2" s="17"/>
      <c r="G2" s="17"/>
      <c r="H2" s="17"/>
      <c r="I2" s="17"/>
      <c r="J2" s="17"/>
      <c r="K2" s="17"/>
      <c r="L2" s="17"/>
      <c r="M2" s="17"/>
      <c r="N2" s="17"/>
    </row>
    <row r="3" spans="1:14" s="18" customFormat="1" ht="15.75">
      <c r="B3" s="16" t="s">
        <v>176</v>
      </c>
      <c r="C3" s="16"/>
      <c r="D3" s="16"/>
      <c r="E3" s="16"/>
      <c r="F3" s="19"/>
      <c r="G3" s="19"/>
      <c r="H3" s="19"/>
      <c r="I3" s="19"/>
      <c r="J3" s="19"/>
      <c r="K3" s="19"/>
      <c r="L3" s="19"/>
      <c r="M3" s="19"/>
      <c r="N3" s="19"/>
    </row>
    <row r="5" spans="1:14" ht="15.75">
      <c r="A5" s="20" t="s">
        <v>195</v>
      </c>
      <c r="B5" s="20"/>
      <c r="C5" s="20"/>
      <c r="D5" s="20"/>
      <c r="E5" s="20"/>
      <c r="F5" s="15"/>
      <c r="G5" s="15"/>
      <c r="H5" s="15"/>
      <c r="I5" s="15"/>
      <c r="J5" s="15"/>
      <c r="K5" s="15"/>
      <c r="L5" s="15"/>
      <c r="M5" s="15"/>
      <c r="N5" s="15"/>
    </row>
    <row r="6" spans="1:14" ht="15.75"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s="24" customFormat="1" ht="15.75">
      <c r="A7" s="22" t="s">
        <v>171</v>
      </c>
      <c r="B7" s="22"/>
      <c r="C7" s="22"/>
      <c r="D7" s="22"/>
      <c r="E7" s="23" t="s">
        <v>178</v>
      </c>
      <c r="F7" s="22"/>
      <c r="M7" s="25"/>
      <c r="N7" s="25"/>
    </row>
    <row r="8" spans="1:14" s="24" customFormat="1" ht="12.75">
      <c r="D8" s="26"/>
      <c r="E8" s="27"/>
      <c r="M8" s="25"/>
      <c r="N8" s="25"/>
    </row>
    <row r="9" spans="1:14" s="22" customFormat="1" ht="15.75">
      <c r="A9" s="28" t="s">
        <v>179</v>
      </c>
      <c r="B9" s="28"/>
    </row>
    <row r="11" spans="1:14" ht="63">
      <c r="A11" s="29" t="s">
        <v>0</v>
      </c>
      <c r="B11" s="29" t="s">
        <v>180</v>
      </c>
      <c r="C11" s="30" t="s">
        <v>181</v>
      </c>
      <c r="D11" s="30" t="s">
        <v>182</v>
      </c>
      <c r="E11" s="29" t="s">
        <v>183</v>
      </c>
    </row>
    <row r="12" spans="1:14">
      <c r="A12" s="31">
        <v>1</v>
      </c>
      <c r="B12" s="31">
        <v>15</v>
      </c>
      <c r="C12" s="32" t="s">
        <v>196</v>
      </c>
      <c r="D12" s="33">
        <v>2000</v>
      </c>
      <c r="E12" s="34">
        <v>1.383101851851852E-2</v>
      </c>
    </row>
    <row r="13" spans="1:14">
      <c r="A13" s="31">
        <v>2</v>
      </c>
      <c r="B13" s="31">
        <v>13</v>
      </c>
      <c r="C13" s="41" t="s">
        <v>197</v>
      </c>
      <c r="D13" s="33">
        <v>2004</v>
      </c>
      <c r="E13" s="34">
        <v>1.4756944444444446E-2</v>
      </c>
    </row>
    <row r="14" spans="1:14">
      <c r="A14" s="31">
        <v>3</v>
      </c>
      <c r="B14" s="31">
        <v>12</v>
      </c>
      <c r="C14" s="32" t="s">
        <v>198</v>
      </c>
      <c r="D14" s="33">
        <v>2002</v>
      </c>
      <c r="E14" s="34">
        <v>1.525462962962963E-2</v>
      </c>
    </row>
    <row r="15" spans="1:14">
      <c r="A15" s="31">
        <v>4</v>
      </c>
      <c r="B15" s="31">
        <v>18</v>
      </c>
      <c r="C15" s="35" t="s">
        <v>199</v>
      </c>
      <c r="D15" s="36">
        <v>2006</v>
      </c>
      <c r="E15" s="34">
        <v>1.7361111111111112E-2</v>
      </c>
    </row>
    <row r="16" spans="1:14">
      <c r="A16" s="31">
        <v>5</v>
      </c>
      <c r="B16" s="31">
        <v>19</v>
      </c>
      <c r="C16" s="35" t="s">
        <v>200</v>
      </c>
      <c r="D16" s="36">
        <v>2003</v>
      </c>
      <c r="E16" s="34">
        <v>1.9768518518518515E-2</v>
      </c>
    </row>
    <row r="17" spans="1:14">
      <c r="A17" s="31">
        <v>6</v>
      </c>
      <c r="B17" s="31">
        <v>20</v>
      </c>
      <c r="C17" s="35" t="s">
        <v>201</v>
      </c>
      <c r="D17" s="36">
        <v>2011</v>
      </c>
      <c r="E17" s="34">
        <v>2.225694444444444E-2</v>
      </c>
    </row>
    <row r="18" spans="1:14">
      <c r="A18" s="31">
        <v>7</v>
      </c>
      <c r="B18" s="31">
        <v>11</v>
      </c>
      <c r="C18" s="37" t="s">
        <v>202</v>
      </c>
      <c r="D18" s="36">
        <v>2009</v>
      </c>
      <c r="E18" s="34">
        <v>2.4594907407407409E-2</v>
      </c>
    </row>
    <row r="19" spans="1:14">
      <c r="A19" s="31">
        <v>8</v>
      </c>
      <c r="B19" s="31">
        <v>16</v>
      </c>
      <c r="C19" s="35" t="s">
        <v>203</v>
      </c>
      <c r="D19" s="36">
        <v>2008</v>
      </c>
      <c r="E19" s="34">
        <v>2.5173611111111108E-2</v>
      </c>
    </row>
    <row r="20" spans="1:14">
      <c r="A20" s="31">
        <v>9</v>
      </c>
      <c r="B20" s="31">
        <v>17</v>
      </c>
      <c r="C20" s="35" t="s">
        <v>204</v>
      </c>
      <c r="D20" s="36">
        <v>2006</v>
      </c>
      <c r="E20" s="34">
        <v>2.8356481481481483E-2</v>
      </c>
    </row>
    <row r="21" spans="1:14">
      <c r="A21" s="31">
        <v>10</v>
      </c>
      <c r="B21" s="31">
        <v>14</v>
      </c>
      <c r="C21" s="35" t="s">
        <v>205</v>
      </c>
      <c r="D21" s="36">
        <v>2010</v>
      </c>
      <c r="E21" s="34">
        <v>3.2638888888888891E-2</v>
      </c>
    </row>
    <row r="24" spans="1:14" s="22" customFormat="1" ht="15.75">
      <c r="A24" s="22" t="s">
        <v>193</v>
      </c>
      <c r="D24" s="22" t="s">
        <v>173</v>
      </c>
    </row>
    <row r="25" spans="1:14" s="38" customFormat="1">
      <c r="E25" s="39"/>
      <c r="M25" s="40"/>
      <c r="N25" s="40"/>
    </row>
    <row r="26" spans="1:14" s="22" customFormat="1" ht="15.75">
      <c r="A26" s="22" t="s">
        <v>194</v>
      </c>
      <c r="D26" s="22" t="s">
        <v>175</v>
      </c>
    </row>
    <row r="28" spans="1:14">
      <c r="B28" s="1"/>
    </row>
  </sheetData>
  <mergeCells count="4">
    <mergeCell ref="B1:E1"/>
    <mergeCell ref="B2:E2"/>
    <mergeCell ref="B3:E3"/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женщины</vt:lpstr>
      <vt:lpstr>мужчины</vt:lpstr>
      <vt:lpstr>ж-14</vt:lpstr>
      <vt:lpstr>м-14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Компутер</dc:creator>
  <cp:lastModifiedBy>Компутер</cp:lastModifiedBy>
  <dcterms:created xsi:type="dcterms:W3CDTF">2015-08-09T08:39:43Z</dcterms:created>
  <dcterms:modified xsi:type="dcterms:W3CDTF">2015-08-09T10:03:19Z</dcterms:modified>
</cp:coreProperties>
</file>