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195" windowHeight="11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I32" i="1"/>
  <c r="H32" i="1"/>
  <c r="G32" i="1"/>
  <c r="F32" i="1"/>
  <c r="E32" i="1"/>
  <c r="L31" i="1"/>
  <c r="I30" i="1"/>
  <c r="H30" i="1"/>
  <c r="G30" i="1"/>
  <c r="F30" i="1"/>
  <c r="E30" i="1"/>
  <c r="L29" i="1"/>
  <c r="I28" i="1"/>
  <c r="H28" i="1"/>
  <c r="G28" i="1"/>
  <c r="F28" i="1"/>
  <c r="E28" i="1"/>
  <c r="L27" i="1"/>
  <c r="E24" i="1"/>
  <c r="K22" i="1"/>
  <c r="J22" i="1"/>
  <c r="I22" i="1"/>
  <c r="H22" i="1"/>
  <c r="G22" i="1"/>
  <c r="F22" i="1"/>
  <c r="E22" i="1"/>
  <c r="L21" i="1"/>
  <c r="K20" i="1"/>
  <c r="J20" i="1"/>
  <c r="I20" i="1"/>
  <c r="H20" i="1"/>
  <c r="G20" i="1"/>
  <c r="F20" i="1"/>
  <c r="E20" i="1"/>
  <c r="L19" i="1"/>
  <c r="K18" i="1"/>
  <c r="J18" i="1"/>
  <c r="I18" i="1"/>
  <c r="H18" i="1"/>
  <c r="G18" i="1"/>
  <c r="F18" i="1"/>
  <c r="E18" i="1"/>
  <c r="L17" i="1"/>
  <c r="K16" i="1"/>
  <c r="J16" i="1"/>
  <c r="I16" i="1"/>
  <c r="H16" i="1"/>
  <c r="G16" i="1"/>
  <c r="F16" i="1"/>
  <c r="E16" i="1"/>
  <c r="L15" i="1"/>
  <c r="K14" i="1"/>
  <c r="J14" i="1"/>
  <c r="I14" i="1"/>
  <c r="H14" i="1"/>
  <c r="G14" i="1"/>
  <c r="F14" i="1"/>
  <c r="E14" i="1"/>
  <c r="L13" i="1"/>
  <c r="K12" i="1"/>
  <c r="J12" i="1"/>
  <c r="I12" i="1"/>
  <c r="H12" i="1"/>
  <c r="G12" i="1"/>
  <c r="F12" i="1"/>
  <c r="E12" i="1"/>
  <c r="L11" i="1"/>
  <c r="K10" i="1"/>
  <c r="J10" i="1"/>
  <c r="I10" i="1"/>
  <c r="H10" i="1"/>
  <c r="G10" i="1"/>
  <c r="F10" i="1"/>
  <c r="E10" i="1"/>
  <c r="L9" i="1"/>
  <c r="K8" i="1"/>
  <c r="J8" i="1"/>
  <c r="I8" i="1"/>
  <c r="H8" i="1"/>
  <c r="G8" i="1"/>
  <c r="F8" i="1"/>
  <c r="E8" i="1"/>
  <c r="L7" i="1"/>
</calcChain>
</file>

<file path=xl/sharedStrings.xml><?xml version="1.0" encoding="utf-8"?>
<sst xmlns="http://schemas.openxmlformats.org/spreadsheetml/2006/main" count="44" uniqueCount="42">
  <si>
    <t xml:space="preserve">Протокол соревнований   "Кросс с возрастным гандикапом"       </t>
  </si>
  <si>
    <t>Место</t>
  </si>
  <si>
    <t>ФИО</t>
  </si>
  <si>
    <t>Год рожд.</t>
  </si>
  <si>
    <t>Время старта</t>
  </si>
  <si>
    <t>Время по кругам</t>
  </si>
  <si>
    <t>Чистое время</t>
  </si>
  <si>
    <t>I</t>
  </si>
  <si>
    <t>II</t>
  </si>
  <si>
    <t>III</t>
  </si>
  <si>
    <t>IV</t>
  </si>
  <si>
    <t>V</t>
  </si>
  <si>
    <t>VI</t>
  </si>
  <si>
    <t>VII</t>
  </si>
  <si>
    <t>Мужчины,  дистанция - 15,4 км.</t>
  </si>
  <si>
    <t>Конев М.Я.</t>
  </si>
  <si>
    <t xml:space="preserve">             Женщины,  дистанция - 11 км</t>
  </si>
  <si>
    <t>3</t>
  </si>
  <si>
    <t>Главный судья - Оргильянов А.И.</t>
  </si>
  <si>
    <t>Соревнования проведены при финансовой поддержке ИТО профсоюза работников РАН</t>
  </si>
  <si>
    <t>Ларионов</t>
  </si>
  <si>
    <t>Андрей</t>
  </si>
  <si>
    <t>Михаил</t>
  </si>
  <si>
    <t>Александр</t>
  </si>
  <si>
    <t xml:space="preserve">Китов </t>
  </si>
  <si>
    <r>
      <t xml:space="preserve">г. Иркутск,  Академгородк,    11.10.2020 г.                  Солнечно,    t = 2 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</si>
  <si>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Калинин</t>
  </si>
  <si>
    <t>Роман</t>
  </si>
  <si>
    <t>Вавилин</t>
  </si>
  <si>
    <t>Константин</t>
  </si>
  <si>
    <t>Белошапкин</t>
  </si>
  <si>
    <t>Евгений</t>
  </si>
  <si>
    <t xml:space="preserve">Гениевский </t>
  </si>
  <si>
    <t>Аркадий</t>
  </si>
  <si>
    <t>Дунаев</t>
  </si>
  <si>
    <t>Виктор</t>
  </si>
  <si>
    <t>Овсянко</t>
  </si>
  <si>
    <t>Ларионова</t>
  </si>
  <si>
    <t>Татьяна</t>
  </si>
  <si>
    <t>Елена</t>
  </si>
  <si>
    <t xml:space="preserve">Курындина </t>
  </si>
  <si>
    <t>Анжела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</si>
</sst>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vertAlign val="superscript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5" fillId="0" borderId="1" xfId="0" applyFont="1" applyFill="1" applyBorder="1" applyAlignment="1">
      <alignment horizontal="center" textRotation="90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6" fillId="0" borderId="8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1" xfId="0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21" fontId="5" fillId="0" borderId="2" xfId="0" applyNumberFormat="1" applyFont="1" applyFill="1" applyBorder="1" applyAlignment="1">
      <alignment horizontal="center"/>
    </xf>
    <xf numFmtId="21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0" borderId="5" xfId="0" applyBorder="1"/>
    <xf numFmtId="164" fontId="5" fillId="0" borderId="6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Border="1" applyAlignment="1">
      <alignment horizontal="center"/>
    </xf>
    <xf numFmtId="21" fontId="5" fillId="0" borderId="9" xfId="0" applyNumberFormat="1" applyFont="1" applyFill="1" applyBorder="1" applyAlignment="1">
      <alignment horizontal="center"/>
    </xf>
    <xf numFmtId="0" fontId="5" fillId="0" borderId="10" xfId="0" applyFont="1" applyFill="1" applyBorder="1"/>
    <xf numFmtId="164" fontId="5" fillId="0" borderId="5" xfId="0" applyNumberFormat="1" applyFont="1" applyFill="1" applyBorder="1" applyAlignment="1">
      <alignment horizontal="center"/>
    </xf>
    <xf numFmtId="21" fontId="5" fillId="0" borderId="1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21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/>
    <xf numFmtId="21" fontId="5" fillId="0" borderId="0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5" fillId="0" borderId="0" xfId="0" applyFont="1" applyFill="1" applyBorder="1" applyAlignment="1">
      <alignment horizontal="left"/>
    </xf>
    <xf numFmtId="0" fontId="7" fillId="0" borderId="5" xfId="0" applyFont="1" applyBorder="1"/>
    <xf numFmtId="0" fontId="0" fillId="0" borderId="8" xfId="0" applyBorder="1"/>
    <xf numFmtId="0" fontId="6" fillId="0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/>
    <xf numFmtId="164" fontId="7" fillId="0" borderId="1" xfId="0" applyNumberFormat="1" applyFont="1" applyFill="1" applyBorder="1" applyAlignment="1">
      <alignment horizontal="center"/>
    </xf>
    <xf numFmtId="21" fontId="7" fillId="0" borderId="9" xfId="0" applyNumberFormat="1" applyFont="1" applyFill="1" applyBorder="1" applyAlignment="1">
      <alignment horizontal="center"/>
    </xf>
    <xf numFmtId="21" fontId="7" fillId="0" borderId="2" xfId="0" applyNumberFormat="1" applyFont="1" applyFill="1" applyBorder="1" applyAlignment="1">
      <alignment horizontal="center"/>
    </xf>
    <xf numFmtId="21" fontId="7" fillId="0" borderId="5" xfId="0" applyNumberFormat="1" applyFont="1" applyFill="1" applyBorder="1" applyAlignment="1">
      <alignment horizontal="center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O11" sqref="O11"/>
    </sheetView>
  </sheetViews>
  <sheetFormatPr defaultRowHeight="15" x14ac:dyDescent="0.25"/>
  <cols>
    <col min="1" max="1" width="5.28515625" customWidth="1"/>
    <col min="2" max="2" width="12.28515625" customWidth="1"/>
    <col min="3" max="3" width="6.28515625" customWidth="1"/>
    <col min="4" max="4" width="7.42578125" customWidth="1"/>
    <col min="5" max="5" width="8.7109375" customWidth="1"/>
    <col min="6" max="6" width="8.5703125" customWidth="1"/>
    <col min="7" max="7" width="8.85546875" customWidth="1"/>
    <col min="8" max="8" width="8.42578125" customWidth="1"/>
    <col min="9" max="11" width="8.7109375" customWidth="1"/>
    <col min="12" max="12" width="8.5703125" customWidth="1"/>
  </cols>
  <sheetData>
    <row r="1" spans="1:12" ht="15.75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.75" x14ac:dyDescent="0.25">
      <c r="A2" s="1"/>
      <c r="B2" s="2" t="s">
        <v>25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x14ac:dyDescent="0.25">
      <c r="A4" s="4" t="s">
        <v>1</v>
      </c>
      <c r="B4" s="5" t="s">
        <v>2</v>
      </c>
      <c r="C4" s="6" t="s">
        <v>3</v>
      </c>
      <c r="D4" s="7" t="s">
        <v>4</v>
      </c>
      <c r="E4" s="8" t="s">
        <v>5</v>
      </c>
      <c r="F4" s="9"/>
      <c r="G4" s="9"/>
      <c r="H4" s="9"/>
      <c r="I4" s="9"/>
      <c r="J4" s="9"/>
      <c r="K4" s="9"/>
      <c r="L4" s="6" t="s">
        <v>6</v>
      </c>
    </row>
    <row r="5" spans="1:12" ht="21" customHeight="1" x14ac:dyDescent="0.25">
      <c r="A5" s="10"/>
      <c r="B5" s="11"/>
      <c r="C5" s="12"/>
      <c r="D5" s="6"/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4" t="s">
        <v>13</v>
      </c>
      <c r="L5" s="15"/>
    </row>
    <row r="6" spans="1:12" ht="15.75" x14ac:dyDescent="0.25">
      <c r="A6" s="16"/>
      <c r="B6" s="17" t="s">
        <v>14</v>
      </c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x14ac:dyDescent="0.25">
      <c r="A7" s="20">
        <v>1</v>
      </c>
      <c r="B7" s="21" t="s">
        <v>20</v>
      </c>
      <c r="C7" s="22">
        <v>1962</v>
      </c>
      <c r="D7" s="23">
        <v>6.8055555555555569E-3</v>
      </c>
      <c r="E7" s="24">
        <v>1.3807870370370371E-2</v>
      </c>
      <c r="F7" s="24">
        <v>2.0798611111111111E-2</v>
      </c>
      <c r="G7" s="24">
        <v>2.7777777777777776E-2</v>
      </c>
      <c r="H7" s="24">
        <v>3.4895833333333334E-2</v>
      </c>
      <c r="I7" s="24">
        <v>4.2083333333333334E-2</v>
      </c>
      <c r="J7" s="24">
        <v>4.9247685185185186E-2</v>
      </c>
      <c r="K7" s="25">
        <v>5.6574074074074075E-2</v>
      </c>
      <c r="L7" s="25">
        <f>K7-D7</f>
        <v>4.9768518518518517E-2</v>
      </c>
    </row>
    <row r="8" spans="1:12" x14ac:dyDescent="0.25">
      <c r="A8" s="26"/>
      <c r="B8" s="37" t="s">
        <v>21</v>
      </c>
      <c r="C8" s="27"/>
      <c r="D8" s="28"/>
      <c r="E8" s="25">
        <f>E7-D7</f>
        <v>7.0023148148148145E-3</v>
      </c>
      <c r="F8" s="25">
        <f t="shared" ref="F8:K8" si="0">F7-E7</f>
        <v>6.9907407407407401E-3</v>
      </c>
      <c r="G8" s="25">
        <f t="shared" si="0"/>
        <v>6.9791666666666648E-3</v>
      </c>
      <c r="H8" s="25">
        <f t="shared" si="0"/>
        <v>7.118055555555558E-3</v>
      </c>
      <c r="I8" s="25">
        <f t="shared" si="0"/>
        <v>7.1874999999999994E-3</v>
      </c>
      <c r="J8" s="25">
        <f t="shared" si="0"/>
        <v>7.1643518518518523E-3</v>
      </c>
      <c r="K8" s="25">
        <f t="shared" si="0"/>
        <v>7.3263888888888892E-3</v>
      </c>
      <c r="L8" s="25"/>
    </row>
    <row r="9" spans="1:12" x14ac:dyDescent="0.25">
      <c r="A9" s="20">
        <v>2</v>
      </c>
      <c r="B9" s="29" t="s">
        <v>24</v>
      </c>
      <c r="C9" s="30">
        <v>1951</v>
      </c>
      <c r="D9" s="23">
        <v>6.2500000000000001E-4</v>
      </c>
      <c r="E9" s="31">
        <v>9.4907407407407406E-3</v>
      </c>
      <c r="F9" s="24">
        <v>1.8252314814814815E-2</v>
      </c>
      <c r="G9" s="24">
        <v>2.6898148148148147E-2</v>
      </c>
      <c r="H9" s="24">
        <v>3.5462962962962967E-2</v>
      </c>
      <c r="I9" s="24">
        <v>4.3993055555555556E-2</v>
      </c>
      <c r="J9" s="24">
        <v>5.2256944444444446E-2</v>
      </c>
      <c r="K9" s="25">
        <v>6.0046296296296292E-2</v>
      </c>
      <c r="L9" s="24">
        <f>K9-D9</f>
        <v>5.9421296296296292E-2</v>
      </c>
    </row>
    <row r="10" spans="1:12" x14ac:dyDescent="0.25">
      <c r="A10" s="26"/>
      <c r="B10" s="32" t="s">
        <v>23</v>
      </c>
      <c r="C10" s="26"/>
      <c r="D10" s="33"/>
      <c r="E10" s="34">
        <f>E9-D9</f>
        <v>8.86574074074074E-3</v>
      </c>
      <c r="F10" s="25">
        <f t="shared" ref="F10:K10" si="1">F9-E9</f>
        <v>8.7615740740740744E-3</v>
      </c>
      <c r="G10" s="25">
        <f t="shared" si="1"/>
        <v>8.6458333333333318E-3</v>
      </c>
      <c r="H10" s="25">
        <f t="shared" si="1"/>
        <v>8.5648148148148202E-3</v>
      </c>
      <c r="I10" s="25">
        <f t="shared" si="1"/>
        <v>8.5300925925925891E-3</v>
      </c>
      <c r="J10" s="25">
        <f t="shared" si="1"/>
        <v>8.2638888888888901E-3</v>
      </c>
      <c r="K10" s="25">
        <f t="shared" si="1"/>
        <v>7.7893518518518459E-3</v>
      </c>
      <c r="L10" s="25"/>
    </row>
    <row r="11" spans="1:12" x14ac:dyDescent="0.25">
      <c r="A11" s="20">
        <v>3</v>
      </c>
      <c r="B11" s="21" t="s">
        <v>15</v>
      </c>
      <c r="C11" s="20">
        <v>1956</v>
      </c>
      <c r="D11" s="23">
        <v>3.6689814814814814E-3</v>
      </c>
      <c r="E11" s="31">
        <v>1.1620370370370371E-2</v>
      </c>
      <c r="F11" s="24">
        <v>1.9664351851851853E-2</v>
      </c>
      <c r="G11" s="24">
        <v>2.7835648148148151E-2</v>
      </c>
      <c r="H11" s="24">
        <v>3.5995370370370372E-2</v>
      </c>
      <c r="I11" s="24">
        <v>4.4189814814814814E-2</v>
      </c>
      <c r="J11" s="24">
        <v>5.2245370370370366E-2</v>
      </c>
      <c r="K11" s="25">
        <v>6.0185185185185182E-2</v>
      </c>
      <c r="L11" s="24">
        <f t="shared" ref="L11" si="2">K11-D11</f>
        <v>5.65162037037037E-2</v>
      </c>
    </row>
    <row r="12" spans="1:12" x14ac:dyDescent="0.25">
      <c r="A12" s="35"/>
      <c r="B12" s="37" t="s">
        <v>22</v>
      </c>
      <c r="C12" s="26"/>
      <c r="D12" s="33"/>
      <c r="E12" s="34">
        <f>E11-D11</f>
        <v>7.9513888888888898E-3</v>
      </c>
      <c r="F12" s="25">
        <f t="shared" ref="F12:K12" si="3">F11-E11</f>
        <v>8.0439814814814818E-3</v>
      </c>
      <c r="G12" s="25">
        <f t="shared" si="3"/>
        <v>8.171296296296298E-3</v>
      </c>
      <c r="H12" s="25">
        <f t="shared" si="3"/>
        <v>8.159722222222221E-3</v>
      </c>
      <c r="I12" s="25">
        <f t="shared" si="3"/>
        <v>8.1944444444444417E-3</v>
      </c>
      <c r="J12" s="25">
        <f t="shared" si="3"/>
        <v>8.0555555555555519E-3</v>
      </c>
      <c r="K12" s="25">
        <f t="shared" si="3"/>
        <v>7.9398148148148162E-3</v>
      </c>
      <c r="L12" s="25"/>
    </row>
    <row r="13" spans="1:12" x14ac:dyDescent="0.25">
      <c r="A13" s="20">
        <v>4</v>
      </c>
      <c r="B13" s="36" t="s">
        <v>26</v>
      </c>
      <c r="C13" s="20">
        <v>1979</v>
      </c>
      <c r="D13" s="23">
        <v>1.2870370370370372E-2</v>
      </c>
      <c r="E13" s="31">
        <v>1.9166666666666669E-2</v>
      </c>
      <c r="F13" s="24">
        <v>2.5787037037037039E-2</v>
      </c>
      <c r="G13" s="24">
        <v>3.2534722222222222E-2</v>
      </c>
      <c r="H13" s="24">
        <v>3.9421296296296295E-2</v>
      </c>
      <c r="I13" s="24">
        <v>4.6527777777777779E-2</v>
      </c>
      <c r="J13" s="24">
        <v>5.3726851851851852E-2</v>
      </c>
      <c r="K13" s="25">
        <v>6.0787037037037035E-2</v>
      </c>
      <c r="L13" s="24">
        <f t="shared" ref="L13" si="4">K13-D13</f>
        <v>4.7916666666666663E-2</v>
      </c>
    </row>
    <row r="14" spans="1:12" x14ac:dyDescent="0.25">
      <c r="A14" s="26"/>
      <c r="B14" s="32" t="s">
        <v>27</v>
      </c>
      <c r="C14" s="26"/>
      <c r="D14" s="33"/>
      <c r="E14" s="34">
        <f>E13-D13</f>
        <v>6.2962962962962964E-3</v>
      </c>
      <c r="F14" s="25">
        <f t="shared" ref="F14:K14" si="5">F13-E13</f>
        <v>6.6203703703703702E-3</v>
      </c>
      <c r="G14" s="25">
        <f t="shared" si="5"/>
        <v>6.747685185185183E-3</v>
      </c>
      <c r="H14" s="25">
        <f t="shared" si="5"/>
        <v>6.8865740740740727E-3</v>
      </c>
      <c r="I14" s="25">
        <f t="shared" si="5"/>
        <v>7.1064814814814845E-3</v>
      </c>
      <c r="J14" s="25">
        <f t="shared" si="5"/>
        <v>7.199074074074073E-3</v>
      </c>
      <c r="K14" s="25">
        <f t="shared" si="5"/>
        <v>7.0601851851851832E-3</v>
      </c>
      <c r="L14" s="25"/>
    </row>
    <row r="15" spans="1:12" x14ac:dyDescent="0.25">
      <c r="A15" s="20">
        <v>5</v>
      </c>
      <c r="B15" s="37" t="s">
        <v>28</v>
      </c>
      <c r="C15" s="38">
        <v>1992</v>
      </c>
      <c r="D15" s="23">
        <v>1.4837962962962963E-2</v>
      </c>
      <c r="E15" s="31">
        <v>2.1446759259259259E-2</v>
      </c>
      <c r="F15" s="24">
        <v>2.8240740740740736E-2</v>
      </c>
      <c r="G15" s="24">
        <v>3.5127314814814813E-2</v>
      </c>
      <c r="H15" s="24">
        <v>4.2245370370370371E-2</v>
      </c>
      <c r="I15" s="24">
        <v>4.9594907407407407E-2</v>
      </c>
      <c r="J15" s="24">
        <v>5.7303240740740745E-2</v>
      </c>
      <c r="K15" s="25">
        <v>6.4976851851851855E-2</v>
      </c>
      <c r="L15" s="24">
        <f>K15-D15</f>
        <v>5.0138888888888893E-2</v>
      </c>
    </row>
    <row r="16" spans="1:12" x14ac:dyDescent="0.25">
      <c r="A16" s="26"/>
      <c r="B16" s="37" t="s">
        <v>29</v>
      </c>
      <c r="C16" s="27"/>
      <c r="D16" s="33"/>
      <c r="E16" s="34">
        <f>E15-D15</f>
        <v>6.6087962962962966E-3</v>
      </c>
      <c r="F16" s="25">
        <f t="shared" ref="F16:K16" si="6">F15-E15</f>
        <v>6.7939814814814772E-3</v>
      </c>
      <c r="G16" s="25">
        <f t="shared" si="6"/>
        <v>6.8865740740740762E-3</v>
      </c>
      <c r="H16" s="25">
        <f t="shared" si="6"/>
        <v>7.118055555555558E-3</v>
      </c>
      <c r="I16" s="25">
        <f t="shared" si="6"/>
        <v>7.3495370370370364E-3</v>
      </c>
      <c r="J16" s="25">
        <f t="shared" si="6"/>
        <v>7.7083333333333379E-3</v>
      </c>
      <c r="K16" s="25">
        <f t="shared" si="6"/>
        <v>7.6736111111111102E-3</v>
      </c>
      <c r="L16" s="25"/>
    </row>
    <row r="17" spans="1:12" x14ac:dyDescent="0.25">
      <c r="A17" s="20">
        <v>6</v>
      </c>
      <c r="B17" s="29" t="s">
        <v>30</v>
      </c>
      <c r="C17" s="20">
        <v>1985</v>
      </c>
      <c r="D17" s="39">
        <v>1.4432870370370372E-2</v>
      </c>
      <c r="E17" s="31">
        <v>2.2314814814814815E-2</v>
      </c>
      <c r="F17" s="24">
        <v>3.1261574074074074E-2</v>
      </c>
      <c r="G17" s="24">
        <v>4.0486111111111105E-2</v>
      </c>
      <c r="H17" s="24">
        <v>4.929398148148148E-2</v>
      </c>
      <c r="I17" s="24">
        <v>6.1087962962962962E-2</v>
      </c>
      <c r="J17" s="24">
        <v>7.0046296296296287E-2</v>
      </c>
      <c r="K17" s="25">
        <v>7.9328703703703707E-2</v>
      </c>
      <c r="L17" s="24">
        <f>K17-D17</f>
        <v>6.4895833333333333E-2</v>
      </c>
    </row>
    <row r="18" spans="1:12" x14ac:dyDescent="0.25">
      <c r="A18" s="26"/>
      <c r="B18" s="40" t="s">
        <v>31</v>
      </c>
      <c r="C18" s="30"/>
      <c r="D18" s="33"/>
      <c r="E18" s="34">
        <f>E17-D17</f>
        <v>7.8819444444444432E-3</v>
      </c>
      <c r="F18" s="25">
        <f t="shared" ref="F18:K18" si="7">F17-E17</f>
        <v>8.9467592592592585E-3</v>
      </c>
      <c r="G18" s="25">
        <f t="shared" si="7"/>
        <v>9.2245370370370311E-3</v>
      </c>
      <c r="H18" s="25">
        <f t="shared" si="7"/>
        <v>8.8078703703703756E-3</v>
      </c>
      <c r="I18" s="25">
        <f t="shared" si="7"/>
        <v>1.1793981481481482E-2</v>
      </c>
      <c r="J18" s="25">
        <f t="shared" si="7"/>
        <v>8.9583333333333251E-3</v>
      </c>
      <c r="K18" s="25">
        <f t="shared" si="7"/>
        <v>9.2824074074074198E-3</v>
      </c>
      <c r="L18" s="25"/>
    </row>
    <row r="19" spans="1:12" s="59" customFormat="1" x14ac:dyDescent="0.25">
      <c r="A19" s="53">
        <v>7</v>
      </c>
      <c r="B19" s="54" t="s">
        <v>32</v>
      </c>
      <c r="C19" s="53">
        <v>1942</v>
      </c>
      <c r="D19" s="55">
        <v>0</v>
      </c>
      <c r="E19" s="56">
        <v>1.1724537037037035E-2</v>
      </c>
      <c r="F19" s="57">
        <v>2.3495370370370371E-2</v>
      </c>
      <c r="G19" s="57">
        <v>3.5312500000000004E-2</v>
      </c>
      <c r="H19" s="57">
        <v>4.7094907407407405E-2</v>
      </c>
      <c r="I19" s="57">
        <v>5.8946759259259261E-2</v>
      </c>
      <c r="J19" s="57">
        <v>7.0856481481481479E-2</v>
      </c>
      <c r="K19" s="58">
        <v>8.3217592592592593E-2</v>
      </c>
      <c r="L19" s="58">
        <f>K19-D19</f>
        <v>8.3217592592592593E-2</v>
      </c>
    </row>
    <row r="20" spans="1:12" x14ac:dyDescent="0.25">
      <c r="A20" s="26"/>
      <c r="B20" s="21" t="s">
        <v>33</v>
      </c>
      <c r="C20" s="26"/>
      <c r="D20" s="33"/>
      <c r="E20" s="34">
        <f>E19-D19</f>
        <v>1.1724537037037035E-2</v>
      </c>
      <c r="F20" s="25">
        <f t="shared" ref="F20:K20" si="8">F19-E19</f>
        <v>1.1770833333333336E-2</v>
      </c>
      <c r="G20" s="25">
        <f t="shared" si="8"/>
        <v>1.1817129629629632E-2</v>
      </c>
      <c r="H20" s="25">
        <f t="shared" si="8"/>
        <v>1.1782407407407401E-2</v>
      </c>
      <c r="I20" s="25">
        <f t="shared" si="8"/>
        <v>1.1851851851851856E-2</v>
      </c>
      <c r="J20" s="25">
        <f t="shared" si="8"/>
        <v>1.1909722222222217E-2</v>
      </c>
      <c r="K20" s="25">
        <f t="shared" si="8"/>
        <v>1.2361111111111114E-2</v>
      </c>
      <c r="L20" s="25"/>
    </row>
    <row r="21" spans="1:12" x14ac:dyDescent="0.25">
      <c r="A21" s="20">
        <v>8</v>
      </c>
      <c r="B21" s="29" t="s">
        <v>34</v>
      </c>
      <c r="C21" s="20">
        <v>1988</v>
      </c>
      <c r="D21" s="23">
        <v>1.4768518518518519E-2</v>
      </c>
      <c r="E21" s="24">
        <v>2.462962962962963E-2</v>
      </c>
      <c r="F21" s="24">
        <v>3.5092592592592592E-2</v>
      </c>
      <c r="G21" s="24">
        <v>4.5960648148148146E-2</v>
      </c>
      <c r="H21" s="24">
        <v>5.7268518518518517E-2</v>
      </c>
      <c r="I21" s="24">
        <v>6.9097222222222213E-2</v>
      </c>
      <c r="J21" s="24">
        <v>8.2071759259259261E-2</v>
      </c>
      <c r="K21" s="25">
        <v>9.4942129629629626E-2</v>
      </c>
      <c r="L21" s="25">
        <f>K21-D21</f>
        <v>8.0173611111111112E-2</v>
      </c>
    </row>
    <row r="22" spans="1:12" x14ac:dyDescent="0.25">
      <c r="A22" s="26"/>
      <c r="B22" s="40" t="s">
        <v>35</v>
      </c>
      <c r="C22" s="26"/>
      <c r="D22" s="33"/>
      <c r="E22" s="34">
        <f>E21-D21</f>
        <v>9.8611111111111104E-3</v>
      </c>
      <c r="F22" s="25">
        <f t="shared" ref="F22:K22" si="9">F21-E21</f>
        <v>1.0462962962962962E-2</v>
      </c>
      <c r="G22" s="25">
        <f t="shared" si="9"/>
        <v>1.0868055555555554E-2</v>
      </c>
      <c r="H22" s="25">
        <f t="shared" si="9"/>
        <v>1.1307870370370371E-2</v>
      </c>
      <c r="I22" s="25">
        <f t="shared" si="9"/>
        <v>1.1828703703703695E-2</v>
      </c>
      <c r="J22" s="25">
        <f t="shared" si="9"/>
        <v>1.2974537037037048E-2</v>
      </c>
      <c r="K22" s="25">
        <f t="shared" si="9"/>
        <v>1.2870370370370365E-2</v>
      </c>
      <c r="L22" s="25"/>
    </row>
    <row r="23" spans="1:12" x14ac:dyDescent="0.25">
      <c r="A23" s="20">
        <v>9</v>
      </c>
      <c r="B23" s="29" t="s">
        <v>36</v>
      </c>
      <c r="C23" s="20">
        <v>2010</v>
      </c>
      <c r="D23" s="23">
        <v>8.4606481481481494E-3</v>
      </c>
      <c r="E23" s="31">
        <v>1.7789351851851851E-2</v>
      </c>
      <c r="F23" s="24"/>
      <c r="G23" s="24"/>
      <c r="H23" s="24"/>
      <c r="I23" s="24"/>
      <c r="J23" s="24"/>
      <c r="K23" s="25"/>
      <c r="L23" s="25">
        <f>E23-D23</f>
        <v>9.3287037037037019E-3</v>
      </c>
    </row>
    <row r="24" spans="1:12" x14ac:dyDescent="0.25">
      <c r="A24" s="26"/>
      <c r="B24" s="40" t="s">
        <v>23</v>
      </c>
      <c r="C24" s="26"/>
      <c r="D24" s="33"/>
      <c r="E24" s="34">
        <f t="shared" ref="E24" si="10">E23-D23</f>
        <v>9.3287037037037019E-3</v>
      </c>
      <c r="F24" s="25"/>
      <c r="G24" s="25"/>
      <c r="H24" s="25"/>
      <c r="I24" s="25"/>
      <c r="J24" s="25"/>
      <c r="K24" s="25"/>
      <c r="L24" s="25"/>
    </row>
    <row r="25" spans="1:12" x14ac:dyDescent="0.25">
      <c r="A25" s="30"/>
      <c r="B25" s="51"/>
      <c r="L25" s="41"/>
    </row>
    <row r="26" spans="1:12" ht="15.75" x14ac:dyDescent="0.25">
      <c r="A26" s="52" t="s">
        <v>16</v>
      </c>
      <c r="B26" s="51"/>
      <c r="C26" s="42"/>
      <c r="D26" s="42"/>
      <c r="E26" s="42"/>
      <c r="F26" s="42"/>
      <c r="G26" s="42"/>
      <c r="H26" s="42"/>
      <c r="I26" s="42"/>
      <c r="J26" s="42"/>
      <c r="K26" s="42"/>
      <c r="L26" s="43"/>
    </row>
    <row r="27" spans="1:12" x14ac:dyDescent="0.25">
      <c r="A27" s="20">
        <v>1</v>
      </c>
      <c r="B27" s="29" t="s">
        <v>37</v>
      </c>
      <c r="C27" s="20">
        <v>1961</v>
      </c>
      <c r="D27" s="23">
        <v>4.7453703703703704E-4</v>
      </c>
      <c r="E27" s="31">
        <v>8.4027777777777781E-3</v>
      </c>
      <c r="F27" s="24">
        <v>1.6238425925925924E-2</v>
      </c>
      <c r="G27" s="24">
        <v>2.4201388888888887E-2</v>
      </c>
      <c r="H27" s="24">
        <v>3.2314814814814817E-2</v>
      </c>
      <c r="I27" s="24">
        <v>4.0393518518518516E-2</v>
      </c>
      <c r="J27" s="44"/>
      <c r="K27" s="44"/>
      <c r="L27" s="39">
        <f>I27-D27</f>
        <v>3.9918981481481479E-2</v>
      </c>
    </row>
    <row r="28" spans="1:12" x14ac:dyDescent="0.25">
      <c r="A28" s="26"/>
      <c r="B28" s="40" t="s">
        <v>38</v>
      </c>
      <c r="C28" s="26"/>
      <c r="D28" s="35"/>
      <c r="E28" s="34">
        <f>E27-D27</f>
        <v>7.9282407407407409E-3</v>
      </c>
      <c r="F28" s="25">
        <f>F27-E27</f>
        <v>7.8356481481481454E-3</v>
      </c>
      <c r="G28" s="25">
        <f>G27-F27</f>
        <v>7.9629629629629634E-3</v>
      </c>
      <c r="H28" s="25">
        <f>H27-G27</f>
        <v>8.1134259259259302E-3</v>
      </c>
      <c r="I28" s="25">
        <f>I27-H27</f>
        <v>8.0787037037036991E-3</v>
      </c>
      <c r="J28" s="25"/>
      <c r="K28" s="25"/>
      <c r="L28" s="25"/>
    </row>
    <row r="29" spans="1:12" x14ac:dyDescent="0.25">
      <c r="A29" s="20">
        <v>2</v>
      </c>
      <c r="B29" s="29" t="s">
        <v>36</v>
      </c>
      <c r="C29" s="45">
        <v>1978</v>
      </c>
      <c r="D29" s="23">
        <v>8.4606481481481494E-3</v>
      </c>
      <c r="E29" s="31">
        <v>1.622685185185185E-2</v>
      </c>
      <c r="F29" s="24">
        <v>2.4189814814814817E-2</v>
      </c>
      <c r="G29" s="24">
        <v>3.2303240740740737E-2</v>
      </c>
      <c r="H29" s="24">
        <v>4.0347222222222222E-2</v>
      </c>
      <c r="I29" s="24">
        <v>4.9212962962962958E-2</v>
      </c>
      <c r="J29" s="44"/>
      <c r="K29" s="44"/>
      <c r="L29" s="39">
        <f>I29-D29</f>
        <v>4.0752314814814811E-2</v>
      </c>
    </row>
    <row r="30" spans="1:12" x14ac:dyDescent="0.25">
      <c r="A30" s="26"/>
      <c r="B30" s="40" t="s">
        <v>39</v>
      </c>
      <c r="C30" s="46"/>
      <c r="D30" s="26"/>
      <c r="E30" s="34">
        <f>E29-D29</f>
        <v>7.7662037037037005E-3</v>
      </c>
      <c r="F30" s="25">
        <f>F29-E29</f>
        <v>7.9629629629629668E-3</v>
      </c>
      <c r="G30" s="25">
        <f>G29-F29</f>
        <v>8.1134259259259198E-3</v>
      </c>
      <c r="H30" s="25">
        <f>H29-G29</f>
        <v>8.0439814814814853E-3</v>
      </c>
      <c r="I30" s="25">
        <f>I29-H29</f>
        <v>8.8657407407407365E-3</v>
      </c>
      <c r="J30" s="25"/>
      <c r="K30" s="25"/>
      <c r="L30" s="25"/>
    </row>
    <row r="31" spans="1:12" x14ac:dyDescent="0.25">
      <c r="A31" s="47" t="s">
        <v>17</v>
      </c>
      <c r="B31" s="48" t="s">
        <v>40</v>
      </c>
      <c r="C31" s="38">
        <v>1987</v>
      </c>
      <c r="D31" s="23">
        <v>1.105324074074074E-2</v>
      </c>
      <c r="E31" s="31">
        <v>2.2615740740740742E-2</v>
      </c>
      <c r="F31" s="24">
        <v>3.4861111111111114E-2</v>
      </c>
      <c r="G31" s="24">
        <v>4.7731481481481486E-2</v>
      </c>
      <c r="H31" s="24">
        <v>6.1226851851851859E-2</v>
      </c>
      <c r="I31" s="24">
        <v>7.4756944444444445E-2</v>
      </c>
      <c r="J31" s="44"/>
      <c r="K31" s="44"/>
      <c r="L31" s="39">
        <f>I31-D31</f>
        <v>6.3703703703703707E-2</v>
      </c>
    </row>
    <row r="32" spans="1:12" x14ac:dyDescent="0.25">
      <c r="A32" s="26"/>
      <c r="B32" s="50" t="s">
        <v>41</v>
      </c>
      <c r="C32" s="27"/>
      <c r="D32" s="33"/>
      <c r="E32" s="34">
        <f>E31-D31</f>
        <v>1.1562500000000002E-2</v>
      </c>
      <c r="F32" s="25">
        <f>F31-E31</f>
        <v>1.2245370370370372E-2</v>
      </c>
      <c r="G32" s="25">
        <f>G31-F31</f>
        <v>1.2870370370370372E-2</v>
      </c>
      <c r="H32" s="25">
        <f>H31-G31</f>
        <v>1.3495370370370373E-2</v>
      </c>
      <c r="I32" s="25">
        <f>I31-H31</f>
        <v>1.3530092592592587E-2</v>
      </c>
      <c r="J32" s="25"/>
      <c r="K32" s="25"/>
      <c r="L32" s="25"/>
    </row>
    <row r="34" spans="2:2" x14ac:dyDescent="0.25">
      <c r="B34" s="49" t="s">
        <v>18</v>
      </c>
    </row>
    <row r="35" spans="2:2" x14ac:dyDescent="0.25">
      <c r="B35" s="21" t="s">
        <v>19</v>
      </c>
    </row>
  </sheetData>
  <mergeCells count="6">
    <mergeCell ref="A4:A5"/>
    <mergeCell ref="B4:B5"/>
    <mergeCell ref="C4:C5"/>
    <mergeCell ref="D4:D5"/>
    <mergeCell ref="E4:K4"/>
    <mergeCell ref="L4:L5"/>
  </mergeCells>
  <pageMargins left="7.874015748031496E-2" right="7.874015748031496E-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k242</dc:creator>
  <cp:lastModifiedBy>k242</cp:lastModifiedBy>
  <cp:lastPrinted>2020-10-13T06:00:39Z</cp:lastPrinted>
  <dcterms:created xsi:type="dcterms:W3CDTF">2020-10-13T05:15:51Z</dcterms:created>
  <dcterms:modified xsi:type="dcterms:W3CDTF">2020-10-13T06:08:42Z</dcterms:modified>
</cp:coreProperties>
</file>