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75" windowWidth="18720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4" i="1" l="1"/>
  <c r="G144" i="1"/>
  <c r="H144" i="1"/>
  <c r="F156" i="1"/>
  <c r="G156" i="1"/>
  <c r="H156" i="1"/>
  <c r="F158" i="1"/>
  <c r="G158" i="1"/>
  <c r="H158" i="1"/>
  <c r="F160" i="1"/>
  <c r="G160" i="1"/>
  <c r="H160" i="1"/>
  <c r="F162" i="1"/>
  <c r="G162" i="1"/>
  <c r="H162" i="1"/>
  <c r="F104" i="1"/>
  <c r="G104" i="1"/>
  <c r="H104" i="1"/>
  <c r="F106" i="1"/>
  <c r="G106" i="1"/>
  <c r="H106" i="1"/>
  <c r="F108" i="1"/>
  <c r="G108" i="1"/>
  <c r="H108" i="1"/>
  <c r="F110" i="1"/>
  <c r="G110" i="1"/>
  <c r="H110" i="1"/>
  <c r="F112" i="1"/>
  <c r="G112" i="1"/>
  <c r="H112" i="1"/>
  <c r="F114" i="1"/>
  <c r="G114" i="1"/>
  <c r="H114" i="1"/>
  <c r="F116" i="1"/>
  <c r="G116" i="1"/>
  <c r="H116" i="1"/>
  <c r="F118" i="1"/>
  <c r="G118" i="1"/>
  <c r="H118" i="1"/>
  <c r="F120" i="1"/>
  <c r="G120" i="1"/>
  <c r="H120" i="1"/>
  <c r="F122" i="1"/>
  <c r="G122" i="1"/>
  <c r="H122" i="1"/>
  <c r="F124" i="1"/>
  <c r="G124" i="1"/>
  <c r="H124" i="1"/>
  <c r="F126" i="1"/>
  <c r="G126" i="1"/>
  <c r="H126" i="1"/>
  <c r="F128" i="1"/>
  <c r="G128" i="1"/>
  <c r="H128" i="1"/>
  <c r="F130" i="1"/>
  <c r="G130" i="1"/>
  <c r="H130" i="1"/>
  <c r="F132" i="1"/>
  <c r="G132" i="1"/>
  <c r="H132" i="1"/>
  <c r="F134" i="1"/>
  <c r="G134" i="1"/>
  <c r="H134" i="1"/>
  <c r="F136" i="1"/>
  <c r="G136" i="1"/>
  <c r="H136" i="1"/>
  <c r="F138" i="1"/>
  <c r="G138" i="1"/>
  <c r="H138" i="1"/>
  <c r="F140" i="1"/>
  <c r="G140" i="1"/>
  <c r="H140" i="1"/>
  <c r="F142" i="1"/>
  <c r="G142" i="1"/>
  <c r="H142" i="1"/>
  <c r="F66" i="1"/>
  <c r="G66" i="1"/>
  <c r="H66" i="1"/>
  <c r="F192" i="1"/>
  <c r="G192" i="1"/>
  <c r="H192" i="1"/>
  <c r="F312" i="1"/>
  <c r="F314" i="1"/>
  <c r="F316" i="1"/>
  <c r="F318" i="1"/>
  <c r="F320" i="1"/>
  <c r="F286" i="1"/>
  <c r="F288" i="1"/>
  <c r="F290" i="1"/>
  <c r="F292" i="1"/>
  <c r="F294" i="1"/>
  <c r="F296" i="1"/>
  <c r="F298" i="1"/>
  <c r="F300" i="1"/>
  <c r="F302" i="1"/>
  <c r="F244" i="1"/>
  <c r="F226" i="1"/>
  <c r="I53" i="1"/>
  <c r="H53" i="1"/>
  <c r="G53" i="1"/>
  <c r="C38" i="1"/>
  <c r="D38" i="1"/>
  <c r="E38" i="1"/>
  <c r="F38" i="1"/>
  <c r="G38" i="1"/>
  <c r="H38" i="1"/>
  <c r="I38" i="1"/>
  <c r="C41" i="1"/>
  <c r="D41" i="1"/>
  <c r="E41" i="1"/>
  <c r="F41" i="1"/>
  <c r="G41" i="1"/>
  <c r="H41" i="1"/>
  <c r="I41" i="1"/>
  <c r="C44" i="1"/>
  <c r="D44" i="1"/>
  <c r="E44" i="1"/>
  <c r="F44" i="1"/>
  <c r="G44" i="1"/>
  <c r="H44" i="1"/>
  <c r="I44" i="1"/>
  <c r="F336" i="1"/>
  <c r="F334" i="1"/>
  <c r="F332" i="1"/>
  <c r="F330" i="1"/>
  <c r="F328" i="1"/>
  <c r="F326" i="1"/>
  <c r="F324" i="1"/>
  <c r="F322" i="1"/>
  <c r="F310" i="1"/>
  <c r="F308" i="1"/>
  <c r="F306" i="1"/>
  <c r="F304" i="1"/>
  <c r="F284" i="1"/>
  <c r="F282" i="1"/>
  <c r="F280" i="1"/>
  <c r="F278" i="1"/>
  <c r="F276" i="1"/>
  <c r="F274" i="1"/>
  <c r="F272" i="1"/>
  <c r="F270" i="1"/>
  <c r="F268" i="1"/>
  <c r="F266" i="1"/>
  <c r="F262" i="1"/>
  <c r="F260" i="1"/>
  <c r="F258" i="1"/>
  <c r="F256" i="1"/>
  <c r="F254" i="1"/>
  <c r="F252" i="1"/>
  <c r="F250" i="1"/>
  <c r="F248" i="1"/>
  <c r="F246" i="1"/>
  <c r="F242" i="1"/>
  <c r="F240" i="1"/>
  <c r="F238" i="1"/>
  <c r="F236" i="1"/>
  <c r="F234" i="1"/>
  <c r="F232" i="1"/>
  <c r="F230" i="1"/>
  <c r="F228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H196" i="1"/>
  <c r="G196" i="1"/>
  <c r="F196" i="1"/>
  <c r="H194" i="1"/>
  <c r="G194" i="1"/>
  <c r="F194" i="1"/>
  <c r="H190" i="1"/>
  <c r="G190" i="1"/>
  <c r="F190" i="1"/>
  <c r="H188" i="1"/>
  <c r="G188" i="1"/>
  <c r="F188" i="1"/>
  <c r="H186" i="1"/>
  <c r="G186" i="1"/>
  <c r="F186" i="1"/>
  <c r="H184" i="1"/>
  <c r="G184" i="1"/>
  <c r="F184" i="1"/>
  <c r="H182" i="1"/>
  <c r="G182" i="1"/>
  <c r="F182" i="1"/>
  <c r="H180" i="1"/>
  <c r="G180" i="1"/>
  <c r="F180" i="1"/>
  <c r="H178" i="1"/>
  <c r="G178" i="1"/>
  <c r="F178" i="1"/>
  <c r="H176" i="1"/>
  <c r="G176" i="1"/>
  <c r="F176" i="1"/>
  <c r="H174" i="1"/>
  <c r="G174" i="1"/>
  <c r="F174" i="1"/>
  <c r="H170" i="1"/>
  <c r="G170" i="1"/>
  <c r="F170" i="1"/>
  <c r="H168" i="1"/>
  <c r="G168" i="1"/>
  <c r="F168" i="1"/>
  <c r="H166" i="1"/>
  <c r="G166" i="1"/>
  <c r="F166" i="1"/>
  <c r="H164" i="1"/>
  <c r="G164" i="1"/>
  <c r="F164" i="1"/>
  <c r="H154" i="1"/>
  <c r="G154" i="1"/>
  <c r="F154" i="1"/>
  <c r="H152" i="1"/>
  <c r="G152" i="1"/>
  <c r="F152" i="1"/>
  <c r="H150" i="1"/>
  <c r="G150" i="1"/>
  <c r="F150" i="1"/>
  <c r="H148" i="1"/>
  <c r="G148" i="1"/>
  <c r="F148" i="1"/>
  <c r="H146" i="1"/>
  <c r="G146" i="1"/>
  <c r="F146" i="1"/>
  <c r="H102" i="1"/>
  <c r="G102" i="1"/>
  <c r="F102" i="1"/>
  <c r="H100" i="1"/>
  <c r="G100" i="1"/>
  <c r="F100" i="1"/>
  <c r="H98" i="1"/>
  <c r="G98" i="1"/>
  <c r="F98" i="1"/>
  <c r="H96" i="1"/>
  <c r="G96" i="1"/>
  <c r="F96" i="1"/>
  <c r="H94" i="1"/>
  <c r="G94" i="1"/>
  <c r="F94" i="1"/>
  <c r="H92" i="1"/>
  <c r="G92" i="1"/>
  <c r="F92" i="1"/>
  <c r="H90" i="1"/>
  <c r="G90" i="1"/>
  <c r="F90" i="1"/>
  <c r="H88" i="1"/>
  <c r="G88" i="1"/>
  <c r="F88" i="1"/>
  <c r="H86" i="1"/>
  <c r="G86" i="1"/>
  <c r="F86" i="1"/>
  <c r="H84" i="1"/>
  <c r="G84" i="1"/>
  <c r="F84" i="1"/>
  <c r="H82" i="1"/>
  <c r="G82" i="1"/>
  <c r="F82" i="1"/>
  <c r="H80" i="1"/>
  <c r="G80" i="1"/>
  <c r="F80" i="1"/>
  <c r="H78" i="1"/>
  <c r="G78" i="1"/>
  <c r="F78" i="1"/>
  <c r="H76" i="1"/>
  <c r="G76" i="1"/>
  <c r="F76" i="1"/>
  <c r="H74" i="1"/>
  <c r="G74" i="1"/>
  <c r="F74" i="1"/>
  <c r="H72" i="1"/>
  <c r="G72" i="1"/>
  <c r="F72" i="1"/>
  <c r="H70" i="1"/>
  <c r="G70" i="1"/>
  <c r="F70" i="1"/>
  <c r="H68" i="1"/>
  <c r="G68" i="1"/>
  <c r="F68" i="1"/>
  <c r="H64" i="1"/>
  <c r="G64" i="1"/>
  <c r="F64" i="1"/>
  <c r="I57" i="1"/>
  <c r="H57" i="1"/>
  <c r="G57" i="1"/>
  <c r="F57" i="1"/>
  <c r="E57" i="1"/>
  <c r="D57" i="1"/>
  <c r="C57" i="1"/>
  <c r="F53" i="1"/>
  <c r="E53" i="1"/>
  <c r="D53" i="1"/>
  <c r="C53" i="1"/>
  <c r="I50" i="1"/>
  <c r="H50" i="1"/>
  <c r="G50" i="1"/>
  <c r="F50" i="1"/>
  <c r="E50" i="1"/>
  <c r="D50" i="1"/>
  <c r="C50" i="1"/>
  <c r="I47" i="1"/>
  <c r="H47" i="1"/>
  <c r="G47" i="1"/>
  <c r="F47" i="1"/>
  <c r="E47" i="1"/>
  <c r="D47" i="1"/>
  <c r="C47" i="1"/>
  <c r="I35" i="1"/>
  <c r="H35" i="1"/>
  <c r="G35" i="1"/>
  <c r="F35" i="1"/>
  <c r="E35" i="1"/>
  <c r="D35" i="1"/>
  <c r="C35" i="1"/>
  <c r="I32" i="1"/>
  <c r="H32" i="1"/>
  <c r="G32" i="1"/>
  <c r="F32" i="1"/>
  <c r="E32" i="1"/>
  <c r="D32" i="1"/>
  <c r="C32" i="1"/>
  <c r="I29" i="1"/>
  <c r="H29" i="1"/>
  <c r="G29" i="1"/>
  <c r="F29" i="1"/>
  <c r="E29" i="1"/>
  <c r="D29" i="1"/>
  <c r="C29" i="1"/>
  <c r="I26" i="1"/>
  <c r="H26" i="1"/>
  <c r="G26" i="1"/>
  <c r="F26" i="1"/>
  <c r="E26" i="1"/>
  <c r="D26" i="1"/>
  <c r="C26" i="1"/>
  <c r="I23" i="1"/>
  <c r="H23" i="1"/>
  <c r="G23" i="1"/>
  <c r="F23" i="1"/>
  <c r="E23" i="1"/>
  <c r="D23" i="1"/>
  <c r="C23" i="1"/>
  <c r="I20" i="1"/>
  <c r="H20" i="1"/>
  <c r="G20" i="1"/>
  <c r="F20" i="1"/>
  <c r="E20" i="1"/>
  <c r="D20" i="1"/>
  <c r="C20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<sst xmlns="http://schemas.openxmlformats.org/spreadsheetml/2006/main" count="504" uniqueCount="342">
  <si>
    <t xml:space="preserve">Старт и финиш - 66-й км Байкальского тракта. </t>
  </si>
  <si>
    <t xml:space="preserve">Возрастные группы на 42,195 и 20 км: I-до 30, II-31-40, III-41-50, IV-51-60, V-61-70, VI- старше 70 лет </t>
  </si>
  <si>
    <r>
      <t>Возрастные группы на 10 км: 0-до 18, I-18-30, II-31-40, III-41-50, IV-51-60, V-61-70, VI- старше 70 лет</t>
    </r>
    <r>
      <rPr>
        <sz val="11"/>
        <color rgb="FFFF0000"/>
        <rFont val="Calibri"/>
        <family val="2"/>
        <charset val="204"/>
      </rPr>
      <t xml:space="preserve"> </t>
    </r>
  </si>
  <si>
    <t xml:space="preserve">     Ф.И.О. Год рожд. Команда</t>
  </si>
  <si>
    <t xml:space="preserve">      Результат: время (час:мин.сек) на дистанции и по отрезкам</t>
  </si>
  <si>
    <t>Километровые отметки тракта, общее расстояние пути (км), и отрезок (км)</t>
  </si>
  <si>
    <t>61-й</t>
  </si>
  <si>
    <t>56-й</t>
  </si>
  <si>
    <t>51-й</t>
  </si>
  <si>
    <t>45-й</t>
  </si>
  <si>
    <t>66-й</t>
  </si>
  <si>
    <t>Место</t>
  </si>
  <si>
    <t>в</t>
  </si>
  <si>
    <t>группе</t>
  </si>
  <si>
    <t xml:space="preserve">              Дистанция 42.195 км </t>
  </si>
  <si>
    <t>Мужчины</t>
  </si>
  <si>
    <t>Сиянов Денис Александрович, 1987, "Эол", Иркутск</t>
  </si>
  <si>
    <t>1_II</t>
  </si>
  <si>
    <t>2_II</t>
  </si>
  <si>
    <t>1_III</t>
  </si>
  <si>
    <t>3_II</t>
  </si>
  <si>
    <t>Китов Александр Данилович, 1951, "Эол", Иркутск</t>
  </si>
  <si>
    <t>1_V</t>
  </si>
  <si>
    <t>Калихман Аркадий Давидович, 1947, "Эол", Иркутск</t>
  </si>
  <si>
    <t>1_VI</t>
  </si>
  <si>
    <t>4_II</t>
  </si>
  <si>
    <t>1_I</t>
  </si>
  <si>
    <t>5_II</t>
  </si>
  <si>
    <t xml:space="preserve">                Женщины</t>
  </si>
  <si>
    <t>Лукашева Екатерина Владимировна, 1988, , Иркутск</t>
  </si>
  <si>
    <t xml:space="preserve"> Дистанция 20 км</t>
  </si>
  <si>
    <t xml:space="preserve">Км отметка тракта                       </t>
  </si>
  <si>
    <t xml:space="preserve">Км Пути:                       </t>
  </si>
  <si>
    <t>5 км</t>
  </si>
  <si>
    <t>10 км</t>
  </si>
  <si>
    <t>15 км</t>
  </si>
  <si>
    <t>20 км</t>
  </si>
  <si>
    <t xml:space="preserve">Отрезок пути, км:                </t>
  </si>
  <si>
    <t xml:space="preserve">                 Мужчины           </t>
  </si>
  <si>
    <t>1988, Иркутск</t>
  </si>
  <si>
    <t>1977, Иркутск</t>
  </si>
  <si>
    <t>1979,  Иркутск</t>
  </si>
  <si>
    <t>2_I</t>
  </si>
  <si>
    <t>1991, Иркутск</t>
  </si>
  <si>
    <t>2_III</t>
  </si>
  <si>
    <t>1972, Иркутск</t>
  </si>
  <si>
    <t>3_I</t>
  </si>
  <si>
    <t>1989, Иркутск</t>
  </si>
  <si>
    <t>4_I</t>
  </si>
  <si>
    <t>3_III</t>
  </si>
  <si>
    <t xml:space="preserve"> 1956, "Эол", Иркутск </t>
  </si>
  <si>
    <t>1987, Иркутск</t>
  </si>
  <si>
    <t>11</t>
  </si>
  <si>
    <t>1_IV</t>
  </si>
  <si>
    <t>1965, Иркутск</t>
  </si>
  <si>
    <t>12</t>
  </si>
  <si>
    <t>1984, Иркутск</t>
  </si>
  <si>
    <t>2_V</t>
  </si>
  <si>
    <t>1956, Шелехов, "Алькор"</t>
  </si>
  <si>
    <t>2_IV</t>
  </si>
  <si>
    <t xml:space="preserve"> </t>
  </si>
  <si>
    <t>4_III</t>
  </si>
  <si>
    <t>1973, Иркутск</t>
  </si>
  <si>
    <t>5_III</t>
  </si>
  <si>
    <t xml:space="preserve">1968, "Эол", Иркутск </t>
  </si>
  <si>
    <t>6_III</t>
  </si>
  <si>
    <t>3_IV</t>
  </si>
  <si>
    <t>5_I</t>
  </si>
  <si>
    <t>1990, Иркутск</t>
  </si>
  <si>
    <t>4_IV</t>
  </si>
  <si>
    <t>6_I</t>
  </si>
  <si>
    <t>7_I</t>
  </si>
  <si>
    <t>8_I</t>
  </si>
  <si>
    <t>7_III</t>
  </si>
  <si>
    <t>6_II</t>
  </si>
  <si>
    <t>1983, Иркутск</t>
  </si>
  <si>
    <t>Гениевский Аркадий Иванович</t>
  </si>
  <si>
    <t xml:space="preserve">1942, "Эол", Иркутск </t>
  </si>
  <si>
    <t>7_II</t>
  </si>
  <si>
    <t xml:space="preserve">                 Женщины           </t>
  </si>
  <si>
    <t>1982, Иркутск</t>
  </si>
  <si>
    <t>1978, Иркутск</t>
  </si>
  <si>
    <t>1958,  Иркутск</t>
  </si>
  <si>
    <t>6</t>
  </si>
  <si>
    <t>1986, Иркутск</t>
  </si>
  <si>
    <t>7</t>
  </si>
  <si>
    <t>1960, Ангарск</t>
  </si>
  <si>
    <t>1980, Иркутск</t>
  </si>
  <si>
    <t>Никонова Ирина Михайловна</t>
  </si>
  <si>
    <t>1942, "Горизонт", Ангарск</t>
  </si>
  <si>
    <t>Антипина Лидия Дмитриевна</t>
  </si>
  <si>
    <t>1949, "Надежда", Братск</t>
  </si>
  <si>
    <t>Дистанция 10 км</t>
  </si>
  <si>
    <t>Место в</t>
  </si>
  <si>
    <t xml:space="preserve">                  Мужчины           </t>
  </si>
  <si>
    <t>Васильев Виктор Валерьевич</t>
  </si>
  <si>
    <t>1974, Иркутск</t>
  </si>
  <si>
    <t>Киселев Илья Юрьевич</t>
  </si>
  <si>
    <t>1986, Ангарск</t>
  </si>
  <si>
    <t>Семендеев Дмитрий Анатольевич</t>
  </si>
  <si>
    <t>1973, Усолье-Сибирское</t>
  </si>
  <si>
    <t>1970,  Иркутск</t>
  </si>
  <si>
    <t>Колпаков Сергей Дмитриевич</t>
  </si>
  <si>
    <t>1957, Усолье-Сибирское</t>
  </si>
  <si>
    <t>Лихов Николай Николаевич</t>
  </si>
  <si>
    <t>9_I</t>
  </si>
  <si>
    <t>Пустозеров Денис Николаевич</t>
  </si>
  <si>
    <t>1985, Иркутск</t>
  </si>
  <si>
    <t>10_I</t>
  </si>
  <si>
    <t>11_I</t>
  </si>
  <si>
    <t>12_I</t>
  </si>
  <si>
    <t>13_I</t>
  </si>
  <si>
    <t>Щербаков Александр Алексеевич</t>
  </si>
  <si>
    <t>3_V</t>
  </si>
  <si>
    <t>1951, "Горизонт", Ангарск</t>
  </si>
  <si>
    <t>Матвеев Александр Владимирович</t>
  </si>
  <si>
    <t>1967, "Горизонт", Ангарск</t>
  </si>
  <si>
    <t>Номоконов Сергей Иванович</t>
  </si>
  <si>
    <t>4_V</t>
  </si>
  <si>
    <t>1952, Усолье-Сибирское</t>
  </si>
  <si>
    <t>1995, Усолье-Сибирское</t>
  </si>
  <si>
    <t>1_0</t>
  </si>
  <si>
    <t>1995, Иркутск</t>
  </si>
  <si>
    <t>Зверев Александр Юрьевич</t>
  </si>
  <si>
    <t>8_II</t>
  </si>
  <si>
    <t>Воронин Николай Пахомович</t>
  </si>
  <si>
    <t>1939, Ангарск</t>
  </si>
  <si>
    <t>5_IV</t>
  </si>
  <si>
    <t xml:space="preserve">1959, "Горизонт", Ангарск </t>
  </si>
  <si>
    <t>2_0</t>
  </si>
  <si>
    <t>Ерохин Юрий Тихонович</t>
  </si>
  <si>
    <t>5_V</t>
  </si>
  <si>
    <t xml:space="preserve">1951,  "Горизонт", Ангарск </t>
  </si>
  <si>
    <t>3_0</t>
  </si>
  <si>
    <t xml:space="preserve">                  Женщины           </t>
  </si>
  <si>
    <t>1967, Иркутск</t>
  </si>
  <si>
    <t>1964, Усолье-Сибирское</t>
  </si>
  <si>
    <t>Портнягина Алена Александровна</t>
  </si>
  <si>
    <t>Носкова Елена Алексеевна</t>
  </si>
  <si>
    <t>Шехтель Надежда Николаевна</t>
  </si>
  <si>
    <t>1950, Усолье-Сибирское</t>
  </si>
  <si>
    <t>Гл.судья - А.Оргильянов, судья-секретарь - И.Крюкова</t>
  </si>
  <si>
    <t>Транспорт для судейской бригады представлен ИЗК СО РАН</t>
  </si>
  <si>
    <t xml:space="preserve">Организаторы марафона выражают благодарность компании "Coca-Cola HBС Россия" </t>
  </si>
  <si>
    <t>за оказанную спонсорскую помощь в виде напитков для участников на дистанции.</t>
  </si>
  <si>
    <t>продуктов питания.</t>
  </si>
  <si>
    <t>Традиционный XXXVIII  "БАЙКАЛЬСКИЙ МАРАФОН-2019"</t>
  </si>
  <si>
    <t>Постовалов Олег, 1972,  Ангарск</t>
  </si>
  <si>
    <t>Бобров Дмитрий, 1983, Иркутск</t>
  </si>
  <si>
    <t>Томилов Александр, 1990,  Иркутск</t>
  </si>
  <si>
    <t>Чеботнягин Леонид, 1986, Иркутск</t>
  </si>
  <si>
    <t>Коршунов Максим, 1984, Иркутск</t>
  </si>
  <si>
    <t xml:space="preserve">Луканин Лев Михайлович, 1962, Усолье-Сибирское </t>
  </si>
  <si>
    <t>Мошанов Андрей, 1986, Иркутск</t>
  </si>
  <si>
    <t>Петров Ярослав, 1988, Иркутск</t>
  </si>
  <si>
    <t>Быргазов Антон, 1986, Иркутск</t>
  </si>
  <si>
    <t>Шебохоев Евгений,  1985, Иркутск</t>
  </si>
  <si>
    <t>0:52:48</t>
  </si>
  <si>
    <t>0:54:54</t>
  </si>
  <si>
    <t>Савенков Василий</t>
  </si>
  <si>
    <t>Володин Алексей</t>
  </si>
  <si>
    <t>1986,  Иркутск</t>
  </si>
  <si>
    <t>Брем Владислав</t>
  </si>
  <si>
    <t>1977,  Иркутск</t>
  </si>
  <si>
    <t>Попов Станислав</t>
  </si>
  <si>
    <t>Кашицын Семен</t>
  </si>
  <si>
    <t>2006, Иркутск</t>
  </si>
  <si>
    <t>Головчанский Константин</t>
  </si>
  <si>
    <t>Скутарь Евгений</t>
  </si>
  <si>
    <t>1975, Иркутск</t>
  </si>
  <si>
    <t>Логонов Алексей</t>
  </si>
  <si>
    <t>1985, Ангарск</t>
  </si>
  <si>
    <t>Налетов Евгений</t>
  </si>
  <si>
    <t>1972, Мегет</t>
  </si>
  <si>
    <t>Щербаков Алексей</t>
  </si>
  <si>
    <t>Петров Антон</t>
  </si>
  <si>
    <t>Широколобов Дмитрий</t>
  </si>
  <si>
    <t>Сопов Виктор Митрофанович</t>
  </si>
  <si>
    <t>1944,  Ангарск</t>
  </si>
  <si>
    <t>2_VI</t>
  </si>
  <si>
    <t>Затрутин Виталий</t>
  </si>
  <si>
    <t>Коротницкий Артем</t>
  </si>
  <si>
    <t>Сухарев Алексей</t>
  </si>
  <si>
    <t>Сайфушев Сергей</t>
  </si>
  <si>
    <t>Кремлев Семен</t>
  </si>
  <si>
    <t>8_III</t>
  </si>
  <si>
    <t>Антипин Валерий Александр.</t>
  </si>
  <si>
    <t>14_II</t>
  </si>
  <si>
    <t>Антонова Людмила</t>
  </si>
  <si>
    <t>Сидинхе Лариса</t>
  </si>
  <si>
    <t>1965, Ангарск</t>
  </si>
  <si>
    <t>Рудых Елена</t>
  </si>
  <si>
    <t>13_II</t>
  </si>
  <si>
    <t>Ницина Ольга</t>
  </si>
  <si>
    <t>Коношанова Анастасия</t>
  </si>
  <si>
    <t>1999, Иркутск</t>
  </si>
  <si>
    <t>Букина Елена</t>
  </si>
  <si>
    <t xml:space="preserve">Утяшева Ирина </t>
  </si>
  <si>
    <t>Манзий Дарья</t>
  </si>
  <si>
    <t>1994, Иркутск</t>
  </si>
  <si>
    <t>Щербакова Ивита</t>
  </si>
  <si>
    <t>Жданова Светлана</t>
  </si>
  <si>
    <t>Периг Валерия</t>
  </si>
  <si>
    <t xml:space="preserve">Середкина Алена </t>
  </si>
  <si>
    <t>Павлова Наталья</t>
  </si>
  <si>
    <t>Макогон Елена</t>
  </si>
  <si>
    <t>Карпова Екатерина</t>
  </si>
  <si>
    <t>Соловей Оксана</t>
  </si>
  <si>
    <t>Скутарь Лилия</t>
  </si>
  <si>
    <t>2002, Иркутск</t>
  </si>
  <si>
    <t>Щербакова Виктория</t>
  </si>
  <si>
    <t>2004, Иркутск</t>
  </si>
  <si>
    <t>Антипина Евгения</t>
  </si>
  <si>
    <t>1975, Усолье-Сибирское</t>
  </si>
  <si>
    <t>Попова Ирина</t>
  </si>
  <si>
    <t>Тарбеева Валентина</t>
  </si>
  <si>
    <t>Ошкина Наталья</t>
  </si>
  <si>
    <t>1981, Усолье-Сибирское</t>
  </si>
  <si>
    <t xml:space="preserve">Будякова Ирина </t>
  </si>
  <si>
    <t>Нащекина Анна</t>
  </si>
  <si>
    <t>1979, Ангарск</t>
  </si>
  <si>
    <t xml:space="preserve">Кривошеева Наталья </t>
  </si>
  <si>
    <t>Глуховцева Анна</t>
  </si>
  <si>
    <t>1976, Ангарск</t>
  </si>
  <si>
    <t>Литвинцева Полина</t>
  </si>
  <si>
    <t>2007, Иркутск</t>
  </si>
  <si>
    <t>9_II</t>
  </si>
  <si>
    <t>10_II</t>
  </si>
  <si>
    <t>11_II</t>
  </si>
  <si>
    <t>12_II</t>
  </si>
  <si>
    <t>Багрова Алена</t>
  </si>
  <si>
    <t>1971, Усолье-Сибирское</t>
  </si>
  <si>
    <t>Гогенко Маргарита</t>
  </si>
  <si>
    <t>1992, Иркутск</t>
  </si>
  <si>
    <t>Дейнеко Мария</t>
  </si>
  <si>
    <t>Матвеева Алена</t>
  </si>
  <si>
    <t>2013, Ангарск</t>
  </si>
  <si>
    <t>Гарифулина Гульнара</t>
  </si>
  <si>
    <t>Горелова Анна</t>
  </si>
  <si>
    <t>1978, Ангарск</t>
  </si>
  <si>
    <t>4_0</t>
  </si>
  <si>
    <t xml:space="preserve">Благодарим Управление по физической культуре и спорту комитета по социальной </t>
  </si>
  <si>
    <t xml:space="preserve">политике и культуре администрации г. Иркутска за медали и грамоты финишерам на всех дистанциях </t>
  </si>
  <si>
    <r>
      <rPr>
        <b/>
        <sz val="11"/>
        <color rgb="FF000000"/>
        <rFont val="Calibri"/>
        <family val="2"/>
        <charset val="204"/>
      </rPr>
      <t>P.S.</t>
    </r>
    <r>
      <rPr>
        <sz val="11"/>
        <color rgb="FF000000"/>
        <rFont val="Calibri"/>
        <family val="2"/>
        <charset val="204"/>
      </rPr>
      <t xml:space="preserve">  Ввиду неопытности волонтеров, некоторые результаты времени</t>
    </r>
  </si>
  <si>
    <t xml:space="preserve">         на промежуточных отсечках могут быть недостоверными.</t>
  </si>
  <si>
    <t>Судьи на дистанции: Анисимова А.А., Елизова Е.Д., Новикова Е.А.,</t>
  </si>
  <si>
    <t xml:space="preserve">Ильков А.Е., Макарова Е.Е., Шакирова Н.А., Халматова А.А., </t>
  </si>
  <si>
    <t>Шайхудинов С.С., Кунц М.С., Малых К.В.</t>
  </si>
  <si>
    <t>Благодарим всех участников соревнований, оказавших посильную поддержку в виде</t>
  </si>
  <si>
    <t>Овсянко Елена</t>
  </si>
  <si>
    <t>Орлова Екатерина</t>
  </si>
  <si>
    <t xml:space="preserve">Кабаева Наталья </t>
  </si>
  <si>
    <t>Иванова Наталья</t>
  </si>
  <si>
    <t>Вяткина Наталья</t>
  </si>
  <si>
    <t>1968, "Европа", Братск</t>
  </si>
  <si>
    <t xml:space="preserve">Вдовенко Галина </t>
  </si>
  <si>
    <t>Шорникова Светлана</t>
  </si>
  <si>
    <t>Калашников Сергей</t>
  </si>
  <si>
    <t>Вавилина Екатерина</t>
  </si>
  <si>
    <t>1992, Омск</t>
  </si>
  <si>
    <t>Тугузова Александра</t>
  </si>
  <si>
    <t>Гумарова Нина</t>
  </si>
  <si>
    <t>1979, Иркутск</t>
  </si>
  <si>
    <t>Всего 147  участников (98 мужчин и 49 женщин)</t>
  </si>
  <si>
    <t xml:space="preserve">Дьячков Дмитрий </t>
  </si>
  <si>
    <r>
      <rPr>
        <sz val="10"/>
        <color rgb="FF000000"/>
        <rFont val="Calibri"/>
        <family val="2"/>
        <charset val="204"/>
      </rPr>
      <t>2</t>
    </r>
    <r>
      <rPr>
        <sz val="11"/>
        <color rgb="FF000000"/>
        <rFont val="Calibri"/>
        <family val="2"/>
        <charset val="204"/>
      </rPr>
      <t>_I</t>
    </r>
  </si>
  <si>
    <t xml:space="preserve">Конев Михаил </t>
  </si>
  <si>
    <t xml:space="preserve">Овсянко Константин </t>
  </si>
  <si>
    <t>Цвик Лев</t>
  </si>
  <si>
    <t>1944, Иркутск</t>
  </si>
  <si>
    <t>Богданов Александр</t>
  </si>
  <si>
    <t xml:space="preserve">Максимов Владимир </t>
  </si>
  <si>
    <t xml:space="preserve">Миненко Сергей </t>
  </si>
  <si>
    <t xml:space="preserve">Калинин Роман </t>
  </si>
  <si>
    <t xml:space="preserve">Брагин Эдуард </t>
  </si>
  <si>
    <t>Бура Геннадий</t>
  </si>
  <si>
    <t>Литвинцев Андрей</t>
  </si>
  <si>
    <t xml:space="preserve">Спиридонов Василий </t>
  </si>
  <si>
    <t xml:space="preserve">Кухаренко Артем </t>
  </si>
  <si>
    <t xml:space="preserve">Ершов Сергей </t>
  </si>
  <si>
    <t xml:space="preserve">Портнягин Алексей </t>
  </si>
  <si>
    <t>Климов Дмитрий</t>
  </si>
  <si>
    <t>Кравченко Дмитрий</t>
  </si>
  <si>
    <t>1998, Иркутск</t>
  </si>
  <si>
    <t>Середкин Андрей</t>
  </si>
  <si>
    <t>Вавилин Константин</t>
  </si>
  <si>
    <t>Попов Павел</t>
  </si>
  <si>
    <t>Дорофеев Василий</t>
  </si>
  <si>
    <t>1986, Братск, "Надежда"</t>
  </si>
  <si>
    <t>Кугувалов Евгений</t>
  </si>
  <si>
    <t>Огородников Антон</t>
  </si>
  <si>
    <t>Винокурцев Владислав</t>
  </si>
  <si>
    <t>Устинов Александр</t>
  </si>
  <si>
    <t>Шабалин Сергей</t>
  </si>
  <si>
    <t>Ильин Александр</t>
  </si>
  <si>
    <t>Соколов Артем</t>
  </si>
  <si>
    <t>1985, Братск, "Надежда"</t>
  </si>
  <si>
    <t>Ходакин Дмитрий</t>
  </si>
  <si>
    <t>Сухих Иван</t>
  </si>
  <si>
    <t>Бердников Сергей</t>
  </si>
  <si>
    <t>1974, Красноярск, "Беркут"</t>
  </si>
  <si>
    <t>Гула Александр</t>
  </si>
  <si>
    <t>1964, Иркутск</t>
  </si>
  <si>
    <t xml:space="preserve">Якубов Александр </t>
  </si>
  <si>
    <t>Федоров Владислав</t>
  </si>
  <si>
    <t>1996, Иркутск</t>
  </si>
  <si>
    <t>Сулейманов Рафик</t>
  </si>
  <si>
    <t>Смолин Виктор</t>
  </si>
  <si>
    <t>Агаев Фаик</t>
  </si>
  <si>
    <t>Колосовский Сергей</t>
  </si>
  <si>
    <t>Фаттахов Дмитрий</t>
  </si>
  <si>
    <t>Москвитин Александр</t>
  </si>
  <si>
    <t>Головин Константин</t>
  </si>
  <si>
    <t>Блинов Александр</t>
  </si>
  <si>
    <t>1968, Иркутск</t>
  </si>
  <si>
    <t>Литвинцев Иннокентий</t>
  </si>
  <si>
    <t>Кушнир Сергей</t>
  </si>
  <si>
    <t>Реуцкий Сергей</t>
  </si>
  <si>
    <t>1954, Иркутск</t>
  </si>
  <si>
    <t>Агильдин Александр</t>
  </si>
  <si>
    <t>1972, Братск, "Надежда"</t>
  </si>
  <si>
    <t>Красиков Александр</t>
  </si>
  <si>
    <t>1987, Ангарск</t>
  </si>
  <si>
    <t>Иванов Сергей</t>
  </si>
  <si>
    <t>Михайлов Александр</t>
  </si>
  <si>
    <t>Иванов Михаил</t>
  </si>
  <si>
    <t>Москвитин Николай</t>
  </si>
  <si>
    <t>1953, Иркутск</t>
  </si>
  <si>
    <t xml:space="preserve">Мехоношин Петр </t>
  </si>
  <si>
    <t>9_III</t>
  </si>
  <si>
    <t>15_II</t>
  </si>
  <si>
    <t>16_II</t>
  </si>
  <si>
    <t>17_II</t>
  </si>
  <si>
    <t>18_II</t>
  </si>
  <si>
    <t>19_II</t>
  </si>
  <si>
    <t>20_II</t>
  </si>
  <si>
    <t>21_II</t>
  </si>
  <si>
    <t>02.06.2019 г.                          Дистанции:  42,195;   20   и   10 км</t>
  </si>
  <si>
    <t>У марафонцев на 51 км студенты не записали секунды</t>
  </si>
  <si>
    <t xml:space="preserve">На 42,195 км стартовало 14 чел.(13 муж. и 1 жен.) </t>
  </si>
  <si>
    <t>из Иркутска, Ангарска, Усолья-Сибирского, Мегета, Братска,</t>
  </si>
  <si>
    <t>Красноярска, 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</si>
</sst>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21" fontId="2" fillId="0" borderId="1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1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1" fontId="3" fillId="0" borderId="10" xfId="0" applyNumberFormat="1" applyFont="1" applyFill="1" applyBorder="1" applyAlignment="1">
      <alignment vertical="center"/>
    </xf>
    <xf numFmtId="2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21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21" fontId="3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21" fontId="2" fillId="0" borderId="0" xfId="0" applyNumberFormat="1" applyFont="1" applyFill="1" applyBorder="1" applyAlignment="1">
      <alignment vertical="center"/>
    </xf>
    <xf numFmtId="21" fontId="3" fillId="0" borderId="0" xfId="0" applyNumberFormat="1" applyFont="1" applyFill="1" applyBorder="1" applyAlignment="1">
      <alignment vertical="center"/>
    </xf>
    <xf numFmtId="0" fontId="6" fillId="0" borderId="13" xfId="0" applyFont="1" applyFill="1" applyBorder="1"/>
    <xf numFmtId="0" fontId="3" fillId="0" borderId="10" xfId="0" applyFont="1" applyFill="1" applyBorder="1"/>
    <xf numFmtId="0" fontId="2" fillId="0" borderId="11" xfId="0" applyFont="1" applyFill="1" applyBorder="1"/>
    <xf numFmtId="21" fontId="2" fillId="0" borderId="11" xfId="0" applyNumberFormat="1" applyFont="1" applyFill="1" applyBorder="1" applyAlignment="1">
      <alignment horizontal="center"/>
    </xf>
    <xf numFmtId="21" fontId="2" fillId="0" borderId="14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3" xfId="0" applyFont="1" applyFill="1" applyBorder="1" applyAlignment="1">
      <alignment horizontal="center"/>
    </xf>
    <xf numFmtId="0" fontId="4" fillId="0" borderId="10" xfId="0" applyFont="1" applyFill="1" applyBorder="1"/>
    <xf numFmtId="21" fontId="2" fillId="0" borderId="9" xfId="0" applyNumberFormat="1" applyFont="1" applyFill="1" applyBorder="1" applyAlignment="1">
      <alignment horizontal="center" vertical="center"/>
    </xf>
    <xf numFmtId="21" fontId="2" fillId="0" borderId="15" xfId="0" applyNumberFormat="1" applyFont="1" applyFill="1" applyBorder="1" applyAlignment="1">
      <alignment horizontal="center" vertical="center"/>
    </xf>
    <xf numFmtId="21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2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1" fontId="2" fillId="0" borderId="15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21" fontId="2" fillId="0" borderId="2" xfId="0" applyNumberFormat="1" applyFont="1" applyFill="1" applyBorder="1" applyAlignment="1">
      <alignment vertical="center"/>
    </xf>
    <xf numFmtId="21" fontId="2" fillId="0" borderId="3" xfId="0" applyNumberFormat="1" applyFont="1" applyFill="1" applyBorder="1" applyAlignment="1">
      <alignment vertical="center"/>
    </xf>
    <xf numFmtId="21" fontId="2" fillId="0" borderId="7" xfId="0" applyNumberFormat="1" applyFont="1" applyFill="1" applyBorder="1" applyAlignment="1">
      <alignment vertical="center"/>
    </xf>
    <xf numFmtId="21" fontId="2" fillId="0" borderId="8" xfId="0" applyNumberFormat="1" applyFont="1" applyFill="1" applyBorder="1" applyAlignment="1">
      <alignment vertical="center"/>
    </xf>
    <xf numFmtId="2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" fillId="0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" xfId="0" applyBorder="1"/>
    <xf numFmtId="0" fontId="3" fillId="0" borderId="6" xfId="0" applyFont="1" applyFill="1" applyBorder="1" applyAlignment="1">
      <alignment horizontal="center" vertical="center"/>
    </xf>
    <xf numFmtId="0" fontId="0" fillId="0" borderId="6" xfId="0" applyBorder="1"/>
    <xf numFmtId="21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1" fontId="2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1" fontId="2" fillId="0" borderId="4" xfId="0" applyNumberFormat="1" applyFont="1" applyFill="1" applyBorder="1" applyAlignment="1">
      <alignment vertical="center"/>
    </xf>
    <xf numFmtId="21" fontId="6" fillId="0" borderId="9" xfId="0" applyNumberFormat="1" applyFont="1" applyFill="1" applyBorder="1" applyAlignment="1">
      <alignment horizontal="center" vertical="center"/>
    </xf>
    <xf numFmtId="21" fontId="6" fillId="0" borderId="15" xfId="0" applyNumberFormat="1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21" fontId="2" fillId="0" borderId="0" xfId="0" applyNumberFormat="1" applyFont="1" applyFill="1" applyBorder="1"/>
    <xf numFmtId="21" fontId="2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21" fontId="2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21" fontId="3" fillId="0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9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21" fontId="3" fillId="0" borderId="1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Fill="1" applyBorder="1"/>
    <xf numFmtId="0" fontId="1" fillId="0" borderId="0" xfId="0" applyFont="1"/>
    <xf numFmtId="0" fontId="2" fillId="0" borderId="3" xfId="0" applyFont="1" applyFill="1" applyBorder="1" applyAlignment="1">
      <alignment horizontal="center" vertical="center"/>
    </xf>
    <xf numFmtId="2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5" xfId="0" applyFont="1" applyFill="1" applyBorder="1"/>
    <xf numFmtId="21" fontId="2" fillId="0" borderId="5" xfId="0" applyNumberFormat="1" applyFont="1" applyFill="1" applyBorder="1" applyAlignment="1">
      <alignment vertical="center"/>
    </xf>
    <xf numFmtId="0" fontId="0" fillId="0" borderId="4" xfId="0" applyFill="1" applyBorder="1"/>
    <xf numFmtId="21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tabSelected="1" topLeftCell="A329" zoomScaleNormal="100" workbookViewId="0">
      <selection activeCell="A345" sqref="A345"/>
    </sheetView>
  </sheetViews>
  <sheetFormatPr defaultRowHeight="15" x14ac:dyDescent="0.25"/>
  <cols>
    <col min="18" max="18" width="9" customWidth="1"/>
  </cols>
  <sheetData>
    <row r="1" spans="1:10" x14ac:dyDescent="0.25">
      <c r="A1" s="138" t="s">
        <v>146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2" customHeight="1" x14ac:dyDescent="0.25">
      <c r="A2" s="141" t="s">
        <v>337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x14ac:dyDescent="0.25">
      <c r="A3" s="141" t="s">
        <v>0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x14ac:dyDescent="0.25">
      <c r="A4" s="141" t="s">
        <v>1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x14ac:dyDescent="0.25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3"/>
    </row>
    <row r="6" spans="1:10" ht="5.25" customHeight="1" x14ac:dyDescent="0.25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x14ac:dyDescent="0.25">
      <c r="A7" s="2"/>
      <c r="B7" s="3" t="s">
        <v>3</v>
      </c>
      <c r="C7" s="4"/>
      <c r="D7" s="4"/>
      <c r="E7" s="4"/>
      <c r="F7" s="4"/>
      <c r="G7" s="4"/>
      <c r="H7" s="4"/>
      <c r="I7" s="4"/>
      <c r="J7" s="5"/>
    </row>
    <row r="8" spans="1:10" x14ac:dyDescent="0.25">
      <c r="A8" s="6"/>
      <c r="B8" s="127" t="s">
        <v>4</v>
      </c>
      <c r="C8" s="128"/>
      <c r="D8" s="128"/>
      <c r="E8" s="128"/>
      <c r="F8" s="128"/>
      <c r="G8" s="128"/>
      <c r="H8" s="128"/>
      <c r="I8" s="128"/>
      <c r="J8" s="130"/>
    </row>
    <row r="9" spans="1:10" ht="11.25" customHeight="1" x14ac:dyDescent="0.25">
      <c r="A9" s="6"/>
      <c r="B9" s="131" t="s">
        <v>5</v>
      </c>
      <c r="C9" s="132"/>
      <c r="D9" s="132"/>
      <c r="E9" s="132"/>
      <c r="F9" s="132"/>
      <c r="G9" s="132"/>
      <c r="H9" s="132"/>
      <c r="I9" s="132"/>
      <c r="J9" s="133"/>
    </row>
    <row r="10" spans="1:10" ht="13.5" customHeight="1" x14ac:dyDescent="0.25">
      <c r="A10" s="6"/>
      <c r="B10" s="7" t="s">
        <v>6</v>
      </c>
      <c r="C10" s="8" t="s">
        <v>7</v>
      </c>
      <c r="D10" s="8" t="s">
        <v>8</v>
      </c>
      <c r="E10" s="8" t="s">
        <v>9</v>
      </c>
      <c r="F10" s="8" t="s">
        <v>8</v>
      </c>
      <c r="G10" s="8" t="s">
        <v>7</v>
      </c>
      <c r="H10" s="8" t="s">
        <v>6</v>
      </c>
      <c r="I10" s="8" t="s">
        <v>10</v>
      </c>
      <c r="J10" s="2" t="s">
        <v>11</v>
      </c>
    </row>
    <row r="11" spans="1:10" ht="13.5" customHeight="1" x14ac:dyDescent="0.25">
      <c r="A11" s="6"/>
      <c r="B11" s="7">
        <v>5.1950000000000003</v>
      </c>
      <c r="C11" s="8">
        <v>10.195</v>
      </c>
      <c r="D11" s="8">
        <v>15.195</v>
      </c>
      <c r="E11" s="8">
        <v>21.195</v>
      </c>
      <c r="F11" s="8">
        <v>27.195</v>
      </c>
      <c r="G11" s="8">
        <v>32.195</v>
      </c>
      <c r="H11" s="8">
        <v>37.195</v>
      </c>
      <c r="I11" s="8">
        <v>42.195</v>
      </c>
      <c r="J11" s="6" t="s">
        <v>12</v>
      </c>
    </row>
    <row r="12" spans="1:10" ht="9.75" customHeight="1" x14ac:dyDescent="0.25">
      <c r="A12" s="6"/>
      <c r="B12" s="7">
        <v>5.1950000000000003</v>
      </c>
      <c r="C12" s="8">
        <v>5</v>
      </c>
      <c r="D12" s="8">
        <v>5</v>
      </c>
      <c r="E12" s="8">
        <v>6</v>
      </c>
      <c r="F12" s="8">
        <v>6</v>
      </c>
      <c r="G12" s="8">
        <v>5</v>
      </c>
      <c r="H12" s="8">
        <v>5</v>
      </c>
      <c r="I12" s="8">
        <v>5</v>
      </c>
      <c r="J12" s="9" t="s">
        <v>13</v>
      </c>
    </row>
    <row r="13" spans="1:10" ht="14.25" customHeight="1" x14ac:dyDescent="0.25">
      <c r="A13" s="6"/>
      <c r="B13" s="134" t="s">
        <v>14</v>
      </c>
      <c r="C13" s="135"/>
      <c r="D13" s="135"/>
      <c r="E13" s="135"/>
      <c r="F13" s="135"/>
      <c r="G13" s="135"/>
      <c r="H13" s="135"/>
      <c r="I13" s="135"/>
      <c r="J13" s="136"/>
    </row>
    <row r="14" spans="1:10" ht="15.75" x14ac:dyDescent="0.25">
      <c r="A14" s="10" t="s">
        <v>11</v>
      </c>
      <c r="B14" s="137" t="s">
        <v>15</v>
      </c>
      <c r="C14" s="137"/>
      <c r="D14" s="137"/>
      <c r="E14" s="11"/>
      <c r="F14" s="11"/>
      <c r="G14" s="11"/>
      <c r="H14" s="11"/>
      <c r="I14" s="11"/>
      <c r="J14" s="12"/>
    </row>
    <row r="15" spans="1:10" x14ac:dyDescent="0.25">
      <c r="A15" s="6">
        <v>1</v>
      </c>
      <c r="B15" s="13" t="s">
        <v>16</v>
      </c>
      <c r="C15" s="3"/>
      <c r="D15" s="3"/>
      <c r="E15" s="3"/>
      <c r="F15" s="3"/>
      <c r="G15" s="3"/>
      <c r="H15" s="3"/>
      <c r="I15" s="14"/>
      <c r="J15" s="15" t="s">
        <v>17</v>
      </c>
    </row>
    <row r="16" spans="1:10" x14ac:dyDescent="0.25">
      <c r="A16" s="16"/>
      <c r="B16" s="17">
        <v>1.4814814814814814E-2</v>
      </c>
      <c r="C16" s="17">
        <v>2.9097222222222222E-2</v>
      </c>
      <c r="D16" s="17">
        <v>4.4548611111111108E-2</v>
      </c>
      <c r="E16" s="17">
        <v>6.1111111111111116E-2</v>
      </c>
      <c r="F16" s="17">
        <v>8.0879629629629635E-2</v>
      </c>
      <c r="G16" s="17">
        <v>9.7025462962962952E-2</v>
      </c>
      <c r="H16" s="17">
        <v>0.11190972222222222</v>
      </c>
      <c r="I16" s="17">
        <v>0.12763888888888889</v>
      </c>
      <c r="J16" s="6"/>
    </row>
    <row r="17" spans="1:10" x14ac:dyDescent="0.25">
      <c r="A17" s="16"/>
      <c r="B17" s="17"/>
      <c r="C17" s="17">
        <f t="shared" ref="C17:I17" si="0">C16-B16</f>
        <v>1.4282407407407409E-2</v>
      </c>
      <c r="D17" s="17">
        <f t="shared" si="0"/>
        <v>1.5451388888888886E-2</v>
      </c>
      <c r="E17" s="17">
        <f t="shared" si="0"/>
        <v>1.6562500000000008E-2</v>
      </c>
      <c r="F17" s="17">
        <f t="shared" si="0"/>
        <v>1.9768518518518519E-2</v>
      </c>
      <c r="G17" s="17">
        <f t="shared" si="0"/>
        <v>1.6145833333333318E-2</v>
      </c>
      <c r="H17" s="17">
        <f t="shared" si="0"/>
        <v>1.4884259259259264E-2</v>
      </c>
      <c r="I17" s="17">
        <f t="shared" si="0"/>
        <v>1.5729166666666669E-2</v>
      </c>
      <c r="J17" s="9"/>
    </row>
    <row r="18" spans="1:10" x14ac:dyDescent="0.25">
      <c r="A18" s="15">
        <v>2</v>
      </c>
      <c r="B18" s="18" t="s">
        <v>149</v>
      </c>
      <c r="C18" s="14"/>
      <c r="D18" s="14"/>
      <c r="E18" s="14"/>
      <c r="F18" s="14"/>
      <c r="G18" s="14"/>
      <c r="H18" s="19"/>
      <c r="I18" s="20"/>
      <c r="J18" s="15" t="s">
        <v>26</v>
      </c>
    </row>
    <row r="19" spans="1:10" x14ac:dyDescent="0.25">
      <c r="A19" s="21"/>
      <c r="B19" s="17">
        <v>1.6770833333333332E-2</v>
      </c>
      <c r="C19" s="17">
        <v>3.2824074074074075E-2</v>
      </c>
      <c r="D19" s="17">
        <v>4.9803240740740738E-2</v>
      </c>
      <c r="E19" s="17">
        <v>6.9444444444444434E-2</v>
      </c>
      <c r="F19" s="31">
        <v>9.0277777777777776E-2</v>
      </c>
      <c r="G19" s="17">
        <v>0.10766203703703703</v>
      </c>
      <c r="H19" s="17">
        <v>0.12406250000000001</v>
      </c>
      <c r="I19" s="17">
        <v>0.14712962962962964</v>
      </c>
      <c r="J19" s="21"/>
    </row>
    <row r="20" spans="1:10" x14ac:dyDescent="0.25">
      <c r="A20" s="22"/>
      <c r="B20" s="17"/>
      <c r="C20" s="17">
        <f t="shared" ref="C20:I20" si="1">C19-B19</f>
        <v>1.6053240740740743E-2</v>
      </c>
      <c r="D20" s="17">
        <f t="shared" si="1"/>
        <v>1.6979166666666663E-2</v>
      </c>
      <c r="E20" s="17">
        <f t="shared" si="1"/>
        <v>1.9641203703703695E-2</v>
      </c>
      <c r="F20" s="17">
        <f t="shared" si="1"/>
        <v>2.0833333333333343E-2</v>
      </c>
      <c r="G20" s="17">
        <f t="shared" si="1"/>
        <v>1.7384259259259252E-2</v>
      </c>
      <c r="H20" s="17">
        <f t="shared" si="1"/>
        <v>1.6400462962962978E-2</v>
      </c>
      <c r="I20" s="17">
        <f t="shared" si="1"/>
        <v>2.3067129629629632E-2</v>
      </c>
      <c r="J20" s="22"/>
    </row>
    <row r="21" spans="1:10" x14ac:dyDescent="0.25">
      <c r="A21" s="15">
        <v>3</v>
      </c>
      <c r="B21" s="23" t="s">
        <v>150</v>
      </c>
      <c r="C21" s="3"/>
      <c r="D21" s="3"/>
      <c r="E21" s="3"/>
      <c r="F21" s="3"/>
      <c r="G21" s="3"/>
      <c r="H21" s="24"/>
      <c r="I21" s="25"/>
      <c r="J21" s="15" t="s">
        <v>18</v>
      </c>
    </row>
    <row r="22" spans="1:10" x14ac:dyDescent="0.25">
      <c r="A22" s="21"/>
      <c r="B22" s="17">
        <v>1.4814814814814814E-2</v>
      </c>
      <c r="C22" s="17">
        <v>2.9108796296296296E-2</v>
      </c>
      <c r="D22" s="17">
        <v>4.4548611111111108E-2</v>
      </c>
      <c r="E22" s="17">
        <v>6.3194444444444442E-2</v>
      </c>
      <c r="F22" s="31">
        <v>8.4722222222222213E-2</v>
      </c>
      <c r="G22" s="17">
        <v>0.10590277777777778</v>
      </c>
      <c r="H22" s="17">
        <v>0.12644675925925927</v>
      </c>
      <c r="I22" s="26">
        <v>0.14732638888888888</v>
      </c>
      <c r="J22" s="21"/>
    </row>
    <row r="23" spans="1:10" x14ac:dyDescent="0.25">
      <c r="A23" s="22"/>
      <c r="B23" s="17"/>
      <c r="C23" s="17">
        <f t="shared" ref="C23:I23" si="2">C22-B22</f>
        <v>1.4293981481481482E-2</v>
      </c>
      <c r="D23" s="17">
        <f t="shared" si="2"/>
        <v>1.5439814814814812E-2</v>
      </c>
      <c r="E23" s="17">
        <f t="shared" si="2"/>
        <v>1.8645833333333334E-2</v>
      </c>
      <c r="F23" s="17">
        <f t="shared" si="2"/>
        <v>2.1527777777777771E-2</v>
      </c>
      <c r="G23" s="17">
        <f t="shared" si="2"/>
        <v>2.1180555555555564E-2</v>
      </c>
      <c r="H23" s="17">
        <f t="shared" si="2"/>
        <v>2.0543981481481496E-2</v>
      </c>
      <c r="I23" s="17">
        <f t="shared" si="2"/>
        <v>2.0879629629629609E-2</v>
      </c>
      <c r="J23" s="22"/>
    </row>
    <row r="24" spans="1:10" x14ac:dyDescent="0.25">
      <c r="A24" s="15">
        <v>4</v>
      </c>
      <c r="B24" s="23" t="s">
        <v>151</v>
      </c>
      <c r="C24" s="3"/>
      <c r="D24" s="3"/>
      <c r="E24" s="3"/>
      <c r="F24" s="3"/>
      <c r="G24" s="3"/>
      <c r="H24" s="24"/>
      <c r="I24" s="25"/>
      <c r="J24" s="15" t="s">
        <v>20</v>
      </c>
    </row>
    <row r="25" spans="1:10" x14ac:dyDescent="0.25">
      <c r="A25" s="21"/>
      <c r="B25" s="17">
        <v>2.0474537037037038E-2</v>
      </c>
      <c r="C25" s="17">
        <v>3.7974537037037036E-2</v>
      </c>
      <c r="D25" s="17">
        <v>5.8564814814814813E-2</v>
      </c>
      <c r="E25" s="17">
        <v>8.2060185185185194E-2</v>
      </c>
      <c r="F25" s="31">
        <v>0.10694444444444444</v>
      </c>
      <c r="G25" s="17">
        <v>0.12792824074074075</v>
      </c>
      <c r="H25" s="17">
        <v>0.14678240740740742</v>
      </c>
      <c r="I25" s="17">
        <v>0.16512731481481482</v>
      </c>
      <c r="J25" s="21"/>
    </row>
    <row r="26" spans="1:10" x14ac:dyDescent="0.25">
      <c r="A26" s="22"/>
      <c r="B26" s="17"/>
      <c r="C26" s="17">
        <f>C25-B25</f>
        <v>1.7499999999999998E-2</v>
      </c>
      <c r="D26" s="17">
        <f>D25-C25</f>
        <v>2.0590277777777777E-2</v>
      </c>
      <c r="E26" s="17">
        <f t="shared" ref="E26:I26" si="3">E25-D25</f>
        <v>2.3495370370370382E-2</v>
      </c>
      <c r="F26" s="17">
        <f t="shared" si="3"/>
        <v>2.4884259259259245E-2</v>
      </c>
      <c r="G26" s="17">
        <f t="shared" si="3"/>
        <v>2.0983796296296306E-2</v>
      </c>
      <c r="H26" s="17">
        <f t="shared" si="3"/>
        <v>1.8854166666666672E-2</v>
      </c>
      <c r="I26" s="17">
        <f t="shared" si="3"/>
        <v>1.8344907407407407E-2</v>
      </c>
      <c r="J26" s="22"/>
    </row>
    <row r="27" spans="1:10" x14ac:dyDescent="0.25">
      <c r="A27" s="15">
        <v>5</v>
      </c>
      <c r="B27" s="27" t="s">
        <v>21</v>
      </c>
      <c r="C27" s="18"/>
      <c r="D27" s="18"/>
      <c r="E27" s="18"/>
      <c r="F27" s="18"/>
      <c r="G27" s="3"/>
      <c r="H27" s="24"/>
      <c r="I27" s="25"/>
      <c r="J27" s="15" t="s">
        <v>22</v>
      </c>
    </row>
    <row r="28" spans="1:10" x14ac:dyDescent="0.25">
      <c r="A28" s="21"/>
      <c r="B28" s="31">
        <v>1.7847222222222223E-2</v>
      </c>
      <c r="C28" s="28" t="s">
        <v>157</v>
      </c>
      <c r="D28" s="17">
        <v>5.6504629629629627E-2</v>
      </c>
      <c r="E28" s="17">
        <v>8.009259259259259E-2</v>
      </c>
      <c r="F28" s="31">
        <v>0.10486111111111111</v>
      </c>
      <c r="G28" s="17">
        <v>0.12740740740740741</v>
      </c>
      <c r="H28" s="17">
        <v>0.14680555555555555</v>
      </c>
      <c r="I28" s="17">
        <v>0.16789351851851853</v>
      </c>
      <c r="J28" s="21"/>
    </row>
    <row r="29" spans="1:10" x14ac:dyDescent="0.25">
      <c r="A29" s="22"/>
      <c r="B29" s="17"/>
      <c r="C29" s="29">
        <f>C28-B28</f>
        <v>1.8819444444444444E-2</v>
      </c>
      <c r="D29" s="17">
        <f>D28-C28</f>
        <v>1.983796296296296E-2</v>
      </c>
      <c r="E29" s="17">
        <f t="shared" ref="E29:I29" si="4">E28-D28</f>
        <v>2.3587962962962963E-2</v>
      </c>
      <c r="F29" s="17">
        <f t="shared" si="4"/>
        <v>2.4768518518518523E-2</v>
      </c>
      <c r="G29" s="17">
        <f t="shared" si="4"/>
        <v>2.25462962962963E-2</v>
      </c>
      <c r="H29" s="17">
        <f t="shared" si="4"/>
        <v>1.9398148148148137E-2</v>
      </c>
      <c r="I29" s="17">
        <f t="shared" si="4"/>
        <v>2.1087962962962975E-2</v>
      </c>
      <c r="J29" s="22"/>
    </row>
    <row r="30" spans="1:10" x14ac:dyDescent="0.25">
      <c r="A30" s="15">
        <v>6</v>
      </c>
      <c r="B30" s="13" t="s">
        <v>152</v>
      </c>
      <c r="C30" s="3"/>
      <c r="D30" s="3"/>
      <c r="E30" s="3"/>
      <c r="F30" s="3"/>
      <c r="G30" s="3"/>
      <c r="H30" s="24"/>
      <c r="I30" s="25"/>
      <c r="J30" s="15" t="s">
        <v>53</v>
      </c>
    </row>
    <row r="31" spans="1:10" x14ac:dyDescent="0.25">
      <c r="A31" s="21"/>
      <c r="B31" s="17">
        <v>1.8784722222222223E-2</v>
      </c>
      <c r="C31" s="17">
        <v>3.6076388888888887E-2</v>
      </c>
      <c r="D31" s="17">
        <v>5.5555555555555552E-2</v>
      </c>
      <c r="E31" s="17">
        <v>8.0555555555555561E-2</v>
      </c>
      <c r="F31" s="31">
        <v>0.10555555555555556</v>
      </c>
      <c r="G31" s="17">
        <v>0.12834490740740742</v>
      </c>
      <c r="H31" s="17">
        <v>0.1499537037037037</v>
      </c>
      <c r="I31" s="17">
        <v>0.17386574074074077</v>
      </c>
      <c r="J31" s="21"/>
    </row>
    <row r="32" spans="1:10" x14ac:dyDescent="0.25">
      <c r="A32" s="22"/>
      <c r="B32" s="17"/>
      <c r="C32" s="17">
        <f t="shared" ref="C32:I32" si="5">C31-B31</f>
        <v>1.7291666666666664E-2</v>
      </c>
      <c r="D32" s="17">
        <f t="shared" si="5"/>
        <v>1.9479166666666665E-2</v>
      </c>
      <c r="E32" s="17">
        <f t="shared" si="5"/>
        <v>2.5000000000000008E-2</v>
      </c>
      <c r="F32" s="17">
        <f t="shared" si="5"/>
        <v>2.4999999999999994E-2</v>
      </c>
      <c r="G32" s="17">
        <f t="shared" si="5"/>
        <v>2.2789351851851866E-2</v>
      </c>
      <c r="H32" s="17">
        <f t="shared" si="5"/>
        <v>2.1608796296296279E-2</v>
      </c>
      <c r="I32" s="17">
        <f t="shared" si="5"/>
        <v>2.3912037037037065E-2</v>
      </c>
      <c r="J32" s="22"/>
    </row>
    <row r="33" spans="1:10" x14ac:dyDescent="0.25">
      <c r="A33" s="15">
        <v>7</v>
      </c>
      <c r="B33" t="s">
        <v>153</v>
      </c>
      <c r="C33" s="23"/>
      <c r="D33" s="23"/>
      <c r="E33" s="23"/>
      <c r="F33" s="23"/>
      <c r="G33" s="23"/>
      <c r="H33" s="24"/>
      <c r="I33" s="25"/>
      <c r="J33" s="15" t="s">
        <v>25</v>
      </c>
    </row>
    <row r="34" spans="1:10" x14ac:dyDescent="0.25">
      <c r="A34" s="21"/>
      <c r="B34" s="17">
        <v>1.9502314814814816E-2</v>
      </c>
      <c r="C34" s="17">
        <v>3.7685185185185183E-2</v>
      </c>
      <c r="D34" s="17">
        <v>5.8726851851851856E-2</v>
      </c>
      <c r="E34" s="17">
        <v>8.4965277777777778E-2</v>
      </c>
      <c r="F34" s="31">
        <v>0.11180555555555556</v>
      </c>
      <c r="G34" s="17">
        <v>0.13666666666666669</v>
      </c>
      <c r="H34" s="17">
        <v>0.15894675925925925</v>
      </c>
      <c r="I34" s="17">
        <v>0.18263888888888891</v>
      </c>
      <c r="J34" s="21"/>
    </row>
    <row r="35" spans="1:10" x14ac:dyDescent="0.25">
      <c r="A35" s="22"/>
      <c r="B35" s="17"/>
      <c r="C35" s="17">
        <f t="shared" ref="C35:I35" si="6">C34-B34</f>
        <v>1.8182870370370367E-2</v>
      </c>
      <c r="D35" s="17">
        <f t="shared" si="6"/>
        <v>2.1041666666666674E-2</v>
      </c>
      <c r="E35" s="17">
        <f t="shared" si="6"/>
        <v>2.6238425925925922E-2</v>
      </c>
      <c r="F35" s="17">
        <f t="shared" si="6"/>
        <v>2.6840277777777782E-2</v>
      </c>
      <c r="G35" s="17">
        <f t="shared" si="6"/>
        <v>2.4861111111111125E-2</v>
      </c>
      <c r="H35" s="17">
        <f t="shared" si="6"/>
        <v>2.228009259259256E-2</v>
      </c>
      <c r="I35" s="17">
        <f t="shared" si="6"/>
        <v>2.369212962962966E-2</v>
      </c>
      <c r="J35" s="22"/>
    </row>
    <row r="36" spans="1:10" x14ac:dyDescent="0.25">
      <c r="A36" s="15">
        <v>8</v>
      </c>
      <c r="B36" s="27" t="s">
        <v>154</v>
      </c>
      <c r="C36" s="18"/>
      <c r="D36" s="18"/>
      <c r="E36" s="18"/>
      <c r="F36" s="18"/>
      <c r="G36" s="3"/>
      <c r="H36" s="24"/>
      <c r="I36" s="25"/>
      <c r="J36" s="15" t="s">
        <v>27</v>
      </c>
    </row>
    <row r="37" spans="1:10" x14ac:dyDescent="0.25">
      <c r="A37" s="21"/>
      <c r="B37" s="31">
        <v>1.9930555555555556E-2</v>
      </c>
      <c r="C37" s="28" t="s">
        <v>158</v>
      </c>
      <c r="D37" s="17">
        <v>5.9456018518518526E-2</v>
      </c>
      <c r="E37" s="17">
        <v>8.3946759259259263E-2</v>
      </c>
      <c r="F37" s="31">
        <v>0.11041666666666666</v>
      </c>
      <c r="G37" s="17">
        <v>0.13537037037037036</v>
      </c>
      <c r="H37" s="17">
        <v>0.15981481481481483</v>
      </c>
      <c r="I37" s="17">
        <v>0.18325231481481483</v>
      </c>
      <c r="J37" s="21"/>
    </row>
    <row r="38" spans="1:10" x14ac:dyDescent="0.25">
      <c r="A38" s="22"/>
      <c r="B38" s="17"/>
      <c r="C38" s="29">
        <f>C37-B37</f>
        <v>1.8194444444444444E-2</v>
      </c>
      <c r="D38" s="17">
        <f>D37-C37</f>
        <v>2.1331018518518527E-2</v>
      </c>
      <c r="E38" s="17">
        <f t="shared" ref="E38" si="7">E37-D37</f>
        <v>2.4490740740740737E-2</v>
      </c>
      <c r="F38" s="17">
        <f t="shared" ref="F38" si="8">F37-E37</f>
        <v>2.64699074074074E-2</v>
      </c>
      <c r="G38" s="17">
        <f t="shared" ref="G38" si="9">G37-F37</f>
        <v>2.49537037037037E-2</v>
      </c>
      <c r="H38" s="17">
        <f t="shared" ref="H38" si="10">H37-G37</f>
        <v>2.4444444444444463E-2</v>
      </c>
      <c r="I38" s="17">
        <f t="shared" ref="I38" si="11">I37-H37</f>
        <v>2.34375E-2</v>
      </c>
      <c r="J38" s="22"/>
    </row>
    <row r="39" spans="1:10" x14ac:dyDescent="0.25">
      <c r="A39" s="15">
        <v>9</v>
      </c>
      <c r="B39" t="s">
        <v>155</v>
      </c>
      <c r="D39" s="3"/>
      <c r="E39" s="3"/>
      <c r="F39" s="3"/>
      <c r="G39" s="3"/>
      <c r="H39" s="24"/>
      <c r="I39" s="25"/>
      <c r="J39" s="15" t="s">
        <v>74</v>
      </c>
    </row>
    <row r="40" spans="1:10" x14ac:dyDescent="0.25">
      <c r="A40" s="21"/>
      <c r="B40" s="17">
        <v>2.1770833333333336E-2</v>
      </c>
      <c r="C40" s="17">
        <v>4.0706018518518523E-2</v>
      </c>
      <c r="D40" s="17">
        <v>6.4363425925925921E-2</v>
      </c>
      <c r="E40" s="17">
        <v>9.0231481481481482E-2</v>
      </c>
      <c r="F40" s="31">
        <v>0.11666666666666665</v>
      </c>
      <c r="G40" s="17">
        <v>0.13961805555555554</v>
      </c>
      <c r="H40" s="17">
        <v>0.15990740740740741</v>
      </c>
      <c r="I40" s="17">
        <v>0.18335648148148151</v>
      </c>
      <c r="J40" s="21"/>
    </row>
    <row r="41" spans="1:10" x14ac:dyDescent="0.25">
      <c r="A41" s="22"/>
      <c r="B41" s="17"/>
      <c r="C41" s="17">
        <f t="shared" ref="C41" si="12">C40-B40</f>
        <v>1.8935185185185187E-2</v>
      </c>
      <c r="D41" s="17">
        <f t="shared" ref="D41" si="13">D40-C40</f>
        <v>2.3657407407407398E-2</v>
      </c>
      <c r="E41" s="17">
        <f t="shared" ref="E41" si="14">E40-D40</f>
        <v>2.5868055555555561E-2</v>
      </c>
      <c r="F41" s="17">
        <f t="shared" ref="F41" si="15">F40-E40</f>
        <v>2.6435185185185173E-2</v>
      </c>
      <c r="G41" s="17">
        <f t="shared" ref="G41" si="16">G40-F40</f>
        <v>2.2951388888888882E-2</v>
      </c>
      <c r="H41" s="17">
        <f t="shared" ref="H41" si="17">H40-G40</f>
        <v>2.0289351851851878E-2</v>
      </c>
      <c r="I41" s="17">
        <f t="shared" ref="I41" si="18">I40-H40</f>
        <v>2.3449074074074094E-2</v>
      </c>
      <c r="J41" s="22"/>
    </row>
    <row r="42" spans="1:10" x14ac:dyDescent="0.25">
      <c r="A42" s="15">
        <v>10</v>
      </c>
      <c r="B42" t="s">
        <v>156</v>
      </c>
      <c r="C42" s="23"/>
      <c r="D42" s="23"/>
      <c r="E42" s="23"/>
      <c r="F42" s="23"/>
      <c r="G42" s="23"/>
      <c r="H42" s="24"/>
      <c r="I42" s="25"/>
      <c r="J42" s="15" t="s">
        <v>78</v>
      </c>
    </row>
    <row r="43" spans="1:10" x14ac:dyDescent="0.25">
      <c r="A43" s="21"/>
      <c r="B43" s="17">
        <v>2.013888888888889E-2</v>
      </c>
      <c r="C43" s="17">
        <v>3.7951388888888889E-2</v>
      </c>
      <c r="D43" s="17">
        <v>5.8726851851851856E-2</v>
      </c>
      <c r="E43" s="17">
        <v>8.2638888888888887E-2</v>
      </c>
      <c r="F43" s="31">
        <v>0.1111111111111111</v>
      </c>
      <c r="G43" s="17">
        <v>0.13836805555555556</v>
      </c>
      <c r="H43" s="17">
        <v>0.16255787037037037</v>
      </c>
      <c r="I43" s="17">
        <v>0.19401620370370373</v>
      </c>
      <c r="J43" s="21"/>
    </row>
    <row r="44" spans="1:10" x14ac:dyDescent="0.25">
      <c r="A44" s="22"/>
      <c r="B44" s="17"/>
      <c r="C44" s="17">
        <f t="shared" ref="C44" si="19">C43-B43</f>
        <v>1.7812499999999998E-2</v>
      </c>
      <c r="D44" s="17">
        <f t="shared" ref="D44" si="20">D43-C43</f>
        <v>2.0775462962962968E-2</v>
      </c>
      <c r="E44" s="17">
        <f t="shared" ref="E44" si="21">E43-D43</f>
        <v>2.391203703703703E-2</v>
      </c>
      <c r="F44" s="17">
        <f t="shared" ref="F44" si="22">F43-E43</f>
        <v>2.8472222222222218E-2</v>
      </c>
      <c r="G44" s="17">
        <f t="shared" ref="G44" si="23">G43-F43</f>
        <v>2.7256944444444459E-2</v>
      </c>
      <c r="H44" s="17">
        <f t="shared" ref="H44" si="24">H43-G43</f>
        <v>2.4189814814814803E-2</v>
      </c>
      <c r="I44" s="17">
        <f t="shared" ref="I44" si="25">I43-H43</f>
        <v>3.1458333333333366E-2</v>
      </c>
      <c r="J44" s="22"/>
    </row>
    <row r="45" spans="1:10" x14ac:dyDescent="0.25">
      <c r="A45" s="15">
        <v>11</v>
      </c>
      <c r="B45" s="13" t="s">
        <v>23</v>
      </c>
      <c r="C45" s="3"/>
      <c r="D45" s="3"/>
      <c r="E45" s="3"/>
      <c r="F45" s="3"/>
      <c r="G45" s="3"/>
      <c r="H45" s="24"/>
      <c r="I45" s="25"/>
      <c r="J45" s="15" t="s">
        <v>24</v>
      </c>
    </row>
    <row r="46" spans="1:10" x14ac:dyDescent="0.25">
      <c r="A46" s="21"/>
      <c r="B46" s="30">
        <v>2.0462962962962964E-2</v>
      </c>
      <c r="C46" s="17">
        <v>3.8946759259259257E-2</v>
      </c>
      <c r="D46" s="17">
        <v>6.1111111111111116E-2</v>
      </c>
      <c r="E46" s="17">
        <v>8.9236111111111113E-2</v>
      </c>
      <c r="F46" s="31">
        <v>0.11944444444444445</v>
      </c>
      <c r="G46" s="17">
        <v>0.14502314814814815</v>
      </c>
      <c r="H46" s="17">
        <v>0.16944444444444443</v>
      </c>
      <c r="I46" s="17">
        <v>0.19541666666666666</v>
      </c>
      <c r="J46" s="21"/>
    </row>
    <row r="47" spans="1:10" x14ac:dyDescent="0.25">
      <c r="A47" s="22"/>
      <c r="B47" s="17"/>
      <c r="C47" s="17">
        <f t="shared" ref="C47:I47" si="26">C46-B46</f>
        <v>1.8483796296296293E-2</v>
      </c>
      <c r="D47" s="17">
        <f t="shared" si="26"/>
        <v>2.2164351851851859E-2</v>
      </c>
      <c r="E47" s="17">
        <f t="shared" si="26"/>
        <v>2.8124999999999997E-2</v>
      </c>
      <c r="F47" s="17">
        <f t="shared" si="26"/>
        <v>3.0208333333333337E-2</v>
      </c>
      <c r="G47" s="17">
        <f t="shared" si="26"/>
        <v>2.5578703703703701E-2</v>
      </c>
      <c r="H47" s="17">
        <f t="shared" si="26"/>
        <v>2.4421296296296274E-2</v>
      </c>
      <c r="I47" s="17">
        <f t="shared" si="26"/>
        <v>2.597222222222223E-2</v>
      </c>
      <c r="J47" s="22"/>
    </row>
    <row r="48" spans="1:10" x14ac:dyDescent="0.25">
      <c r="A48" s="15">
        <v>12</v>
      </c>
      <c r="B48" s="23" t="s">
        <v>147</v>
      </c>
      <c r="C48" s="3"/>
      <c r="D48" s="3"/>
      <c r="E48" s="3"/>
      <c r="F48" s="3"/>
      <c r="G48" s="3"/>
      <c r="H48" s="24"/>
      <c r="I48" s="25"/>
      <c r="J48" s="15" t="s">
        <v>19</v>
      </c>
    </row>
    <row r="49" spans="1:10" x14ac:dyDescent="0.25">
      <c r="A49" s="21"/>
      <c r="B49" s="30">
        <v>1.877314814814815E-2</v>
      </c>
      <c r="C49" s="17">
        <v>3.6076388888888887E-2</v>
      </c>
      <c r="D49" s="17">
        <v>5.5555555555555552E-2</v>
      </c>
      <c r="E49" s="17">
        <v>7.9768518518518516E-2</v>
      </c>
      <c r="F49" s="31">
        <v>0.10694444444444444</v>
      </c>
      <c r="G49" s="17">
        <v>0.13738425925925926</v>
      </c>
      <c r="H49" s="17">
        <v>0.1663773148148148</v>
      </c>
      <c r="I49" s="17">
        <v>0.1975810185185185</v>
      </c>
      <c r="J49" s="21"/>
    </row>
    <row r="50" spans="1:10" x14ac:dyDescent="0.25">
      <c r="A50" s="22"/>
      <c r="B50" s="17"/>
      <c r="C50" s="17">
        <f t="shared" ref="C50:I50" si="27">C49-B49</f>
        <v>1.7303240740740737E-2</v>
      </c>
      <c r="D50" s="17">
        <f t="shared" si="27"/>
        <v>1.9479166666666665E-2</v>
      </c>
      <c r="E50" s="17">
        <f t="shared" si="27"/>
        <v>2.4212962962962964E-2</v>
      </c>
      <c r="F50" s="30">
        <f t="shared" si="27"/>
        <v>2.7175925925925923E-2</v>
      </c>
      <c r="G50" s="17">
        <f t="shared" si="27"/>
        <v>3.0439814814814822E-2</v>
      </c>
      <c r="H50" s="17">
        <f t="shared" si="27"/>
        <v>2.8993055555555536E-2</v>
      </c>
      <c r="I50" s="17">
        <f t="shared" si="27"/>
        <v>3.1203703703703706E-2</v>
      </c>
      <c r="J50" s="22"/>
    </row>
    <row r="51" spans="1:10" x14ac:dyDescent="0.25">
      <c r="A51" s="15">
        <v>13</v>
      </c>
      <c r="B51" s="32" t="s">
        <v>148</v>
      </c>
      <c r="C51" s="3"/>
      <c r="D51" s="3"/>
      <c r="E51" s="18"/>
      <c r="F51" s="24"/>
      <c r="G51" s="3"/>
      <c r="H51" s="24"/>
      <c r="I51" s="25"/>
      <c r="J51" s="15" t="s">
        <v>124</v>
      </c>
    </row>
    <row r="52" spans="1:10" x14ac:dyDescent="0.25">
      <c r="A52" s="21"/>
      <c r="B52" s="17">
        <v>0.02</v>
      </c>
      <c r="C52" s="17">
        <v>3.8564814814814816E-2</v>
      </c>
      <c r="D52" s="17">
        <v>6.25E-2</v>
      </c>
      <c r="E52" s="17">
        <v>9.5046296296296295E-2</v>
      </c>
      <c r="F52" s="31">
        <v>0.12986111111111112</v>
      </c>
      <c r="G52" s="17">
        <v>0.16596064814814815</v>
      </c>
      <c r="H52" s="17">
        <v>0.19416666666666668</v>
      </c>
      <c r="I52" s="17">
        <v>0.22170138888888891</v>
      </c>
      <c r="J52" s="21"/>
    </row>
    <row r="53" spans="1:10" x14ac:dyDescent="0.25">
      <c r="A53" s="22"/>
      <c r="B53" s="17"/>
      <c r="C53" s="17">
        <f t="shared" ref="C53:F53" si="28">C52-B52</f>
        <v>1.8564814814814815E-2</v>
      </c>
      <c r="D53" s="17">
        <f t="shared" si="28"/>
        <v>2.3935185185185184E-2</v>
      </c>
      <c r="E53" s="17">
        <f t="shared" si="28"/>
        <v>3.2546296296296295E-2</v>
      </c>
      <c r="F53" s="17">
        <f t="shared" si="28"/>
        <v>3.4814814814814826E-2</v>
      </c>
      <c r="G53" s="17">
        <f t="shared" ref="G53" si="29">G52-F52</f>
        <v>3.6099537037037027E-2</v>
      </c>
      <c r="H53" s="17">
        <f t="shared" ref="H53" si="30">H52-G52</f>
        <v>2.8206018518518533E-2</v>
      </c>
      <c r="I53" s="17">
        <f t="shared" ref="I53" si="31">I52-H52</f>
        <v>2.7534722222222224E-2</v>
      </c>
      <c r="J53" s="22"/>
    </row>
    <row r="54" spans="1:10" ht="15.75" x14ac:dyDescent="0.25">
      <c r="A54" s="33"/>
      <c r="B54" s="34" t="s">
        <v>28</v>
      </c>
      <c r="C54" s="18"/>
      <c r="D54" s="35"/>
      <c r="E54" s="35"/>
      <c r="F54" s="35"/>
      <c r="G54" s="35"/>
      <c r="H54" s="36"/>
      <c r="I54" s="35"/>
      <c r="J54" s="33"/>
    </row>
    <row r="55" spans="1:10" x14ac:dyDescent="0.25">
      <c r="A55" s="15">
        <v>1</v>
      </c>
      <c r="B55" s="37" t="s">
        <v>29</v>
      </c>
      <c r="C55" s="4"/>
      <c r="D55" s="4"/>
      <c r="E55" s="4"/>
      <c r="F55" s="4"/>
      <c r="G55" s="4"/>
      <c r="H55" s="38"/>
      <c r="I55" s="39"/>
      <c r="J55" s="15" t="s">
        <v>17</v>
      </c>
    </row>
    <row r="56" spans="1:10" x14ac:dyDescent="0.25">
      <c r="A56" s="21"/>
      <c r="B56" s="40">
        <v>1.7986111111111109E-2</v>
      </c>
      <c r="C56" s="41">
        <v>3.380787037037037E-2</v>
      </c>
      <c r="D56" s="41">
        <v>5.2314814814814814E-2</v>
      </c>
      <c r="E56" s="41">
        <v>7.3611111111111113E-2</v>
      </c>
      <c r="F56" s="118">
        <v>9.7222222222222224E-2</v>
      </c>
      <c r="G56" s="41">
        <v>0.1175925925925926</v>
      </c>
      <c r="H56" s="41">
        <v>0.13668981481481482</v>
      </c>
      <c r="I56" s="42">
        <v>0.15648148148148147</v>
      </c>
      <c r="J56" s="21"/>
    </row>
    <row r="57" spans="1:10" x14ac:dyDescent="0.25">
      <c r="A57" s="22"/>
      <c r="B57" s="40"/>
      <c r="C57" s="41">
        <f t="shared" ref="C57:I57" si="32">C56-B56</f>
        <v>1.5821759259259261E-2</v>
      </c>
      <c r="D57" s="41">
        <f t="shared" si="32"/>
        <v>1.8506944444444444E-2</v>
      </c>
      <c r="E57" s="41">
        <f t="shared" si="32"/>
        <v>2.1296296296296299E-2</v>
      </c>
      <c r="F57" s="41">
        <f t="shared" si="32"/>
        <v>2.361111111111111E-2</v>
      </c>
      <c r="G57" s="41">
        <f t="shared" si="32"/>
        <v>2.0370370370370372E-2</v>
      </c>
      <c r="H57" s="41">
        <f t="shared" si="32"/>
        <v>1.9097222222222224E-2</v>
      </c>
      <c r="I57" s="42">
        <f t="shared" si="32"/>
        <v>1.9791666666666652E-2</v>
      </c>
      <c r="J57" s="22"/>
    </row>
    <row r="58" spans="1:10" ht="15.75" x14ac:dyDescent="0.25">
      <c r="A58" s="43"/>
      <c r="B58" s="129" t="s">
        <v>30</v>
      </c>
      <c r="C58" s="129"/>
      <c r="D58" s="129"/>
      <c r="E58" s="129"/>
      <c r="F58" s="18"/>
      <c r="G58" s="18"/>
      <c r="H58" s="18"/>
      <c r="I58" s="18"/>
      <c r="J58" s="43"/>
    </row>
    <row r="59" spans="1:10" ht="13.5" customHeight="1" x14ac:dyDescent="0.25">
      <c r="A59" s="127" t="s">
        <v>31</v>
      </c>
      <c r="B59" s="128"/>
      <c r="C59" s="128"/>
      <c r="D59" s="130"/>
      <c r="E59" s="44" t="s">
        <v>6</v>
      </c>
      <c r="F59" s="44" t="s">
        <v>7</v>
      </c>
      <c r="G59" s="44" t="s">
        <v>6</v>
      </c>
      <c r="H59" s="44" t="s">
        <v>10</v>
      </c>
      <c r="I59" s="2" t="s">
        <v>11</v>
      </c>
    </row>
    <row r="60" spans="1:10" ht="12" customHeight="1" x14ac:dyDescent="0.25">
      <c r="A60" s="127" t="s">
        <v>32</v>
      </c>
      <c r="B60" s="128"/>
      <c r="C60" s="128"/>
      <c r="D60" s="25"/>
      <c r="E60" s="8" t="s">
        <v>33</v>
      </c>
      <c r="F60" s="8" t="s">
        <v>34</v>
      </c>
      <c r="G60" s="8" t="s">
        <v>35</v>
      </c>
      <c r="H60" s="8" t="s">
        <v>36</v>
      </c>
      <c r="I60" s="6" t="s">
        <v>12</v>
      </c>
    </row>
    <row r="61" spans="1:10" ht="11.25" customHeight="1" x14ac:dyDescent="0.25">
      <c r="A61" s="138" t="s">
        <v>37</v>
      </c>
      <c r="B61" s="139"/>
      <c r="C61" s="139"/>
      <c r="D61" s="60"/>
      <c r="E61" s="15">
        <v>5</v>
      </c>
      <c r="F61" s="15">
        <v>5</v>
      </c>
      <c r="G61" s="15">
        <v>5</v>
      </c>
      <c r="H61" s="15">
        <v>5</v>
      </c>
      <c r="I61" s="6" t="s">
        <v>13</v>
      </c>
    </row>
    <row r="62" spans="1:10" ht="14.25" customHeight="1" x14ac:dyDescent="0.25">
      <c r="A62" s="46"/>
      <c r="B62" s="47" t="s">
        <v>38</v>
      </c>
      <c r="C62" s="4"/>
      <c r="D62" s="4"/>
      <c r="E62" s="4"/>
      <c r="F62" s="4"/>
      <c r="G62" s="4"/>
      <c r="H62" s="4"/>
      <c r="I62" s="39"/>
      <c r="J62" s="18"/>
    </row>
    <row r="63" spans="1:10" x14ac:dyDescent="0.25">
      <c r="A63" s="21">
        <v>1</v>
      </c>
      <c r="B63" t="s">
        <v>257</v>
      </c>
      <c r="C63" s="23"/>
      <c r="D63" s="23"/>
      <c r="E63" s="126">
        <v>1.2361111111111113E-2</v>
      </c>
      <c r="F63" s="49">
        <v>2.4594907407407409E-2</v>
      </c>
      <c r="G63" s="49">
        <v>3.6828703703703704E-2</v>
      </c>
      <c r="H63" s="49">
        <v>5.0104166666666672E-2</v>
      </c>
      <c r="I63" s="21" t="s">
        <v>17</v>
      </c>
    </row>
    <row r="64" spans="1:10" x14ac:dyDescent="0.25">
      <c r="A64" s="22"/>
      <c r="B64" t="s">
        <v>84</v>
      </c>
      <c r="C64" s="23"/>
      <c r="D64" s="23"/>
      <c r="E64" s="49"/>
      <c r="F64" s="17">
        <f>F63-E63</f>
        <v>1.2233796296296296E-2</v>
      </c>
      <c r="G64" s="17">
        <f>G63-F63</f>
        <v>1.2233796296296295E-2</v>
      </c>
      <c r="H64" s="17">
        <f>H63-G63</f>
        <v>1.3275462962962968E-2</v>
      </c>
      <c r="I64" s="22"/>
    </row>
    <row r="65" spans="1:11" x14ac:dyDescent="0.25">
      <c r="A65" s="15">
        <v>2</v>
      </c>
      <c r="B65" s="83" t="s">
        <v>277</v>
      </c>
      <c r="C65" s="70"/>
      <c r="D65" s="71"/>
      <c r="E65" s="48">
        <v>1.2777777777777777E-2</v>
      </c>
      <c r="F65" s="17">
        <v>2.5567129629629634E-2</v>
      </c>
      <c r="G65" s="17">
        <v>3.8657407407407404E-2</v>
      </c>
      <c r="H65" s="17">
        <v>5.2905092592592594E-2</v>
      </c>
      <c r="I65" s="15" t="s">
        <v>18</v>
      </c>
      <c r="J65" s="1"/>
      <c r="K65" s="108"/>
    </row>
    <row r="66" spans="1:11" x14ac:dyDescent="0.25">
      <c r="A66" s="22"/>
      <c r="B66" s="85" t="s">
        <v>39</v>
      </c>
      <c r="C66" s="72"/>
      <c r="D66" s="73"/>
      <c r="E66" s="49"/>
      <c r="F66" s="17">
        <f>F65-E65</f>
        <v>1.2789351851851857E-2</v>
      </c>
      <c r="G66" s="17">
        <f>G65-F65</f>
        <v>1.309027777777777E-2</v>
      </c>
      <c r="H66" s="17">
        <f>H65-G65</f>
        <v>1.424768518518519E-2</v>
      </c>
      <c r="I66" s="22"/>
      <c r="J66" s="1"/>
      <c r="K66" s="108"/>
    </row>
    <row r="67" spans="1:11" x14ac:dyDescent="0.25">
      <c r="A67" s="51">
        <v>3</v>
      </c>
      <c r="B67" s="32" t="s">
        <v>278</v>
      </c>
      <c r="C67" s="52"/>
      <c r="D67" s="53"/>
      <c r="E67" s="150">
        <v>1.3761574074074074E-2</v>
      </c>
      <c r="F67" s="17">
        <v>2.7488425925925927E-2</v>
      </c>
      <c r="G67" s="17">
        <v>4.3055555555555562E-2</v>
      </c>
      <c r="H67" s="17">
        <v>5.4953703703703706E-2</v>
      </c>
      <c r="I67" s="15" t="s">
        <v>19</v>
      </c>
    </row>
    <row r="68" spans="1:11" x14ac:dyDescent="0.25">
      <c r="A68" s="54"/>
      <c r="B68" s="55" t="s">
        <v>40</v>
      </c>
      <c r="C68" s="11"/>
      <c r="D68" s="56"/>
      <c r="E68" s="57"/>
      <c r="F68" s="17">
        <f>F67-E67</f>
        <v>1.3726851851851853E-2</v>
      </c>
      <c r="G68" s="17">
        <f>G67-F67</f>
        <v>1.5567129629629636E-2</v>
      </c>
      <c r="H68" s="17">
        <f>H67-G67</f>
        <v>1.1898148148148144E-2</v>
      </c>
      <c r="I68" s="22"/>
    </row>
    <row r="69" spans="1:11" x14ac:dyDescent="0.25">
      <c r="A69" s="15">
        <v>4</v>
      </c>
      <c r="B69" s="52" t="s">
        <v>279</v>
      </c>
      <c r="C69" s="59"/>
      <c r="D69" s="60"/>
      <c r="E69" s="61">
        <v>1.3761574074074074E-2</v>
      </c>
      <c r="F69" s="17">
        <v>2.7442129629629632E-2</v>
      </c>
      <c r="G69" s="17">
        <v>4.099537037037037E-2</v>
      </c>
      <c r="H69" s="17">
        <v>5.5011574074074067E-2</v>
      </c>
      <c r="I69" s="15" t="s">
        <v>20</v>
      </c>
    </row>
    <row r="70" spans="1:11" x14ac:dyDescent="0.25">
      <c r="A70" s="63"/>
      <c r="B70" s="64" t="s">
        <v>41</v>
      </c>
      <c r="C70" s="64"/>
      <c r="D70" s="65"/>
      <c r="E70" s="61"/>
      <c r="F70" s="17">
        <f>F69-E69</f>
        <v>1.3680555555555559E-2</v>
      </c>
      <c r="G70" s="17">
        <f>G69-F69</f>
        <v>1.3553240740740737E-2</v>
      </c>
      <c r="H70" s="17">
        <f>H69-G69</f>
        <v>1.4016203703703697E-2</v>
      </c>
      <c r="I70" s="22"/>
    </row>
    <row r="71" spans="1:11" x14ac:dyDescent="0.25">
      <c r="A71" s="15">
        <v>5</v>
      </c>
      <c r="B71" s="83" t="s">
        <v>281</v>
      </c>
      <c r="C71" s="59"/>
      <c r="D71" s="99"/>
      <c r="E71" s="48">
        <v>1.4965277777777779E-2</v>
      </c>
      <c r="F71" s="17">
        <v>2.9108796296296296E-2</v>
      </c>
      <c r="G71" s="17">
        <v>4.3067129629629629E-2</v>
      </c>
      <c r="H71" s="17">
        <v>5.8402777777777776E-2</v>
      </c>
      <c r="I71" s="15" t="s">
        <v>25</v>
      </c>
    </row>
    <row r="72" spans="1:11" x14ac:dyDescent="0.25">
      <c r="A72" s="22"/>
      <c r="B72" s="85" t="s">
        <v>84</v>
      </c>
      <c r="C72" s="11"/>
      <c r="D72" s="101"/>
      <c r="E72" s="22"/>
      <c r="F72" s="17">
        <f>F71-E71</f>
        <v>1.4143518518518517E-2</v>
      </c>
      <c r="G72" s="17">
        <f>G71-F71</f>
        <v>1.3958333333333333E-2</v>
      </c>
      <c r="H72" s="17">
        <f>H71-G71</f>
        <v>1.5335648148148147E-2</v>
      </c>
      <c r="I72" s="22"/>
    </row>
    <row r="73" spans="1:11" x14ac:dyDescent="0.25">
      <c r="A73" s="15">
        <v>6</v>
      </c>
      <c r="B73" s="32" t="s">
        <v>282</v>
      </c>
      <c r="C73" s="59"/>
      <c r="D73" s="60"/>
      <c r="E73" s="48">
        <v>1.4421296296296295E-2</v>
      </c>
      <c r="F73" s="17">
        <v>2.8726851851851851E-2</v>
      </c>
      <c r="G73" s="30">
        <v>4.3090277777777776E-2</v>
      </c>
      <c r="H73" s="17">
        <v>5.844907407407407E-2</v>
      </c>
      <c r="I73" s="15" t="s">
        <v>26</v>
      </c>
    </row>
    <row r="74" spans="1:11" x14ac:dyDescent="0.25">
      <c r="A74" s="22"/>
      <c r="B74" s="58" t="s">
        <v>283</v>
      </c>
      <c r="C74" s="64"/>
      <c r="D74" s="65"/>
      <c r="E74" s="49"/>
      <c r="F74" s="17">
        <f>F73-E73</f>
        <v>1.4305555555555556E-2</v>
      </c>
      <c r="G74" s="17">
        <f>G73-F73</f>
        <v>1.4363425925925925E-2</v>
      </c>
      <c r="H74" s="17">
        <f>H73-G73</f>
        <v>1.5358796296296294E-2</v>
      </c>
      <c r="I74" s="22"/>
    </row>
    <row r="75" spans="1:11" x14ac:dyDescent="0.25">
      <c r="A75" s="15">
        <v>7</v>
      </c>
      <c r="B75" s="66" t="s">
        <v>280</v>
      </c>
      <c r="C75" s="23"/>
      <c r="D75" s="147"/>
      <c r="E75" s="48">
        <v>1.4421296296296295E-2</v>
      </c>
      <c r="F75" s="17">
        <v>2.8784722222222225E-2</v>
      </c>
      <c r="G75" s="17">
        <v>4.4224537037037041E-2</v>
      </c>
      <c r="H75" s="17">
        <v>6.011574074074074E-2</v>
      </c>
      <c r="I75" s="15" t="s">
        <v>265</v>
      </c>
    </row>
    <row r="76" spans="1:11" x14ac:dyDescent="0.25">
      <c r="A76" s="22"/>
      <c r="B76" s="58" t="s">
        <v>43</v>
      </c>
      <c r="C76" s="72"/>
      <c r="D76" s="73"/>
      <c r="E76" s="63"/>
      <c r="F76" s="17">
        <f>F75-E75</f>
        <v>1.4363425925925931E-2</v>
      </c>
      <c r="G76" s="17">
        <f>G75-F75</f>
        <v>1.5439814814814816E-2</v>
      </c>
      <c r="H76" s="17">
        <f>H75-G75</f>
        <v>1.5891203703703699E-2</v>
      </c>
      <c r="I76" s="22"/>
    </row>
    <row r="77" spans="1:11" x14ac:dyDescent="0.25">
      <c r="A77" s="15">
        <v>8</v>
      </c>
      <c r="B77" s="23" t="s">
        <v>273</v>
      </c>
      <c r="C77" s="74"/>
      <c r="D77" s="75"/>
      <c r="E77" s="48">
        <v>1.5104166666666667E-2</v>
      </c>
      <c r="F77" s="17">
        <v>3.0208333333333334E-2</v>
      </c>
      <c r="G77" s="17">
        <v>4.4884259259259263E-2</v>
      </c>
      <c r="H77" s="17">
        <v>6.0162037037037042E-2</v>
      </c>
      <c r="I77" s="15" t="s">
        <v>27</v>
      </c>
    </row>
    <row r="78" spans="1:11" x14ac:dyDescent="0.25">
      <c r="A78" s="22"/>
      <c r="B78" t="s">
        <v>262</v>
      </c>
      <c r="C78" s="35"/>
      <c r="D78" s="148"/>
      <c r="E78" s="78"/>
      <c r="F78" s="17">
        <f>F77-E77</f>
        <v>1.5104166666666667E-2</v>
      </c>
      <c r="G78" s="17">
        <f>G77-F77</f>
        <v>1.4675925925925929E-2</v>
      </c>
      <c r="H78" s="17">
        <f>H77-G77</f>
        <v>1.5277777777777779E-2</v>
      </c>
      <c r="I78" s="22"/>
    </row>
    <row r="79" spans="1:11" x14ac:dyDescent="0.25">
      <c r="A79" s="15">
        <v>9</v>
      </c>
      <c r="B79" s="83" t="s">
        <v>284</v>
      </c>
      <c r="C79" s="70"/>
      <c r="D79" s="71"/>
      <c r="E79" s="48">
        <v>1.4652777777777778E-2</v>
      </c>
      <c r="F79" s="17">
        <v>2.9444444444444443E-2</v>
      </c>
      <c r="G79" s="31">
        <v>4.4791666666666667E-2</v>
      </c>
      <c r="H79" s="17">
        <v>6.0381944444444446E-2</v>
      </c>
      <c r="I79" s="15" t="s">
        <v>44</v>
      </c>
    </row>
    <row r="80" spans="1:11" x14ac:dyDescent="0.25">
      <c r="A80" s="22"/>
      <c r="B80" s="85" t="s">
        <v>239</v>
      </c>
      <c r="C80" s="72"/>
      <c r="D80" s="73"/>
      <c r="E80" s="78"/>
      <c r="F80" s="17">
        <f>F79-E79</f>
        <v>1.4791666666666665E-2</v>
      </c>
      <c r="G80" s="17">
        <f>G79-F79</f>
        <v>1.5347222222222224E-2</v>
      </c>
      <c r="H80" s="17">
        <f>H79-G79</f>
        <v>1.5590277777777779E-2</v>
      </c>
      <c r="I80" s="22"/>
    </row>
    <row r="81" spans="1:9" x14ac:dyDescent="0.25">
      <c r="A81" s="15">
        <v>10</v>
      </c>
      <c r="B81" s="149" t="s">
        <v>285</v>
      </c>
      <c r="C81" s="62"/>
      <c r="D81" s="67"/>
      <c r="E81" s="48">
        <v>1.4814814814814814E-2</v>
      </c>
      <c r="F81" s="17">
        <v>2.9583333333333336E-2</v>
      </c>
      <c r="G81" s="17">
        <v>4.4675925925925924E-2</v>
      </c>
      <c r="H81" s="17">
        <v>6.1435185185185183E-2</v>
      </c>
      <c r="I81" s="15" t="s">
        <v>46</v>
      </c>
    </row>
    <row r="82" spans="1:9" x14ac:dyDescent="0.25">
      <c r="A82" s="21"/>
      <c r="B82" s="149" t="s">
        <v>259</v>
      </c>
      <c r="C82" s="62"/>
      <c r="D82" s="67"/>
      <c r="E82" s="78"/>
      <c r="F82" s="17">
        <f>F81-E81</f>
        <v>1.4768518518518523E-2</v>
      </c>
      <c r="G82" s="17">
        <f>G81-F81</f>
        <v>1.5092592592592588E-2</v>
      </c>
      <c r="H82" s="17">
        <f>H81-G81</f>
        <v>1.6759259259259258E-2</v>
      </c>
      <c r="I82" s="22"/>
    </row>
    <row r="83" spans="1:9" x14ac:dyDescent="0.25">
      <c r="A83" s="80" t="s">
        <v>52</v>
      </c>
      <c r="B83" s="83" t="s">
        <v>286</v>
      </c>
      <c r="C83" s="59"/>
      <c r="D83" s="60"/>
      <c r="E83" s="48">
        <v>1.6516203703703703E-2</v>
      </c>
      <c r="F83" s="17">
        <v>3.0740740740740739E-2</v>
      </c>
      <c r="G83" s="17">
        <v>4.5069444444444447E-2</v>
      </c>
      <c r="H83" s="17">
        <v>6.1759259259259257E-2</v>
      </c>
      <c r="I83" s="15" t="s">
        <v>48</v>
      </c>
    </row>
    <row r="84" spans="1:9" ht="12.75" customHeight="1" x14ac:dyDescent="0.25">
      <c r="A84" s="81"/>
      <c r="B84" s="85" t="s">
        <v>68</v>
      </c>
      <c r="C84" s="64"/>
      <c r="D84" s="65"/>
      <c r="E84" s="78"/>
      <c r="F84" s="17">
        <f>F83-E83</f>
        <v>1.4224537037037036E-2</v>
      </c>
      <c r="G84" s="17">
        <f>G83-F83</f>
        <v>1.4328703703703708E-2</v>
      </c>
      <c r="H84" s="17">
        <f>H83-G83</f>
        <v>1.668981481481481E-2</v>
      </c>
      <c r="I84" s="22"/>
    </row>
    <row r="85" spans="1:9" x14ac:dyDescent="0.25">
      <c r="A85" s="80" t="s">
        <v>55</v>
      </c>
      <c r="B85" s="18" t="s">
        <v>270</v>
      </c>
      <c r="C85" s="62"/>
      <c r="D85" s="67"/>
      <c r="E85" s="48">
        <v>1.5104166666666667E-2</v>
      </c>
      <c r="F85" s="17">
        <v>3.0104166666666668E-2</v>
      </c>
      <c r="G85" s="17">
        <v>4.5231481481481484E-2</v>
      </c>
      <c r="H85" s="17">
        <v>6.2650462962962963E-2</v>
      </c>
      <c r="I85" s="15" t="s">
        <v>67</v>
      </c>
    </row>
    <row r="86" spans="1:9" x14ac:dyDescent="0.25">
      <c r="A86" s="22"/>
      <c r="B86" s="62" t="s">
        <v>68</v>
      </c>
      <c r="C86" s="62"/>
      <c r="D86" s="67"/>
      <c r="E86" s="78"/>
      <c r="F86" s="17">
        <f>F85-E85</f>
        <v>1.5000000000000001E-2</v>
      </c>
      <c r="G86" s="17">
        <f>G85-F85</f>
        <v>1.5127314814814816E-2</v>
      </c>
      <c r="H86" s="17">
        <f>H85-G85</f>
        <v>1.741898148148148E-2</v>
      </c>
      <c r="I86" s="22"/>
    </row>
    <row r="87" spans="1:9" x14ac:dyDescent="0.25">
      <c r="A87" s="51">
        <v>13</v>
      </c>
      <c r="B87" s="83" t="s">
        <v>287</v>
      </c>
      <c r="C87" s="98"/>
      <c r="D87" s="60"/>
      <c r="E87" s="107">
        <v>1.5162037037037036E-2</v>
      </c>
      <c r="F87" s="17">
        <v>3.0416666666666665E-2</v>
      </c>
      <c r="G87" s="17">
        <v>4.5775462962962969E-2</v>
      </c>
      <c r="H87" s="17">
        <v>6.2743055555555552E-2</v>
      </c>
      <c r="I87" s="15" t="s">
        <v>74</v>
      </c>
    </row>
    <row r="88" spans="1:9" x14ac:dyDescent="0.25">
      <c r="A88" s="84"/>
      <c r="B88" s="85" t="s">
        <v>288</v>
      </c>
      <c r="C88" s="100"/>
      <c r="D88" s="65"/>
      <c r="E88" s="63"/>
      <c r="F88" s="17">
        <f>F87-E87</f>
        <v>1.5254629629629628E-2</v>
      </c>
      <c r="G88" s="17">
        <f>G87-F87</f>
        <v>1.5358796296296304E-2</v>
      </c>
      <c r="H88" s="17">
        <f>H87-G87</f>
        <v>1.6967592592592583E-2</v>
      </c>
      <c r="I88" s="22"/>
    </row>
    <row r="89" spans="1:9" x14ac:dyDescent="0.25">
      <c r="A89" s="15">
        <v>14</v>
      </c>
      <c r="B89" s="149" t="s">
        <v>289</v>
      </c>
      <c r="D89" s="62"/>
      <c r="E89" s="48">
        <v>1.5486111111111112E-2</v>
      </c>
      <c r="F89" s="17">
        <v>3.0752314814814816E-2</v>
      </c>
      <c r="G89" s="17">
        <v>4.5787037037037036E-2</v>
      </c>
      <c r="H89" s="17">
        <v>6.2893518518518529E-2</v>
      </c>
      <c r="I89" s="15" t="s">
        <v>49</v>
      </c>
    </row>
    <row r="90" spans="1:9" x14ac:dyDescent="0.25">
      <c r="A90" s="63"/>
      <c r="B90" s="66" t="s">
        <v>62</v>
      </c>
      <c r="D90" s="62" t="s">
        <v>60</v>
      </c>
      <c r="E90" s="49"/>
      <c r="F90" s="17">
        <f>F89-E89</f>
        <v>1.5266203703703704E-2</v>
      </c>
      <c r="G90" s="17">
        <f>G89-F89</f>
        <v>1.503472222222222E-2</v>
      </c>
      <c r="H90" s="17">
        <f>H89-G89</f>
        <v>1.7106481481481493E-2</v>
      </c>
      <c r="I90" s="22"/>
    </row>
    <row r="91" spans="1:9" x14ac:dyDescent="0.25">
      <c r="A91" s="15">
        <v>15</v>
      </c>
      <c r="B91" s="83" t="s">
        <v>290</v>
      </c>
      <c r="C91" s="74"/>
      <c r="D91" s="75"/>
      <c r="E91" s="61">
        <v>1.6273148148148148E-2</v>
      </c>
      <c r="F91" s="17">
        <v>3.2511574074074075E-2</v>
      </c>
      <c r="G91" s="17">
        <v>4.87037037037037E-2</v>
      </c>
      <c r="H91" s="17">
        <v>6.4675925925925928E-2</v>
      </c>
      <c r="I91" s="15" t="s">
        <v>78</v>
      </c>
    </row>
    <row r="92" spans="1:9" x14ac:dyDescent="0.25">
      <c r="A92" s="22"/>
      <c r="B92" s="85" t="s">
        <v>75</v>
      </c>
      <c r="C92" s="76"/>
      <c r="D92" s="77"/>
      <c r="E92" s="86"/>
      <c r="F92" s="17">
        <f>F91-E91</f>
        <v>1.6238425925925927E-2</v>
      </c>
      <c r="G92" s="17">
        <f>G91-F91</f>
        <v>1.6192129629629626E-2</v>
      </c>
      <c r="H92" s="17">
        <f>H91-G91</f>
        <v>1.5972222222222228E-2</v>
      </c>
      <c r="I92" s="22"/>
    </row>
    <row r="93" spans="1:9" x14ac:dyDescent="0.25">
      <c r="A93" s="51">
        <v>16</v>
      </c>
      <c r="B93" s="87" t="s">
        <v>291</v>
      </c>
      <c r="C93" s="59"/>
      <c r="D93" s="60"/>
      <c r="E93" s="48">
        <v>1.5520833333333333E-2</v>
      </c>
      <c r="F93" s="17">
        <v>3.2303240740740737E-2</v>
      </c>
      <c r="G93" s="17">
        <v>4.8333333333333332E-2</v>
      </c>
      <c r="H93" s="17">
        <v>6.491898148148148E-2</v>
      </c>
      <c r="I93" s="125" t="s">
        <v>70</v>
      </c>
    </row>
    <row r="94" spans="1:9" x14ac:dyDescent="0.25">
      <c r="A94" s="54"/>
      <c r="B94" s="50" t="s">
        <v>209</v>
      </c>
      <c r="C94" s="64"/>
      <c r="D94" s="65"/>
      <c r="E94" s="78"/>
      <c r="F94" s="17">
        <f>F93-E93</f>
        <v>1.6782407407407406E-2</v>
      </c>
      <c r="G94" s="17">
        <f>G93-F93</f>
        <v>1.6030092592592596E-2</v>
      </c>
      <c r="H94" s="17">
        <f>H93-G93</f>
        <v>1.6585648148148148E-2</v>
      </c>
      <c r="I94" s="22"/>
    </row>
    <row r="95" spans="1:9" x14ac:dyDescent="0.25">
      <c r="A95" s="15">
        <v>17</v>
      </c>
      <c r="B95" s="110" t="s">
        <v>292</v>
      </c>
      <c r="C95" s="59"/>
      <c r="D95" s="60"/>
      <c r="E95" s="61">
        <v>1.7314814814814814E-2</v>
      </c>
      <c r="F95" s="17">
        <v>3.30787037037037E-2</v>
      </c>
      <c r="G95" s="17">
        <v>4.880787037037037E-2</v>
      </c>
      <c r="H95" s="17">
        <v>6.5416666666666665E-2</v>
      </c>
      <c r="I95" s="15" t="s">
        <v>124</v>
      </c>
    </row>
    <row r="96" spans="1:9" x14ac:dyDescent="0.25">
      <c r="A96" s="22"/>
      <c r="B96" s="110" t="s">
        <v>220</v>
      </c>
      <c r="C96" s="62"/>
      <c r="D96" s="67"/>
      <c r="E96" s="89"/>
      <c r="F96" s="17">
        <f>F95-E95</f>
        <v>1.5763888888888886E-2</v>
      </c>
      <c r="G96" s="17">
        <f>G95-F95</f>
        <v>1.5729166666666669E-2</v>
      </c>
      <c r="H96" s="17">
        <f>H95-G95</f>
        <v>1.6608796296296295E-2</v>
      </c>
      <c r="I96" s="22"/>
    </row>
    <row r="97" spans="1:14" x14ac:dyDescent="0.25">
      <c r="A97" s="15">
        <v>18</v>
      </c>
      <c r="B97" s="88" t="s">
        <v>264</v>
      </c>
      <c r="C97" s="59"/>
      <c r="D97" s="60"/>
      <c r="E97" s="48">
        <v>1.6967592592592593E-2</v>
      </c>
      <c r="F97" s="17">
        <v>3.2962962962962965E-2</v>
      </c>
      <c r="G97" s="17">
        <v>4.9074074074074076E-2</v>
      </c>
      <c r="H97" s="17">
        <v>6.5937499999999996E-2</v>
      </c>
      <c r="I97" s="15" t="s">
        <v>71</v>
      </c>
    </row>
    <row r="98" spans="1:14" x14ac:dyDescent="0.25">
      <c r="A98" s="22"/>
      <c r="B98" s="50" t="s">
        <v>68</v>
      </c>
      <c r="C98" s="64"/>
      <c r="D98" s="65"/>
      <c r="E98" s="78"/>
      <c r="F98" s="17">
        <f>F97-E97</f>
        <v>1.5995370370370372E-2</v>
      </c>
      <c r="G98" s="17">
        <f>G97-F97</f>
        <v>1.6111111111111111E-2</v>
      </c>
      <c r="H98" s="17">
        <f>H97-G97</f>
        <v>1.6863425925925921E-2</v>
      </c>
      <c r="I98" s="45"/>
    </row>
    <row r="99" spans="1:14" x14ac:dyDescent="0.25">
      <c r="A99" s="15">
        <v>19</v>
      </c>
      <c r="B99" s="90" t="s">
        <v>293</v>
      </c>
      <c r="E99" s="91">
        <v>1.5497685185185186E-2</v>
      </c>
      <c r="F99" s="30">
        <v>3.1655092592592596E-2</v>
      </c>
      <c r="G99" s="30">
        <v>4.8796296296296303E-2</v>
      </c>
      <c r="H99" s="30">
        <v>6.6481481481481489E-2</v>
      </c>
      <c r="I99" s="15" t="s">
        <v>72</v>
      </c>
    </row>
    <row r="100" spans="1:14" x14ac:dyDescent="0.25">
      <c r="A100" s="22"/>
      <c r="B100" s="58" t="s">
        <v>122</v>
      </c>
      <c r="C100" s="64"/>
      <c r="D100" s="65"/>
      <c r="E100" s="92"/>
      <c r="F100" s="30">
        <f>F99-E99</f>
        <v>1.6157407407407412E-2</v>
      </c>
      <c r="G100" s="30">
        <f>G99-F99</f>
        <v>1.7141203703703707E-2</v>
      </c>
      <c r="H100" s="30">
        <f>H99-G99</f>
        <v>1.7685185185185186E-2</v>
      </c>
      <c r="I100" s="21"/>
    </row>
    <row r="101" spans="1:14" x14ac:dyDescent="0.25">
      <c r="A101" s="15">
        <v>20</v>
      </c>
      <c r="B101" s="90" t="s">
        <v>294</v>
      </c>
      <c r="E101" s="91">
        <v>1.7199074074074071E-2</v>
      </c>
      <c r="F101" s="30">
        <v>3.3773148148148149E-2</v>
      </c>
      <c r="G101" s="30">
        <v>4.988425925925926E-2</v>
      </c>
      <c r="H101" s="30">
        <v>6.6666666666666666E-2</v>
      </c>
      <c r="I101" s="15" t="s">
        <v>226</v>
      </c>
    </row>
    <row r="102" spans="1:14" x14ac:dyDescent="0.25">
      <c r="A102" s="22"/>
      <c r="B102" s="90" t="s">
        <v>39</v>
      </c>
      <c r="E102" s="92"/>
      <c r="F102" s="30">
        <f>F101-E101</f>
        <v>1.6574074074074078E-2</v>
      </c>
      <c r="G102" s="30">
        <f>G101-F101</f>
        <v>1.6111111111111111E-2</v>
      </c>
      <c r="H102" s="30">
        <f>H101-G101</f>
        <v>1.6782407407407406E-2</v>
      </c>
      <c r="I102" s="22"/>
    </row>
    <row r="103" spans="1:14" x14ac:dyDescent="0.25">
      <c r="A103" s="15">
        <v>21</v>
      </c>
      <c r="B103" s="32" t="s">
        <v>295</v>
      </c>
      <c r="C103" s="59"/>
      <c r="D103" s="60"/>
      <c r="E103" s="91">
        <v>1.6666666666666666E-2</v>
      </c>
      <c r="F103" s="30">
        <v>3.2962962962962965E-2</v>
      </c>
      <c r="G103" s="30">
        <v>4.9050925925925921E-2</v>
      </c>
      <c r="H103" s="30">
        <v>6.6747685185185188E-2</v>
      </c>
      <c r="I103" s="15" t="s">
        <v>227</v>
      </c>
      <c r="J103" s="1"/>
      <c r="K103" s="108"/>
      <c r="L103" s="33"/>
      <c r="N103" s="33"/>
    </row>
    <row r="104" spans="1:14" x14ac:dyDescent="0.25">
      <c r="A104" s="22"/>
      <c r="B104" s="58" t="s">
        <v>296</v>
      </c>
      <c r="C104" s="64"/>
      <c r="D104" s="65"/>
      <c r="E104" s="92"/>
      <c r="F104" s="30">
        <f t="shared" ref="F104" si="33">F103-E103</f>
        <v>1.6296296296296298E-2</v>
      </c>
      <c r="G104" s="30">
        <f t="shared" ref="G104" si="34">G103-F103</f>
        <v>1.6087962962962957E-2</v>
      </c>
      <c r="H104" s="30">
        <f t="shared" ref="H104" si="35">H103-G103</f>
        <v>1.7696759259259266E-2</v>
      </c>
      <c r="I104" s="22"/>
      <c r="J104" s="1"/>
      <c r="K104" s="108"/>
      <c r="L104" s="33"/>
      <c r="N104" s="33"/>
    </row>
    <row r="105" spans="1:14" x14ac:dyDescent="0.25">
      <c r="A105" s="15">
        <v>22</v>
      </c>
      <c r="B105" s="66" t="s">
        <v>297</v>
      </c>
      <c r="C105" s="59"/>
      <c r="D105" s="60"/>
      <c r="E105" s="91">
        <v>1.6620370370370372E-2</v>
      </c>
      <c r="F105" s="31">
        <v>3.3020833333333333E-2</v>
      </c>
      <c r="G105" s="30">
        <v>4.9629629629629635E-2</v>
      </c>
      <c r="H105" s="30">
        <v>6.7546296296296285E-2</v>
      </c>
      <c r="I105" s="15" t="s">
        <v>228</v>
      </c>
      <c r="J105" s="1"/>
      <c r="K105" s="108"/>
      <c r="L105" s="33"/>
      <c r="N105" s="33"/>
    </row>
    <row r="106" spans="1:14" x14ac:dyDescent="0.25">
      <c r="A106" s="22"/>
      <c r="B106" s="66" t="s">
        <v>39</v>
      </c>
      <c r="C106" s="64"/>
      <c r="D106" s="65"/>
      <c r="E106" s="92"/>
      <c r="F106" s="30">
        <f t="shared" ref="F106" si="36">F105-E105</f>
        <v>1.640046296296296E-2</v>
      </c>
      <c r="G106" s="30">
        <f t="shared" ref="G106" si="37">G105-F105</f>
        <v>1.6608796296296302E-2</v>
      </c>
      <c r="H106" s="30">
        <f t="shared" ref="H106" si="38">H105-G105</f>
        <v>1.791666666666665E-2</v>
      </c>
      <c r="I106" s="22"/>
      <c r="J106" s="1"/>
      <c r="K106" s="108"/>
      <c r="L106" s="33"/>
      <c r="N106" s="33"/>
    </row>
    <row r="107" spans="1:14" x14ac:dyDescent="0.25">
      <c r="A107" s="15">
        <v>23</v>
      </c>
      <c r="B107" s="83" t="s">
        <v>271</v>
      </c>
      <c r="C107" s="59"/>
      <c r="D107" s="60"/>
      <c r="E107" s="91">
        <v>1.6550925925925924E-2</v>
      </c>
      <c r="F107" s="31">
        <v>3.2986111111111112E-2</v>
      </c>
      <c r="G107" s="30">
        <v>4.9606481481481481E-2</v>
      </c>
      <c r="H107" s="30">
        <v>6.7870370370370373E-2</v>
      </c>
      <c r="I107" s="15" t="s">
        <v>22</v>
      </c>
      <c r="J107" s="1"/>
      <c r="K107" s="108"/>
      <c r="L107" s="33"/>
    </row>
    <row r="108" spans="1:14" x14ac:dyDescent="0.25">
      <c r="A108" s="22"/>
      <c r="B108" s="85" t="s">
        <v>58</v>
      </c>
      <c r="C108" s="64"/>
      <c r="D108" s="65"/>
      <c r="E108" s="92"/>
      <c r="F108" s="30">
        <f t="shared" ref="F108" si="39">F107-E107</f>
        <v>1.6435185185185188E-2</v>
      </c>
      <c r="G108" s="30">
        <f t="shared" ref="G108" si="40">G107-F107</f>
        <v>1.6620370370370369E-2</v>
      </c>
      <c r="H108" s="30">
        <f t="shared" ref="H108" si="41">H107-G107</f>
        <v>1.8263888888888892E-2</v>
      </c>
      <c r="I108" s="22"/>
      <c r="J108" s="1"/>
      <c r="K108" s="108"/>
    </row>
    <row r="109" spans="1:14" x14ac:dyDescent="0.25">
      <c r="A109" s="15">
        <v>24</v>
      </c>
      <c r="B109" s="90" t="s">
        <v>298</v>
      </c>
      <c r="C109" s="59"/>
      <c r="D109" s="60"/>
      <c r="E109" s="91">
        <v>1.667824074074074E-2</v>
      </c>
      <c r="F109" s="30">
        <v>3.2777777777777781E-2</v>
      </c>
      <c r="G109" s="30">
        <v>4.9756944444444444E-2</v>
      </c>
      <c r="H109" s="30">
        <v>6.851851851851852E-2</v>
      </c>
      <c r="I109" s="15" t="s">
        <v>229</v>
      </c>
      <c r="J109" s="1"/>
      <c r="K109" s="108"/>
    </row>
    <row r="110" spans="1:14" x14ac:dyDescent="0.25">
      <c r="A110" s="22"/>
      <c r="B110" s="90" t="s">
        <v>98</v>
      </c>
      <c r="C110" s="64"/>
      <c r="D110" s="65"/>
      <c r="E110" s="92"/>
      <c r="F110" s="30">
        <f t="shared" ref="F110" si="42">F109-E109</f>
        <v>1.6099537037037041E-2</v>
      </c>
      <c r="G110" s="30">
        <f t="shared" ref="G110" si="43">G109-F109</f>
        <v>1.6979166666666663E-2</v>
      </c>
      <c r="H110" s="30">
        <f t="shared" ref="H110" si="44">H109-G109</f>
        <v>1.8761574074074076E-2</v>
      </c>
      <c r="I110" s="22"/>
      <c r="J110" s="1"/>
      <c r="K110" s="108"/>
    </row>
    <row r="111" spans="1:14" x14ac:dyDescent="0.25">
      <c r="A111" s="15">
        <v>25</v>
      </c>
      <c r="B111" s="32" t="s">
        <v>299</v>
      </c>
      <c r="C111" s="59"/>
      <c r="D111" s="60"/>
      <c r="E111" s="91">
        <v>1.8842592592592591E-2</v>
      </c>
      <c r="F111" s="30">
        <v>3.4780092592592592E-2</v>
      </c>
      <c r="G111" s="30">
        <v>5.061342592592593E-2</v>
      </c>
      <c r="H111" s="30">
        <v>6.8530092592592587E-2</v>
      </c>
      <c r="I111" s="15" t="s">
        <v>192</v>
      </c>
      <c r="J111" s="1"/>
      <c r="K111" s="108"/>
    </row>
    <row r="112" spans="1:14" x14ac:dyDescent="0.25">
      <c r="A112" s="22"/>
      <c r="B112" s="58" t="s">
        <v>56</v>
      </c>
      <c r="C112" s="64"/>
      <c r="D112" s="65"/>
      <c r="E112" s="92"/>
      <c r="F112" s="30">
        <f t="shared" ref="F112" si="45">F111-E111</f>
        <v>1.59375E-2</v>
      </c>
      <c r="G112" s="30">
        <f t="shared" ref="G112" si="46">G111-F111</f>
        <v>1.5833333333333338E-2</v>
      </c>
      <c r="H112" s="30">
        <f t="shared" ref="H112" si="47">H111-G111</f>
        <v>1.7916666666666657E-2</v>
      </c>
      <c r="I112" s="22"/>
      <c r="J112" s="1"/>
      <c r="K112" s="108"/>
    </row>
    <row r="113" spans="1:11" x14ac:dyDescent="0.25">
      <c r="A113" s="15">
        <v>26</v>
      </c>
      <c r="B113" s="79" t="s">
        <v>276</v>
      </c>
      <c r="C113" s="59"/>
      <c r="D113" s="60"/>
      <c r="E113" s="91">
        <v>1.7187499999999998E-2</v>
      </c>
      <c r="F113" s="30">
        <v>3.3796296296296297E-2</v>
      </c>
      <c r="G113" s="30">
        <v>5.092592592592593E-2</v>
      </c>
      <c r="H113" s="30">
        <v>6.9375000000000006E-2</v>
      </c>
      <c r="I113" s="15" t="s">
        <v>53</v>
      </c>
      <c r="J113" s="1"/>
      <c r="K113" s="108"/>
    </row>
    <row r="114" spans="1:11" x14ac:dyDescent="0.25">
      <c r="A114" s="22"/>
      <c r="B114" s="55" t="s">
        <v>54</v>
      </c>
      <c r="C114" s="64"/>
      <c r="D114" s="65"/>
      <c r="E114" s="92"/>
      <c r="F114" s="30">
        <f t="shared" ref="F114" si="48">F113-E113</f>
        <v>1.6608796296296299E-2</v>
      </c>
      <c r="G114" s="30">
        <f t="shared" ref="G114" si="49">G113-F113</f>
        <v>1.7129629629629634E-2</v>
      </c>
      <c r="H114" s="30">
        <f t="shared" ref="H114" si="50">H113-G113</f>
        <v>1.8449074074074076E-2</v>
      </c>
      <c r="I114" s="82"/>
      <c r="J114" s="1"/>
      <c r="K114" s="108"/>
    </row>
    <row r="115" spans="1:11" x14ac:dyDescent="0.25">
      <c r="A115" s="15">
        <v>27</v>
      </c>
      <c r="B115" s="32" t="s">
        <v>267</v>
      </c>
      <c r="C115" s="59"/>
      <c r="D115" s="60"/>
      <c r="E115" s="91">
        <v>1.6527777777777777E-2</v>
      </c>
      <c r="F115" s="30">
        <v>3.3101851851851848E-2</v>
      </c>
      <c r="G115" s="30">
        <v>5.094907407407407E-2</v>
      </c>
      <c r="H115" s="30">
        <v>7.0983796296296295E-2</v>
      </c>
      <c r="I115" s="15" t="s">
        <v>61</v>
      </c>
      <c r="J115" s="1"/>
      <c r="K115" s="108"/>
    </row>
    <row r="116" spans="1:11" x14ac:dyDescent="0.25">
      <c r="A116" s="22"/>
      <c r="B116" s="58" t="s">
        <v>300</v>
      </c>
      <c r="C116" s="64"/>
      <c r="D116" s="65"/>
      <c r="E116" s="92"/>
      <c r="F116" s="30">
        <f t="shared" ref="F116" si="51">F115-E115</f>
        <v>1.6574074074074071E-2</v>
      </c>
      <c r="G116" s="30">
        <f t="shared" ref="G116" si="52">G115-F115</f>
        <v>1.7847222222222223E-2</v>
      </c>
      <c r="H116" s="30">
        <f t="shared" ref="H116" si="53">H115-G115</f>
        <v>2.0034722222222225E-2</v>
      </c>
      <c r="I116" s="22"/>
      <c r="J116" s="1"/>
      <c r="K116" s="108"/>
    </row>
    <row r="117" spans="1:11" x14ac:dyDescent="0.25">
      <c r="A117" s="15">
        <v>28</v>
      </c>
      <c r="B117" s="90" t="s">
        <v>301</v>
      </c>
      <c r="C117" s="59"/>
      <c r="D117" s="60"/>
      <c r="E117" s="91">
        <v>1.650462962962963E-2</v>
      </c>
      <c r="F117" s="30">
        <v>3.318287037037037E-2</v>
      </c>
      <c r="G117" s="30">
        <v>5.168981481481482E-2</v>
      </c>
      <c r="H117" s="30">
        <v>7.1689814814814817E-2</v>
      </c>
      <c r="I117" s="15" t="s">
        <v>59</v>
      </c>
      <c r="J117" s="1"/>
      <c r="K117" s="108"/>
    </row>
    <row r="118" spans="1:11" x14ac:dyDescent="0.25">
      <c r="A118" s="22"/>
      <c r="B118" s="90" t="s">
        <v>302</v>
      </c>
      <c r="C118" s="64"/>
      <c r="D118" s="65"/>
      <c r="E118" s="92"/>
      <c r="F118" s="30">
        <f t="shared" ref="F118" si="54">F117-E117</f>
        <v>1.667824074074074E-2</v>
      </c>
      <c r="G118" s="30">
        <f t="shared" ref="G118" si="55">G117-F117</f>
        <v>1.8506944444444451E-2</v>
      </c>
      <c r="H118" s="30">
        <f t="shared" ref="H118" si="56">H117-G117</f>
        <v>1.9999999999999997E-2</v>
      </c>
      <c r="I118" s="22"/>
      <c r="J118" s="1"/>
      <c r="K118" s="108"/>
    </row>
    <row r="119" spans="1:11" x14ac:dyDescent="0.25">
      <c r="A119" s="15">
        <v>29</v>
      </c>
      <c r="B119" s="79" t="s">
        <v>303</v>
      </c>
      <c r="C119" s="59"/>
      <c r="D119" s="60"/>
      <c r="E119" s="91">
        <v>2.0601851851851854E-2</v>
      </c>
      <c r="F119" s="30">
        <v>3.6967592592592594E-2</v>
      </c>
      <c r="G119" s="30">
        <v>5.4884259259259265E-2</v>
      </c>
      <c r="H119" s="30">
        <v>7.1759259259259259E-2</v>
      </c>
      <c r="I119" s="15" t="s">
        <v>187</v>
      </c>
      <c r="J119" s="1"/>
      <c r="K119" s="108"/>
    </row>
    <row r="120" spans="1:11" x14ac:dyDescent="0.25">
      <c r="A120" s="22"/>
      <c r="B120" s="55" t="s">
        <v>51</v>
      </c>
      <c r="C120" s="64"/>
      <c r="D120" s="65"/>
      <c r="E120" s="92"/>
      <c r="F120" s="30">
        <f t="shared" ref="F120" si="57">F119-E119</f>
        <v>1.636574074074074E-2</v>
      </c>
      <c r="G120" s="30">
        <f t="shared" ref="G120" si="58">G119-F119</f>
        <v>1.7916666666666671E-2</v>
      </c>
      <c r="H120" s="30">
        <f t="shared" ref="H120" si="59">H119-G119</f>
        <v>1.6874999999999994E-2</v>
      </c>
      <c r="I120" s="22"/>
      <c r="J120" s="1"/>
      <c r="K120" s="108"/>
    </row>
    <row r="121" spans="1:11" x14ac:dyDescent="0.25">
      <c r="A121" s="15">
        <v>30</v>
      </c>
      <c r="B121" s="90" t="s">
        <v>304</v>
      </c>
      <c r="C121" s="59"/>
      <c r="D121" s="60"/>
      <c r="E121" s="91">
        <v>1.8749999999999999E-2</v>
      </c>
      <c r="F121" s="30">
        <v>3.4490740740740738E-2</v>
      </c>
      <c r="G121" s="30">
        <v>5.167824074074074E-2</v>
      </c>
      <c r="H121" s="30">
        <v>7.2060185185185185E-2</v>
      </c>
      <c r="I121" s="15" t="s">
        <v>105</v>
      </c>
      <c r="J121" s="1"/>
      <c r="K121" s="108"/>
    </row>
    <row r="122" spans="1:11" x14ac:dyDescent="0.25">
      <c r="A122" s="22"/>
      <c r="B122" s="90" t="s">
        <v>305</v>
      </c>
      <c r="C122" s="62"/>
      <c r="D122" s="67"/>
      <c r="E122" s="92"/>
      <c r="F122" s="30">
        <f t="shared" ref="F122" si="60">F121-E121</f>
        <v>1.5740740740740739E-2</v>
      </c>
      <c r="G122" s="30">
        <f t="shared" ref="G122" si="61">G121-F121</f>
        <v>1.7187500000000001E-2</v>
      </c>
      <c r="H122" s="30">
        <f t="shared" ref="H122" si="62">H121-G121</f>
        <v>2.0381944444444446E-2</v>
      </c>
      <c r="I122" s="22"/>
      <c r="J122" s="1"/>
      <c r="K122" s="108"/>
    </row>
    <row r="123" spans="1:11" x14ac:dyDescent="0.25">
      <c r="A123" s="15">
        <v>31</v>
      </c>
      <c r="B123" s="83" t="s">
        <v>306</v>
      </c>
      <c r="C123" s="59"/>
      <c r="D123" s="60"/>
      <c r="E123" s="91">
        <v>1.8425925925925925E-2</v>
      </c>
      <c r="F123" s="30">
        <v>3.5358796296296298E-2</v>
      </c>
      <c r="G123" s="30">
        <v>5.393518518518519E-2</v>
      </c>
      <c r="H123" s="30">
        <v>7.2916666666666671E-2</v>
      </c>
      <c r="I123" s="15" t="s">
        <v>330</v>
      </c>
      <c r="J123" s="1"/>
      <c r="K123" s="108"/>
    </row>
    <row r="124" spans="1:11" x14ac:dyDescent="0.25">
      <c r="A124" s="22"/>
      <c r="B124" s="85" t="s">
        <v>84</v>
      </c>
      <c r="C124" s="64"/>
      <c r="D124" s="65"/>
      <c r="E124" s="92"/>
      <c r="F124" s="30">
        <f t="shared" ref="F124" si="63">F123-E123</f>
        <v>1.6932870370370372E-2</v>
      </c>
      <c r="G124" s="30">
        <f t="shared" ref="G124" si="64">G123-F123</f>
        <v>1.8576388888888892E-2</v>
      </c>
      <c r="H124" s="30">
        <f t="shared" ref="H124" si="65">H123-G123</f>
        <v>1.8981481481481481E-2</v>
      </c>
      <c r="I124" s="22"/>
      <c r="J124" s="1"/>
      <c r="K124" s="108"/>
    </row>
    <row r="125" spans="1:11" x14ac:dyDescent="0.25">
      <c r="A125" s="15">
        <v>32</v>
      </c>
      <c r="B125" s="90" t="s">
        <v>307</v>
      </c>
      <c r="C125" s="62"/>
      <c r="D125" s="67"/>
      <c r="E125" s="91">
        <v>1.8425925925925925E-2</v>
      </c>
      <c r="F125" s="30">
        <v>3.5185185185185187E-2</v>
      </c>
      <c r="G125" s="30">
        <v>5.3657407407407404E-2</v>
      </c>
      <c r="H125" s="30">
        <v>7.3171296296296304E-2</v>
      </c>
      <c r="I125" s="15" t="s">
        <v>331</v>
      </c>
      <c r="J125" s="1"/>
      <c r="K125" s="108"/>
    </row>
    <row r="126" spans="1:11" x14ac:dyDescent="0.25">
      <c r="A126" s="22"/>
      <c r="B126" s="90" t="s">
        <v>75</v>
      </c>
      <c r="C126" s="64"/>
      <c r="D126" s="65"/>
      <c r="E126" s="92"/>
      <c r="F126" s="30">
        <f t="shared" ref="F126" si="66">F125-E125</f>
        <v>1.6759259259259262E-2</v>
      </c>
      <c r="G126" s="30">
        <f t="shared" ref="G126" si="67">G125-F125</f>
        <v>1.8472222222222216E-2</v>
      </c>
      <c r="H126" s="30">
        <f t="shared" ref="H126" si="68">H125-G125</f>
        <v>1.95138888888889E-2</v>
      </c>
      <c r="I126" s="22"/>
      <c r="J126" s="1"/>
      <c r="K126" s="108"/>
    </row>
    <row r="127" spans="1:11" x14ac:dyDescent="0.25">
      <c r="A127" s="15">
        <v>33</v>
      </c>
      <c r="B127" s="32" t="s">
        <v>308</v>
      </c>
      <c r="C127" s="59"/>
      <c r="D127" s="60"/>
      <c r="E127" s="91">
        <v>1.8194444444444444E-2</v>
      </c>
      <c r="F127" s="30">
        <v>3.5486111111111114E-2</v>
      </c>
      <c r="G127" s="30">
        <v>5.3946759259259257E-2</v>
      </c>
      <c r="H127" s="30">
        <v>7.3252314814814812E-2</v>
      </c>
      <c r="I127" s="15" t="s">
        <v>108</v>
      </c>
      <c r="J127" s="1"/>
      <c r="K127" s="108"/>
    </row>
    <row r="128" spans="1:11" x14ac:dyDescent="0.25">
      <c r="A128" s="22"/>
      <c r="B128" s="58" t="s">
        <v>47</v>
      </c>
      <c r="C128" s="64"/>
      <c r="D128" s="65"/>
      <c r="E128" s="92"/>
      <c r="F128" s="30">
        <f t="shared" ref="F128" si="69">F127-E127</f>
        <v>1.729166666666667E-2</v>
      </c>
      <c r="G128" s="30">
        <f t="shared" ref="G128" si="70">G127-F127</f>
        <v>1.8460648148148143E-2</v>
      </c>
      <c r="H128" s="30">
        <f t="shared" ref="H128" si="71">H127-G127</f>
        <v>1.9305555555555555E-2</v>
      </c>
      <c r="I128" s="22"/>
      <c r="J128" s="1"/>
      <c r="K128" s="108"/>
    </row>
    <row r="129" spans="1:14" x14ac:dyDescent="0.25">
      <c r="A129" s="15">
        <v>34</v>
      </c>
      <c r="B129" s="79" t="s">
        <v>266</v>
      </c>
      <c r="C129" s="59"/>
      <c r="D129" s="60"/>
      <c r="E129" s="91">
        <v>1.7314814814814814E-2</v>
      </c>
      <c r="F129" s="30">
        <v>3.4606481481481481E-2</v>
      </c>
      <c r="G129" s="30">
        <v>5.3645833333333337E-2</v>
      </c>
      <c r="H129" s="30">
        <v>7.3518518518518525E-2</v>
      </c>
      <c r="I129" s="15" t="s">
        <v>57</v>
      </c>
      <c r="J129" s="1"/>
      <c r="K129" s="108"/>
    </row>
    <row r="130" spans="1:14" x14ac:dyDescent="0.25">
      <c r="A130" s="22"/>
      <c r="B130" s="58" t="s">
        <v>50</v>
      </c>
      <c r="C130" s="64"/>
      <c r="D130" s="65"/>
      <c r="E130" s="92"/>
      <c r="F130" s="30">
        <f t="shared" ref="F130" si="72">F129-E129</f>
        <v>1.7291666666666667E-2</v>
      </c>
      <c r="G130" s="30">
        <f t="shared" ref="G130" si="73">G129-F129</f>
        <v>1.9039351851851856E-2</v>
      </c>
      <c r="H130" s="30">
        <f t="shared" ref="H130" si="74">H129-G129</f>
        <v>1.9872685185185188E-2</v>
      </c>
      <c r="J130" s="1"/>
      <c r="K130" s="108"/>
    </row>
    <row r="131" spans="1:14" x14ac:dyDescent="0.25">
      <c r="A131" s="15">
        <v>35</v>
      </c>
      <c r="B131" s="88" t="s">
        <v>274</v>
      </c>
      <c r="C131" s="59"/>
      <c r="D131" s="60"/>
      <c r="E131" s="107">
        <v>1.8287037037037036E-2</v>
      </c>
      <c r="F131" s="30">
        <v>3.5752314814814813E-2</v>
      </c>
      <c r="G131" s="30">
        <v>5.4328703703703705E-2</v>
      </c>
      <c r="H131" s="30">
        <v>7.4039351851851856E-2</v>
      </c>
      <c r="I131" s="2" t="s">
        <v>66</v>
      </c>
      <c r="J131" s="1"/>
      <c r="K131" s="108"/>
    </row>
    <row r="132" spans="1:14" x14ac:dyDescent="0.25">
      <c r="A132" s="22"/>
      <c r="B132" s="50" t="s">
        <v>64</v>
      </c>
      <c r="C132" s="64"/>
      <c r="D132" s="65"/>
      <c r="E132" s="92"/>
      <c r="F132" s="30">
        <f t="shared" ref="F132" si="75">F131-E131</f>
        <v>1.7465277777777777E-2</v>
      </c>
      <c r="G132" s="30">
        <f t="shared" ref="G132" si="76">G131-F131</f>
        <v>1.8576388888888892E-2</v>
      </c>
      <c r="H132" s="30">
        <f t="shared" ref="H132" si="77">H131-G131</f>
        <v>1.9710648148148151E-2</v>
      </c>
      <c r="I132" s="22"/>
      <c r="J132" s="1"/>
      <c r="K132" s="108"/>
    </row>
    <row r="133" spans="1:14" x14ac:dyDescent="0.25">
      <c r="A133" s="15">
        <v>36</v>
      </c>
      <c r="B133" t="s">
        <v>309</v>
      </c>
      <c r="C133" s="59"/>
      <c r="D133" s="60"/>
      <c r="E133" s="91">
        <v>1.7974537037037035E-2</v>
      </c>
      <c r="F133" s="30">
        <v>3.4479166666666665E-2</v>
      </c>
      <c r="G133" s="30">
        <v>5.5034722222222221E-2</v>
      </c>
      <c r="H133" s="30">
        <v>7.440972222222221E-2</v>
      </c>
      <c r="I133" s="15" t="s">
        <v>332</v>
      </c>
      <c r="J133" s="1"/>
      <c r="K133" s="108"/>
    </row>
    <row r="134" spans="1:14" x14ac:dyDescent="0.25">
      <c r="A134" s="22"/>
      <c r="B134" s="90" t="s">
        <v>51</v>
      </c>
      <c r="C134" s="64"/>
      <c r="D134" s="65"/>
      <c r="E134" s="92"/>
      <c r="F134" s="30">
        <f t="shared" ref="F134" si="78">F133-E133</f>
        <v>1.650462962962963E-2</v>
      </c>
      <c r="G134" s="30">
        <f t="shared" ref="G134" si="79">G133-F133</f>
        <v>2.0555555555555556E-2</v>
      </c>
      <c r="H134" s="30">
        <f t="shared" ref="H134" si="80">H133-G133</f>
        <v>1.9374999999999989E-2</v>
      </c>
      <c r="I134" s="22"/>
      <c r="J134" s="1"/>
      <c r="K134" s="108"/>
      <c r="L134" s="33"/>
    </row>
    <row r="135" spans="1:14" x14ac:dyDescent="0.25">
      <c r="A135" s="15">
        <v>37</v>
      </c>
      <c r="B135" s="32" t="s">
        <v>310</v>
      </c>
      <c r="C135" s="59"/>
      <c r="D135" s="60"/>
      <c r="E135" s="91">
        <v>1.8391203703703705E-2</v>
      </c>
      <c r="F135" s="30">
        <v>3.6087962962962968E-2</v>
      </c>
      <c r="G135" s="30">
        <v>5.5011574074074067E-2</v>
      </c>
      <c r="H135" s="30">
        <v>7.4513888888888893E-2</v>
      </c>
      <c r="I135" s="15" t="s">
        <v>109</v>
      </c>
      <c r="J135" s="1"/>
      <c r="K135" s="108"/>
      <c r="L135" s="33"/>
      <c r="N135" s="33"/>
    </row>
    <row r="136" spans="1:14" x14ac:dyDescent="0.25">
      <c r="A136" s="22"/>
      <c r="B136" s="58" t="s">
        <v>43</v>
      </c>
      <c r="C136" s="64"/>
      <c r="D136" s="65"/>
      <c r="E136" s="92"/>
      <c r="F136" s="30">
        <f t="shared" ref="F136" si="81">F135-E135</f>
        <v>1.7696759259259263E-2</v>
      </c>
      <c r="G136" s="30">
        <f t="shared" ref="G136" si="82">G135-F135</f>
        <v>1.8923611111111099E-2</v>
      </c>
      <c r="H136" s="30">
        <f t="shared" ref="H136" si="83">H135-G135</f>
        <v>1.9502314814814826E-2</v>
      </c>
      <c r="I136" s="22"/>
      <c r="J136" s="1"/>
      <c r="K136" s="108"/>
      <c r="N136" s="33"/>
    </row>
    <row r="137" spans="1:14" x14ac:dyDescent="0.25">
      <c r="A137" s="15">
        <v>38</v>
      </c>
      <c r="B137" s="32" t="s">
        <v>272</v>
      </c>
      <c r="C137" s="59"/>
      <c r="D137" s="60"/>
      <c r="E137" s="91">
        <v>1.8194444444444444E-2</v>
      </c>
      <c r="F137" s="30">
        <v>3.5023148148148144E-2</v>
      </c>
      <c r="G137" s="30">
        <v>5.3969907407407404E-2</v>
      </c>
      <c r="H137" s="30">
        <v>7.4560185185185188E-2</v>
      </c>
      <c r="I137" s="15" t="s">
        <v>63</v>
      </c>
      <c r="J137" s="1"/>
      <c r="K137" s="108"/>
      <c r="N137" s="33"/>
    </row>
    <row r="138" spans="1:14" x14ac:dyDescent="0.25">
      <c r="A138" s="22"/>
      <c r="B138" s="58" t="s">
        <v>62</v>
      </c>
      <c r="C138" s="64"/>
      <c r="D138" s="65"/>
      <c r="E138" s="92"/>
      <c r="F138" s="30">
        <f t="shared" ref="F138" si="84">F137-E137</f>
        <v>1.68287037037037E-2</v>
      </c>
      <c r="G138" s="30">
        <f t="shared" ref="G138" si="85">G137-F137</f>
        <v>1.894675925925926E-2</v>
      </c>
      <c r="H138" s="30">
        <f t="shared" ref="H138" si="86">H137-G137</f>
        <v>2.0590277777777784E-2</v>
      </c>
      <c r="I138" s="22"/>
      <c r="J138" s="1"/>
      <c r="K138" s="108"/>
      <c r="N138" s="33"/>
    </row>
    <row r="139" spans="1:14" x14ac:dyDescent="0.25">
      <c r="A139" s="15">
        <v>39</v>
      </c>
      <c r="B139" s="32" t="s">
        <v>311</v>
      </c>
      <c r="C139" s="59"/>
      <c r="D139" s="60"/>
      <c r="E139" s="91">
        <v>1.6018518518518519E-2</v>
      </c>
      <c r="F139" s="30">
        <v>3.3923611111111113E-2</v>
      </c>
      <c r="G139" s="30">
        <v>5.4756944444444448E-2</v>
      </c>
      <c r="H139" s="30">
        <v>7.5937500000000005E-2</v>
      </c>
      <c r="I139" s="15" t="s">
        <v>110</v>
      </c>
    </row>
    <row r="140" spans="1:14" x14ac:dyDescent="0.25">
      <c r="A140" s="22"/>
      <c r="B140" s="58" t="s">
        <v>283</v>
      </c>
      <c r="C140" s="64"/>
      <c r="D140" s="65"/>
      <c r="E140" s="92"/>
      <c r="F140" s="30">
        <f t="shared" ref="F140" si="87">F139-E139</f>
        <v>1.7905092592592594E-2</v>
      </c>
      <c r="G140" s="30">
        <f t="shared" ref="G140" si="88">G139-F139</f>
        <v>2.0833333333333336E-2</v>
      </c>
      <c r="H140" s="30">
        <f t="shared" ref="H140" si="89">H139-G139</f>
        <v>2.1180555555555557E-2</v>
      </c>
      <c r="I140" s="22"/>
    </row>
    <row r="141" spans="1:14" x14ac:dyDescent="0.25">
      <c r="A141" s="15">
        <v>40</v>
      </c>
      <c r="B141" s="90" t="s">
        <v>312</v>
      </c>
      <c r="C141" s="59"/>
      <c r="D141" s="60"/>
      <c r="E141" s="91">
        <v>1.9178240740740742E-2</v>
      </c>
      <c r="F141" s="30">
        <v>3.6874999999999998E-2</v>
      </c>
      <c r="G141" s="30">
        <v>5.7002314814814818E-2</v>
      </c>
      <c r="H141" s="30">
        <v>7.7627314814814816E-2</v>
      </c>
      <c r="I141" s="15" t="s">
        <v>111</v>
      </c>
      <c r="J141" s="1"/>
    </row>
    <row r="142" spans="1:14" x14ac:dyDescent="0.25">
      <c r="A142" s="22"/>
      <c r="B142" s="90" t="s">
        <v>47</v>
      </c>
      <c r="C142" s="64"/>
      <c r="D142" s="65"/>
      <c r="E142" s="92"/>
      <c r="F142" s="30">
        <f t="shared" ref="F142" si="90">F141-E141</f>
        <v>1.7696759259259256E-2</v>
      </c>
      <c r="G142" s="30">
        <f t="shared" ref="G142" si="91">G141-F141</f>
        <v>2.012731481481482E-2</v>
      </c>
      <c r="H142" s="30">
        <f t="shared" ref="H142" si="92">H141-G141</f>
        <v>2.0624999999999998E-2</v>
      </c>
      <c r="J142" s="1"/>
      <c r="K142" s="108"/>
    </row>
    <row r="143" spans="1:14" x14ac:dyDescent="0.25">
      <c r="A143" s="15">
        <v>41</v>
      </c>
      <c r="B143" s="32" t="s">
        <v>313</v>
      </c>
      <c r="C143" s="59"/>
      <c r="D143" s="60"/>
      <c r="E143" s="91">
        <v>1.951388888888889E-2</v>
      </c>
      <c r="F143" s="30">
        <v>3.802083333333333E-2</v>
      </c>
      <c r="G143" s="30">
        <v>5.8043981481481481E-2</v>
      </c>
      <c r="H143" s="30">
        <v>7.8472222222222221E-2</v>
      </c>
      <c r="I143" s="2" t="s">
        <v>69</v>
      </c>
      <c r="J143" s="1"/>
      <c r="K143" s="108"/>
    </row>
    <row r="144" spans="1:14" x14ac:dyDescent="0.25">
      <c r="A144" s="21"/>
      <c r="B144" s="35" t="s">
        <v>314</v>
      </c>
      <c r="C144" s="62"/>
      <c r="D144" s="67"/>
      <c r="E144" s="92"/>
      <c r="F144" s="30">
        <f t="shared" ref="F144" si="93">F143-E143</f>
        <v>1.850694444444444E-2</v>
      </c>
      <c r="G144" s="30">
        <f t="shared" ref="G144" si="94">G143-F143</f>
        <v>2.0023148148148151E-2</v>
      </c>
      <c r="H144" s="30">
        <f t="shared" ref="H144" si="95">H143-G143</f>
        <v>2.042824074074074E-2</v>
      </c>
      <c r="I144" s="6"/>
      <c r="J144" s="1"/>
      <c r="K144" s="108"/>
    </row>
    <row r="145" spans="1:14" x14ac:dyDescent="0.25">
      <c r="A145" s="15">
        <v>42</v>
      </c>
      <c r="B145" s="88" t="s">
        <v>315</v>
      </c>
      <c r="C145" s="59"/>
      <c r="D145" s="60"/>
      <c r="E145" s="91">
        <v>1.8749999999999999E-2</v>
      </c>
      <c r="F145" s="30">
        <v>3.6620370370370373E-2</v>
      </c>
      <c r="G145" s="30">
        <v>5.6597222222222222E-2</v>
      </c>
      <c r="H145" s="30">
        <v>7.8773148148148148E-2</v>
      </c>
      <c r="I145" s="15" t="s">
        <v>65</v>
      </c>
    </row>
    <row r="146" spans="1:14" x14ac:dyDescent="0.25">
      <c r="A146" s="21"/>
      <c r="B146" s="58" t="s">
        <v>96</v>
      </c>
      <c r="C146" s="64"/>
      <c r="D146" s="65"/>
      <c r="E146" s="92"/>
      <c r="F146" s="30">
        <f>F145-E145</f>
        <v>1.7870370370370373E-2</v>
      </c>
      <c r="G146" s="30">
        <f>G145-F145</f>
        <v>1.997685185185185E-2</v>
      </c>
      <c r="H146" s="30">
        <f>H145-G145</f>
        <v>2.2175925925925925E-2</v>
      </c>
      <c r="I146" s="22"/>
    </row>
    <row r="147" spans="1:14" x14ac:dyDescent="0.25">
      <c r="A147" s="15">
        <v>43</v>
      </c>
      <c r="B147" s="59" t="s">
        <v>316</v>
      </c>
      <c r="C147" s="23"/>
      <c r="D147" s="60"/>
      <c r="E147" s="86">
        <v>1.8865740740740742E-2</v>
      </c>
      <c r="F147" s="30">
        <v>3.6828703703703704E-2</v>
      </c>
      <c r="G147" s="30">
        <v>5.8159722222222217E-2</v>
      </c>
      <c r="H147" s="30">
        <v>7.9687500000000008E-2</v>
      </c>
      <c r="I147" s="15" t="s">
        <v>333</v>
      </c>
    </row>
    <row r="148" spans="1:14" x14ac:dyDescent="0.25">
      <c r="A148" s="21"/>
      <c r="B148" s="50" t="s">
        <v>87</v>
      </c>
      <c r="C148" s="64"/>
      <c r="D148" s="65"/>
      <c r="E148" s="93"/>
      <c r="F148" s="30">
        <f>F147-E147</f>
        <v>1.7962962962962962E-2</v>
      </c>
      <c r="G148" s="30">
        <f>G147-F147</f>
        <v>2.1331018518518513E-2</v>
      </c>
      <c r="H148" s="30">
        <f>H147-G147</f>
        <v>2.1527777777777792E-2</v>
      </c>
      <c r="I148" s="22"/>
    </row>
    <row r="149" spans="1:14" x14ac:dyDescent="0.25">
      <c r="A149" s="15">
        <v>44</v>
      </c>
      <c r="B149" s="94" t="s">
        <v>317</v>
      </c>
      <c r="C149" s="59"/>
      <c r="D149" s="60"/>
      <c r="E149" s="107">
        <v>1.9560185185185184E-2</v>
      </c>
      <c r="F149" s="30">
        <v>3.8680555555555558E-2</v>
      </c>
      <c r="G149" s="30">
        <v>5.8969907407407408E-2</v>
      </c>
      <c r="H149" s="30">
        <v>7.9884259259259252E-2</v>
      </c>
      <c r="I149" s="15" t="s">
        <v>113</v>
      </c>
    </row>
    <row r="150" spans="1:14" x14ac:dyDescent="0.25">
      <c r="A150" s="21"/>
      <c r="B150" s="94" t="s">
        <v>318</v>
      </c>
      <c r="C150" s="64"/>
      <c r="D150" s="65"/>
      <c r="E150" s="92"/>
      <c r="F150" s="30">
        <f>F149-E149</f>
        <v>1.9120370370370374E-2</v>
      </c>
      <c r="G150" s="30">
        <f>G149-F149</f>
        <v>2.028935185185185E-2</v>
      </c>
      <c r="H150" s="30">
        <f>H149-G149</f>
        <v>2.0914351851851844E-2</v>
      </c>
      <c r="I150" s="22"/>
    </row>
    <row r="151" spans="1:14" x14ac:dyDescent="0.25">
      <c r="A151" s="15">
        <v>45</v>
      </c>
      <c r="B151" s="32" t="s">
        <v>319</v>
      </c>
      <c r="C151" s="59"/>
      <c r="D151" s="60"/>
      <c r="E151" s="91">
        <v>1.9583333333333331E-2</v>
      </c>
      <c r="F151" s="30">
        <v>3.8773148148148147E-2</v>
      </c>
      <c r="G151" s="30">
        <v>5.9930555555555563E-2</v>
      </c>
      <c r="H151" s="30">
        <v>8.1412037037037033E-2</v>
      </c>
      <c r="I151" s="15" t="s">
        <v>73</v>
      </c>
      <c r="K151" s="108"/>
      <c r="N151" s="33"/>
    </row>
    <row r="152" spans="1:14" x14ac:dyDescent="0.25">
      <c r="A152" s="21"/>
      <c r="B152" s="66" t="s">
        <v>320</v>
      </c>
      <c r="C152" s="62"/>
      <c r="D152" s="67"/>
      <c r="E152" s="95"/>
      <c r="F152" s="30">
        <f>F151-E151</f>
        <v>1.9189814814814816E-2</v>
      </c>
      <c r="G152" s="30">
        <f>G151-F151</f>
        <v>2.1157407407407416E-2</v>
      </c>
      <c r="H152" s="30">
        <f>H151-G151</f>
        <v>2.1481481481481469E-2</v>
      </c>
      <c r="I152" s="22"/>
      <c r="K152" s="108"/>
    </row>
    <row r="153" spans="1:14" x14ac:dyDescent="0.25">
      <c r="A153" s="15">
        <v>46</v>
      </c>
      <c r="B153" s="32" t="s">
        <v>321</v>
      </c>
      <c r="C153" s="59"/>
      <c r="D153" s="60"/>
      <c r="E153" s="91">
        <v>2.162037037037037E-2</v>
      </c>
      <c r="F153" s="30">
        <v>4.0034722222222222E-2</v>
      </c>
      <c r="G153" s="30">
        <v>6.1331018518518521E-2</v>
      </c>
      <c r="H153" s="30">
        <v>8.1851851851851856E-2</v>
      </c>
      <c r="I153" s="15" t="s">
        <v>334</v>
      </c>
      <c r="K153" s="108"/>
    </row>
    <row r="154" spans="1:14" x14ac:dyDescent="0.25">
      <c r="A154" s="21"/>
      <c r="B154" s="58" t="s">
        <v>322</v>
      </c>
      <c r="C154" s="64"/>
      <c r="D154" s="65"/>
      <c r="E154" s="95"/>
      <c r="F154" s="30">
        <f t="shared" ref="F154:H154" si="96">F153-E153</f>
        <v>1.8414351851851852E-2</v>
      </c>
      <c r="G154" s="30">
        <f t="shared" si="96"/>
        <v>2.1296296296296299E-2</v>
      </c>
      <c r="H154" s="30">
        <f t="shared" si="96"/>
        <v>2.0520833333333335E-2</v>
      </c>
      <c r="I154" s="22"/>
    </row>
    <row r="155" spans="1:14" x14ac:dyDescent="0.25">
      <c r="A155" s="15">
        <v>47</v>
      </c>
      <c r="B155" s="32" t="s">
        <v>275</v>
      </c>
      <c r="C155" s="59"/>
      <c r="D155" s="60"/>
      <c r="E155" s="91">
        <v>2.0300925925925927E-2</v>
      </c>
      <c r="F155" s="30">
        <v>3.9467592592592596E-2</v>
      </c>
      <c r="G155" s="30">
        <v>6.0416666666666667E-2</v>
      </c>
      <c r="H155" s="30">
        <v>8.2708333333333328E-2</v>
      </c>
      <c r="I155" s="2" t="s">
        <v>127</v>
      </c>
      <c r="J155" s="1"/>
    </row>
    <row r="156" spans="1:14" x14ac:dyDescent="0.25">
      <c r="A156" s="21"/>
      <c r="B156" s="58" t="s">
        <v>128</v>
      </c>
      <c r="C156" s="62"/>
      <c r="D156" s="67"/>
      <c r="E156" s="95"/>
      <c r="F156" s="30">
        <f t="shared" ref="F156" si="97">F155-E155</f>
        <v>1.9166666666666669E-2</v>
      </c>
      <c r="G156" s="30">
        <f t="shared" ref="G156" si="98">G155-F155</f>
        <v>2.0949074074074071E-2</v>
      </c>
      <c r="H156" s="30">
        <f t="shared" ref="H156" si="99">H155-G155</f>
        <v>2.2291666666666661E-2</v>
      </c>
      <c r="J156" s="1"/>
    </row>
    <row r="157" spans="1:14" x14ac:dyDescent="0.25">
      <c r="A157" s="15">
        <v>48</v>
      </c>
      <c r="B157" s="32" t="s">
        <v>323</v>
      </c>
      <c r="C157" s="59"/>
      <c r="D157" s="60"/>
      <c r="E157" s="91">
        <v>2.298611111111111E-2</v>
      </c>
      <c r="F157" s="30">
        <v>4.2106481481481488E-2</v>
      </c>
      <c r="G157" s="30">
        <v>6.5914351851851849E-2</v>
      </c>
      <c r="H157" s="30">
        <v>8.5671296296296287E-2</v>
      </c>
      <c r="I157" s="15" t="s">
        <v>185</v>
      </c>
      <c r="J157" s="1"/>
    </row>
    <row r="158" spans="1:14" x14ac:dyDescent="0.25">
      <c r="A158" s="21"/>
      <c r="B158" s="58" t="s">
        <v>62</v>
      </c>
      <c r="C158" s="64"/>
      <c r="D158" s="65"/>
      <c r="E158" s="95"/>
      <c r="F158" s="30">
        <f t="shared" ref="F158" si="100">F157-E157</f>
        <v>1.9120370370370378E-2</v>
      </c>
      <c r="G158" s="30">
        <f t="shared" ref="G158" si="101">G157-F157</f>
        <v>2.3807870370370361E-2</v>
      </c>
      <c r="H158" s="30">
        <f t="shared" ref="H158" si="102">H157-G157</f>
        <v>1.9756944444444438E-2</v>
      </c>
      <c r="I158" s="22"/>
      <c r="J158" s="1"/>
    </row>
    <row r="159" spans="1:14" x14ac:dyDescent="0.25">
      <c r="A159" s="15">
        <v>49</v>
      </c>
      <c r="B159" s="32" t="s">
        <v>324</v>
      </c>
      <c r="C159" s="59"/>
      <c r="D159" s="60"/>
      <c r="E159" s="91">
        <v>2.2962962962962966E-2</v>
      </c>
      <c r="F159" s="30">
        <v>4.1527777777777775E-2</v>
      </c>
      <c r="G159" s="30">
        <v>6.5949074074074077E-2</v>
      </c>
      <c r="H159" s="30">
        <v>8.9409722222222224E-2</v>
      </c>
      <c r="I159" s="15" t="s">
        <v>335</v>
      </c>
      <c r="J159" s="1"/>
    </row>
    <row r="160" spans="1:14" x14ac:dyDescent="0.25">
      <c r="A160" s="21"/>
      <c r="B160" s="66" t="s">
        <v>84</v>
      </c>
      <c r="C160" s="62"/>
      <c r="D160" s="67"/>
      <c r="E160" s="95"/>
      <c r="F160" s="30">
        <f t="shared" ref="F160" si="103">F159-E159</f>
        <v>1.8564814814814808E-2</v>
      </c>
      <c r="G160" s="30">
        <f t="shared" ref="G160" si="104">G159-F159</f>
        <v>2.4421296296296302E-2</v>
      </c>
      <c r="H160" s="30">
        <f t="shared" ref="H160" si="105">H159-G159</f>
        <v>2.3460648148148147E-2</v>
      </c>
      <c r="I160" s="22"/>
      <c r="J160" s="1"/>
    </row>
    <row r="161" spans="1:15" x14ac:dyDescent="0.25">
      <c r="A161" s="15">
        <v>50</v>
      </c>
      <c r="B161" s="32" t="s">
        <v>325</v>
      </c>
      <c r="C161" s="59"/>
      <c r="D161" s="60"/>
      <c r="E161" s="91">
        <v>2.2719907407407411E-2</v>
      </c>
      <c r="F161" s="30">
        <v>4.2048611111111113E-2</v>
      </c>
      <c r="G161" s="30">
        <v>6.6875000000000004E-2</v>
      </c>
      <c r="H161" s="30">
        <v>8.9467592592592585E-2</v>
      </c>
      <c r="I161" s="15" t="s">
        <v>336</v>
      </c>
      <c r="J161" s="1"/>
    </row>
    <row r="162" spans="1:15" x14ac:dyDescent="0.25">
      <c r="A162" s="21"/>
      <c r="B162" s="58" t="s">
        <v>107</v>
      </c>
      <c r="C162" s="64"/>
      <c r="D162" s="65"/>
      <c r="E162" s="95"/>
      <c r="F162" s="30">
        <f t="shared" ref="F162" si="106">F161-E161</f>
        <v>1.9328703703703702E-2</v>
      </c>
      <c r="G162" s="30">
        <f t="shared" ref="G162" si="107">G161-F161</f>
        <v>2.4826388888888891E-2</v>
      </c>
      <c r="H162" s="30">
        <f t="shared" ref="H162" si="108">H161-G161</f>
        <v>2.2592592592592581E-2</v>
      </c>
      <c r="I162" s="22"/>
      <c r="J162" s="1"/>
    </row>
    <row r="163" spans="1:15" x14ac:dyDescent="0.25">
      <c r="A163" s="15">
        <v>51</v>
      </c>
      <c r="B163" s="35" t="s">
        <v>76</v>
      </c>
      <c r="C163" s="62"/>
      <c r="D163" s="67"/>
      <c r="E163" s="93">
        <v>2.4363425925925927E-2</v>
      </c>
      <c r="F163" s="30">
        <v>4.4247685185185182E-2</v>
      </c>
      <c r="G163" s="30">
        <v>7.1932870370370369E-2</v>
      </c>
      <c r="H163" s="30">
        <v>9.9039351851851851E-2</v>
      </c>
      <c r="I163" s="15" t="s">
        <v>24</v>
      </c>
    </row>
    <row r="164" spans="1:15" x14ac:dyDescent="0.25">
      <c r="A164" s="21"/>
      <c r="B164" s="35" t="s">
        <v>77</v>
      </c>
      <c r="C164" s="64"/>
      <c r="D164" s="65"/>
      <c r="E164" s="96"/>
      <c r="F164" s="30">
        <f t="shared" ref="F164:H164" si="109">F163-E163</f>
        <v>1.9884259259259254E-2</v>
      </c>
      <c r="G164" s="30">
        <f t="shared" si="109"/>
        <v>2.7685185185185188E-2</v>
      </c>
      <c r="H164" s="30">
        <f t="shared" si="109"/>
        <v>2.7106481481481481E-2</v>
      </c>
      <c r="I164" s="22"/>
    </row>
    <row r="165" spans="1:15" x14ac:dyDescent="0.25">
      <c r="A165" s="15">
        <v>52</v>
      </c>
      <c r="B165" s="87" t="s">
        <v>326</v>
      </c>
      <c r="C165" s="70"/>
      <c r="D165" s="71"/>
      <c r="E165" s="91">
        <v>2.6122685185185183E-2</v>
      </c>
      <c r="F165" s="30">
        <v>4.7523148148148148E-2</v>
      </c>
      <c r="G165" s="30">
        <v>7.6527777777777778E-2</v>
      </c>
      <c r="H165" s="30">
        <v>0.10407407407407408</v>
      </c>
      <c r="I165" s="15" t="s">
        <v>118</v>
      </c>
    </row>
    <row r="166" spans="1:15" x14ac:dyDescent="0.25">
      <c r="A166" s="21"/>
      <c r="B166" s="55" t="s">
        <v>327</v>
      </c>
      <c r="C166" s="72"/>
      <c r="D166" s="73"/>
      <c r="E166" s="92"/>
      <c r="F166" s="30">
        <f>F165-E165</f>
        <v>2.1400462962962965E-2</v>
      </c>
      <c r="G166" s="30">
        <f>G165-F165</f>
        <v>2.900462962962963E-2</v>
      </c>
      <c r="H166" s="30">
        <f>H165-G165</f>
        <v>2.7546296296296305E-2</v>
      </c>
      <c r="I166" s="22"/>
    </row>
    <row r="167" spans="1:15" x14ac:dyDescent="0.25">
      <c r="A167" s="15">
        <v>53</v>
      </c>
      <c r="B167" s="32" t="s">
        <v>328</v>
      </c>
      <c r="C167" s="62"/>
      <c r="D167" s="62"/>
      <c r="E167" s="91">
        <v>2.3645833333333335E-2</v>
      </c>
      <c r="F167" s="30">
        <v>4.4270833333333336E-2</v>
      </c>
      <c r="G167" s="30">
        <v>7.6759259259259263E-2</v>
      </c>
      <c r="H167" s="30">
        <v>0.10511574074074075</v>
      </c>
      <c r="I167" s="15" t="s">
        <v>329</v>
      </c>
    </row>
    <row r="168" spans="1:15" x14ac:dyDescent="0.25">
      <c r="A168" s="21"/>
      <c r="B168" s="58" t="s">
        <v>45</v>
      </c>
      <c r="C168" s="62"/>
      <c r="D168" s="62"/>
      <c r="E168" s="92"/>
      <c r="F168" s="30">
        <f t="shared" ref="F168:H168" si="110">F167-E167</f>
        <v>2.0625000000000001E-2</v>
      </c>
      <c r="G168" s="30">
        <f t="shared" si="110"/>
        <v>3.2488425925925928E-2</v>
      </c>
      <c r="H168" s="30">
        <f t="shared" si="110"/>
        <v>2.8356481481481483E-2</v>
      </c>
      <c r="I168" s="68"/>
    </row>
    <row r="169" spans="1:15" x14ac:dyDescent="0.25">
      <c r="A169" s="15">
        <v>54</v>
      </c>
      <c r="B169" s="88" t="s">
        <v>268</v>
      </c>
      <c r="C169" s="74"/>
      <c r="D169" s="75"/>
      <c r="E169" s="91">
        <v>3.0555555555555555E-2</v>
      </c>
      <c r="F169" s="30">
        <v>6.3796296296296295E-2</v>
      </c>
      <c r="G169" s="30">
        <v>9.930555555555555E-2</v>
      </c>
      <c r="H169" s="30">
        <v>0.1323148148148148</v>
      </c>
      <c r="I169" s="15" t="s">
        <v>179</v>
      </c>
    </row>
    <row r="170" spans="1:15" x14ac:dyDescent="0.25">
      <c r="A170" s="22"/>
      <c r="B170" s="58" t="s">
        <v>269</v>
      </c>
      <c r="C170" s="76"/>
      <c r="D170" s="77"/>
      <c r="E170" s="78"/>
      <c r="F170" s="17">
        <f t="shared" ref="F170:H170" si="111">F169-E169</f>
        <v>3.3240740740740737E-2</v>
      </c>
      <c r="G170" s="17">
        <f t="shared" si="111"/>
        <v>3.5509259259259254E-2</v>
      </c>
      <c r="H170" s="17">
        <f t="shared" si="111"/>
        <v>3.3009259259259252E-2</v>
      </c>
      <c r="I170" s="69"/>
      <c r="L170" s="33"/>
      <c r="M170" s="108"/>
      <c r="N170" s="108"/>
      <c r="O170" s="108"/>
    </row>
    <row r="171" spans="1:15" ht="9" customHeight="1" x14ac:dyDescent="0.25">
      <c r="A171" s="33"/>
      <c r="B171" s="62"/>
      <c r="C171" s="62"/>
      <c r="D171" s="62"/>
      <c r="E171" s="36"/>
      <c r="F171" s="35"/>
      <c r="G171" s="36"/>
      <c r="H171" s="35"/>
      <c r="I171" s="35"/>
      <c r="J171" s="33"/>
      <c r="L171" s="33"/>
      <c r="M171" s="33"/>
      <c r="N171" s="108"/>
      <c r="O171" s="33"/>
    </row>
    <row r="172" spans="1:15" ht="15.75" x14ac:dyDescent="0.25">
      <c r="A172" s="46"/>
      <c r="B172" s="47" t="s">
        <v>79</v>
      </c>
      <c r="C172" s="4"/>
      <c r="D172" s="4"/>
      <c r="E172" s="4"/>
      <c r="F172" s="4"/>
      <c r="G172" s="4"/>
      <c r="H172" s="4"/>
      <c r="I172" s="39"/>
      <c r="J172" s="43"/>
      <c r="L172" s="33"/>
      <c r="M172" s="33"/>
      <c r="N172" s="108"/>
      <c r="O172" s="33"/>
    </row>
    <row r="173" spans="1:15" x14ac:dyDescent="0.25">
      <c r="A173" s="21">
        <v>1</v>
      </c>
      <c r="B173" t="s">
        <v>261</v>
      </c>
      <c r="E173" s="126">
        <v>1.7187499999999998E-2</v>
      </c>
      <c r="F173" s="49">
        <v>3.3055555555555553E-2</v>
      </c>
      <c r="G173" s="49">
        <v>4.8773148148148149E-2</v>
      </c>
      <c r="H173" s="49">
        <v>6.5289351851851848E-2</v>
      </c>
      <c r="I173" s="21" t="s">
        <v>17</v>
      </c>
      <c r="L173" s="33"/>
      <c r="M173" s="43"/>
      <c r="N173" s="33"/>
      <c r="O173" s="33"/>
    </row>
    <row r="174" spans="1:15" x14ac:dyDescent="0.25">
      <c r="A174" s="22"/>
      <c r="B174" t="s">
        <v>262</v>
      </c>
      <c r="E174" s="78"/>
      <c r="F174" s="17">
        <f>F173-E173</f>
        <v>1.5868055555555555E-2</v>
      </c>
      <c r="G174" s="17">
        <f>G173-F173</f>
        <v>1.5717592592592596E-2</v>
      </c>
      <c r="H174" s="17">
        <f>H173-G173</f>
        <v>1.65162037037037E-2</v>
      </c>
      <c r="I174" s="22"/>
      <c r="L174" s="33"/>
      <c r="M174" s="33"/>
      <c r="N174" s="33"/>
      <c r="O174" s="33"/>
    </row>
    <row r="175" spans="1:15" x14ac:dyDescent="0.25">
      <c r="A175" s="15">
        <v>2</v>
      </c>
      <c r="B175" s="79" t="s">
        <v>249</v>
      </c>
      <c r="C175" s="59"/>
      <c r="D175" s="60"/>
      <c r="E175" s="61">
        <v>1.695601851851852E-2</v>
      </c>
      <c r="F175" s="17">
        <v>3.2488425925925928E-2</v>
      </c>
      <c r="G175" s="17">
        <v>4.9039351851851855E-2</v>
      </c>
      <c r="H175" s="17">
        <v>6.6840277777777776E-2</v>
      </c>
      <c r="I175" s="15" t="s">
        <v>19</v>
      </c>
      <c r="L175" s="33"/>
      <c r="M175" s="33"/>
      <c r="N175" s="33"/>
      <c r="O175" s="108"/>
    </row>
    <row r="176" spans="1:15" x14ac:dyDescent="0.25">
      <c r="A176" s="22"/>
      <c r="B176" s="55" t="s">
        <v>81</v>
      </c>
      <c r="C176" s="62"/>
      <c r="D176" s="67"/>
      <c r="E176" s="86"/>
      <c r="F176" s="17">
        <f>F175-E175</f>
        <v>1.5532407407407408E-2</v>
      </c>
      <c r="G176" s="17">
        <f>G175-F175</f>
        <v>1.6550925925925927E-2</v>
      </c>
      <c r="H176" s="17">
        <f>H175-G175</f>
        <v>1.7800925925925921E-2</v>
      </c>
      <c r="I176" s="22"/>
      <c r="L176" s="33"/>
      <c r="M176" s="33"/>
      <c r="N176" s="33"/>
      <c r="O176" s="108"/>
    </row>
    <row r="177" spans="1:15" x14ac:dyDescent="0.25">
      <c r="A177" s="15">
        <v>3</v>
      </c>
      <c r="B177" t="s">
        <v>250</v>
      </c>
      <c r="C177" s="59"/>
      <c r="D177" s="60"/>
      <c r="E177" s="48">
        <v>1.800925925925926E-2</v>
      </c>
      <c r="F177" s="17">
        <v>3.380787037037037E-2</v>
      </c>
      <c r="G177" s="17">
        <v>5.0983796296296291E-2</v>
      </c>
      <c r="H177" s="17">
        <v>6.9004629629629624E-2</v>
      </c>
      <c r="I177" s="15" t="s">
        <v>18</v>
      </c>
      <c r="L177" s="33"/>
      <c r="M177" s="33"/>
      <c r="N177" s="108"/>
      <c r="O177" s="108"/>
    </row>
    <row r="178" spans="1:15" x14ac:dyDescent="0.25">
      <c r="A178" s="22"/>
      <c r="B178" t="s">
        <v>84</v>
      </c>
      <c r="C178" s="62"/>
      <c r="D178" s="67"/>
      <c r="E178" s="78"/>
      <c r="F178" s="17">
        <f>F177-E177</f>
        <v>1.579861111111111E-2</v>
      </c>
      <c r="G178" s="17">
        <f>G177-F177</f>
        <v>1.7175925925925921E-2</v>
      </c>
      <c r="H178" s="17">
        <f>H177-G177</f>
        <v>1.8020833333333333E-2</v>
      </c>
      <c r="I178" s="22"/>
      <c r="L178" s="33"/>
      <c r="M178" s="33"/>
      <c r="N178" s="33"/>
      <c r="O178" s="108"/>
    </row>
    <row r="179" spans="1:15" x14ac:dyDescent="0.25">
      <c r="A179" s="51">
        <v>4</v>
      </c>
      <c r="B179" s="83" t="s">
        <v>252</v>
      </c>
      <c r="C179" s="59"/>
      <c r="D179" s="60"/>
      <c r="E179" s="93">
        <v>1.800925925925926E-2</v>
      </c>
      <c r="F179" s="17">
        <v>3.4895833333333334E-2</v>
      </c>
      <c r="G179" s="17">
        <v>5.3680555555555558E-2</v>
      </c>
      <c r="H179" s="17">
        <v>7.3321759259259267E-2</v>
      </c>
      <c r="I179" s="15" t="s">
        <v>26</v>
      </c>
      <c r="L179" s="108"/>
      <c r="M179" s="33"/>
      <c r="N179" s="33"/>
      <c r="O179" s="108"/>
    </row>
    <row r="180" spans="1:15" x14ac:dyDescent="0.25">
      <c r="A180" s="54"/>
      <c r="B180" s="85" t="s">
        <v>47</v>
      </c>
      <c r="C180" s="64"/>
      <c r="D180" s="65"/>
      <c r="E180" s="86"/>
      <c r="F180" s="17">
        <f>F179-E179</f>
        <v>1.6886574074074075E-2</v>
      </c>
      <c r="G180" s="17">
        <f>G179-F179</f>
        <v>1.8784722222222223E-2</v>
      </c>
      <c r="H180" s="17">
        <f>H179-G179</f>
        <v>1.9641203703703709E-2</v>
      </c>
      <c r="I180" s="82"/>
      <c r="L180" s="108"/>
      <c r="M180" s="33"/>
      <c r="N180" s="33"/>
      <c r="O180" s="108"/>
    </row>
    <row r="181" spans="1:15" x14ac:dyDescent="0.25">
      <c r="A181" s="15">
        <v>5</v>
      </c>
      <c r="B181" s="79" t="s">
        <v>251</v>
      </c>
      <c r="C181" s="59"/>
      <c r="D181" s="60"/>
      <c r="E181" s="48">
        <v>1.7685185185185182E-2</v>
      </c>
      <c r="F181" s="17">
        <v>3.4976851851851849E-2</v>
      </c>
      <c r="G181" s="30">
        <v>5.4062500000000006E-2</v>
      </c>
      <c r="H181" s="17">
        <v>7.5150462962962961E-2</v>
      </c>
      <c r="I181" s="15" t="s">
        <v>22</v>
      </c>
      <c r="L181" s="33"/>
      <c r="M181" s="108"/>
      <c r="N181" s="33"/>
      <c r="O181" s="108"/>
    </row>
    <row r="182" spans="1:15" x14ac:dyDescent="0.25">
      <c r="A182" s="22"/>
      <c r="B182" s="94" t="s">
        <v>82</v>
      </c>
      <c r="C182" s="64"/>
      <c r="D182" s="65"/>
      <c r="E182" s="78"/>
      <c r="F182" s="17">
        <f>F181-E181</f>
        <v>1.7291666666666667E-2</v>
      </c>
      <c r="G182" s="30">
        <f>G181-F181</f>
        <v>1.9085648148148157E-2</v>
      </c>
      <c r="H182" s="17">
        <f>H181-G181</f>
        <v>2.1087962962962954E-2</v>
      </c>
      <c r="I182" s="22"/>
    </row>
    <row r="183" spans="1:15" x14ac:dyDescent="0.25">
      <c r="A183" s="80" t="s">
        <v>83</v>
      </c>
      <c r="B183" s="87" t="s">
        <v>258</v>
      </c>
      <c r="C183" s="70"/>
      <c r="D183" s="71"/>
      <c r="E183" s="48">
        <v>1.8865740740740742E-2</v>
      </c>
      <c r="F183" s="17">
        <v>3.7789351851851852E-2</v>
      </c>
      <c r="G183" s="30">
        <v>5.8287037037037033E-2</v>
      </c>
      <c r="H183" s="17">
        <v>8.0335648148148142E-2</v>
      </c>
      <c r="I183" s="15" t="s">
        <v>42</v>
      </c>
    </row>
    <row r="184" spans="1:15" x14ac:dyDescent="0.25">
      <c r="A184" s="81"/>
      <c r="B184" s="97" t="s">
        <v>259</v>
      </c>
      <c r="C184" s="72"/>
      <c r="D184" s="73"/>
      <c r="E184" s="78"/>
      <c r="F184" s="17">
        <f>F183-E183</f>
        <v>1.892361111111111E-2</v>
      </c>
      <c r="G184" s="30">
        <f>G183-F183</f>
        <v>2.0497685185185181E-2</v>
      </c>
      <c r="H184" s="17">
        <f>H183-G183</f>
        <v>2.2048611111111109E-2</v>
      </c>
      <c r="I184" s="22"/>
    </row>
    <row r="185" spans="1:15" x14ac:dyDescent="0.25">
      <c r="A185" s="80" t="s">
        <v>85</v>
      </c>
      <c r="B185" s="94" t="s">
        <v>256</v>
      </c>
      <c r="C185" s="62"/>
      <c r="D185" s="62"/>
      <c r="E185" s="48">
        <v>2.0520833333333332E-2</v>
      </c>
      <c r="F185" s="17">
        <v>3.9733796296296302E-2</v>
      </c>
      <c r="G185" s="30">
        <v>6.0046296296296292E-2</v>
      </c>
      <c r="H185" s="17">
        <v>8.143518518518518E-2</v>
      </c>
      <c r="I185" s="15" t="s">
        <v>44</v>
      </c>
      <c r="K185" s="33"/>
      <c r="N185" s="108"/>
    </row>
    <row r="186" spans="1:15" x14ac:dyDescent="0.25">
      <c r="A186" s="22"/>
      <c r="B186" s="94" t="s">
        <v>45</v>
      </c>
      <c r="C186" s="62"/>
      <c r="D186" s="62"/>
      <c r="E186" s="78"/>
      <c r="F186" s="17">
        <f>F185-E185</f>
        <v>1.921296296296297E-2</v>
      </c>
      <c r="G186" s="30">
        <f>G185-F185</f>
        <v>2.031249999999999E-2</v>
      </c>
      <c r="H186" s="17">
        <f>H185-G185</f>
        <v>2.1388888888888888E-2</v>
      </c>
      <c r="I186" s="22"/>
      <c r="K186" s="108"/>
    </row>
    <row r="187" spans="1:15" x14ac:dyDescent="0.25">
      <c r="A187" s="51">
        <v>8</v>
      </c>
      <c r="B187" s="27" t="s">
        <v>255</v>
      </c>
      <c r="C187" s="59"/>
      <c r="D187" s="60"/>
      <c r="E187" s="61">
        <v>1.9930555555555556E-2</v>
      </c>
      <c r="F187" s="17">
        <v>3.9571759259259258E-2</v>
      </c>
      <c r="G187" s="30">
        <v>6.0763888888888888E-2</v>
      </c>
      <c r="H187" s="17">
        <v>8.306712962962963E-2</v>
      </c>
      <c r="I187" s="15" t="s">
        <v>53</v>
      </c>
    </row>
    <row r="188" spans="1:15" x14ac:dyDescent="0.25">
      <c r="A188" s="54"/>
      <c r="B188" s="58" t="s">
        <v>254</v>
      </c>
      <c r="C188" s="64"/>
      <c r="D188" s="65"/>
      <c r="E188" s="86"/>
      <c r="F188" s="17">
        <f>F187-E187</f>
        <v>1.9641203703703702E-2</v>
      </c>
      <c r="G188" s="30">
        <f>G187-F187</f>
        <v>2.119212962962963E-2</v>
      </c>
      <c r="H188" s="17">
        <f>H187-G187</f>
        <v>2.2303240740740742E-2</v>
      </c>
      <c r="I188" s="22"/>
    </row>
    <row r="189" spans="1:15" x14ac:dyDescent="0.25">
      <c r="A189" s="15">
        <v>9</v>
      </c>
      <c r="B189" t="s">
        <v>260</v>
      </c>
      <c r="C189" s="23"/>
      <c r="D189" s="23"/>
      <c r="E189" s="48">
        <v>2.3009259259259257E-2</v>
      </c>
      <c r="F189" s="17">
        <v>4.2106481481481488E-2</v>
      </c>
      <c r="G189" s="30">
        <v>6.5277777777777782E-2</v>
      </c>
      <c r="H189" s="17">
        <v>8.6631944444444442E-2</v>
      </c>
      <c r="I189" s="15" t="s">
        <v>20</v>
      </c>
    </row>
    <row r="190" spans="1:15" x14ac:dyDescent="0.25">
      <c r="A190" s="22"/>
      <c r="B190" t="s">
        <v>80</v>
      </c>
      <c r="C190" s="23"/>
      <c r="D190" s="23"/>
      <c r="E190" s="78"/>
      <c r="F190" s="17">
        <f>F189-E189</f>
        <v>1.9097222222222231E-2</v>
      </c>
      <c r="G190" s="30">
        <f>G189-F189</f>
        <v>2.3171296296296294E-2</v>
      </c>
      <c r="H190" s="17">
        <f>H189-G189</f>
        <v>2.135416666666666E-2</v>
      </c>
      <c r="I190" s="22"/>
    </row>
    <row r="191" spans="1:15" x14ac:dyDescent="0.25">
      <c r="A191" s="21">
        <v>10</v>
      </c>
      <c r="B191" s="83" t="s">
        <v>253</v>
      </c>
      <c r="C191" s="70"/>
      <c r="D191" s="71"/>
      <c r="E191" s="48">
        <v>2.179398148148148E-2</v>
      </c>
      <c r="F191" s="17">
        <v>4.0358796296296295E-2</v>
      </c>
      <c r="G191" s="30">
        <v>6.3692129629629626E-2</v>
      </c>
      <c r="H191" s="17">
        <v>8.7928240740740737E-2</v>
      </c>
      <c r="I191" s="15" t="s">
        <v>25</v>
      </c>
    </row>
    <row r="192" spans="1:15" x14ac:dyDescent="0.25">
      <c r="A192" s="21"/>
      <c r="B192" s="85" t="s">
        <v>68</v>
      </c>
      <c r="C192" s="72"/>
      <c r="D192" s="73"/>
      <c r="E192" s="78"/>
      <c r="F192" s="17">
        <f>F191-E191</f>
        <v>1.8564814814814815E-2</v>
      </c>
      <c r="G192" s="30">
        <f>G191-F191</f>
        <v>2.3333333333333331E-2</v>
      </c>
      <c r="H192" s="17">
        <f>H191-G191</f>
        <v>2.4236111111111111E-2</v>
      </c>
      <c r="I192" s="22"/>
    </row>
    <row r="193" spans="1:10" x14ac:dyDescent="0.25">
      <c r="A193" s="15">
        <v>11</v>
      </c>
      <c r="B193" s="32" t="s">
        <v>90</v>
      </c>
      <c r="C193" s="59"/>
      <c r="D193" s="60"/>
      <c r="E193" s="61">
        <v>2.4699074074074078E-2</v>
      </c>
      <c r="F193" s="17">
        <v>4.4780092592592587E-2</v>
      </c>
      <c r="G193" s="30">
        <v>7.3495370370370364E-2</v>
      </c>
      <c r="H193" s="17">
        <v>0.10217592592592593</v>
      </c>
      <c r="I193" s="15" t="s">
        <v>57</v>
      </c>
    </row>
    <row r="194" spans="1:10" x14ac:dyDescent="0.25">
      <c r="A194" s="22"/>
      <c r="B194" s="58" t="s">
        <v>91</v>
      </c>
      <c r="C194" s="64"/>
      <c r="D194" s="65"/>
      <c r="E194" s="86"/>
      <c r="F194" s="17">
        <f>F193-E193</f>
        <v>2.0081018518518508E-2</v>
      </c>
      <c r="G194" s="30">
        <f>G193-F193</f>
        <v>2.8715277777777777E-2</v>
      </c>
      <c r="H194" s="17">
        <f>H193-G193</f>
        <v>2.868055555555557E-2</v>
      </c>
      <c r="I194" s="22"/>
    </row>
    <row r="195" spans="1:10" x14ac:dyDescent="0.25">
      <c r="A195" s="15">
        <v>12</v>
      </c>
      <c r="B195" s="32" t="s">
        <v>88</v>
      </c>
      <c r="C195" s="98"/>
      <c r="D195" s="99"/>
      <c r="E195" s="48">
        <v>2.7974537037037034E-2</v>
      </c>
      <c r="F195" s="17">
        <v>5.1087962962962967E-2</v>
      </c>
      <c r="G195" s="30">
        <v>8.1782407407407401E-2</v>
      </c>
      <c r="H195" s="17">
        <v>0.11137731481481482</v>
      </c>
      <c r="I195" s="15" t="s">
        <v>24</v>
      </c>
    </row>
    <row r="196" spans="1:10" x14ac:dyDescent="0.25">
      <c r="A196" s="22"/>
      <c r="B196" s="58" t="s">
        <v>89</v>
      </c>
      <c r="C196" s="100"/>
      <c r="D196" s="101"/>
      <c r="E196" s="49"/>
      <c r="F196" s="17">
        <f>F195-E195</f>
        <v>2.3113425925925933E-2</v>
      </c>
      <c r="G196" s="30">
        <f>G195-F195</f>
        <v>3.0694444444444434E-2</v>
      </c>
      <c r="H196" s="17">
        <f>H195-G195</f>
        <v>2.9594907407407417E-2</v>
      </c>
      <c r="I196" s="22"/>
    </row>
    <row r="197" spans="1:10" ht="15.75" x14ac:dyDescent="0.25">
      <c r="A197" s="43"/>
      <c r="B197" s="129" t="s">
        <v>92</v>
      </c>
      <c r="C197" s="129"/>
      <c r="D197" s="129"/>
      <c r="E197" s="102"/>
      <c r="F197" s="102"/>
      <c r="G197" s="102"/>
      <c r="H197" s="102"/>
      <c r="I197" s="18"/>
      <c r="J197" s="43"/>
    </row>
    <row r="198" spans="1:10" x14ac:dyDescent="0.25">
      <c r="C198" s="111" t="s">
        <v>31</v>
      </c>
      <c r="D198" s="60"/>
      <c r="E198" s="44" t="s">
        <v>6</v>
      </c>
      <c r="F198" s="44" t="s">
        <v>10</v>
      </c>
      <c r="G198" s="2" t="s">
        <v>93</v>
      </c>
      <c r="I198" s="18"/>
      <c r="J198" s="18"/>
    </row>
    <row r="199" spans="1:10" x14ac:dyDescent="0.25">
      <c r="A199" s="122" t="s">
        <v>11</v>
      </c>
      <c r="B199" s="120"/>
      <c r="C199" s="7"/>
      <c r="D199" s="25" t="s">
        <v>32</v>
      </c>
      <c r="E199" s="121" t="s">
        <v>33</v>
      </c>
      <c r="F199" s="2" t="s">
        <v>34</v>
      </c>
      <c r="G199" s="6" t="s">
        <v>13</v>
      </c>
      <c r="I199" s="18"/>
      <c r="J199" s="18"/>
    </row>
    <row r="200" spans="1:10" ht="15.75" x14ac:dyDescent="0.25">
      <c r="A200" s="46"/>
      <c r="B200" s="114" t="s">
        <v>94</v>
      </c>
      <c r="C200" s="11"/>
      <c r="D200" s="11"/>
      <c r="E200" s="4"/>
      <c r="F200" s="4"/>
      <c r="G200" s="39"/>
      <c r="H200" s="18"/>
      <c r="I200" s="18"/>
      <c r="J200" s="43"/>
    </row>
    <row r="201" spans="1:10" x14ac:dyDescent="0.25">
      <c r="A201" s="15">
        <v>1</v>
      </c>
      <c r="B201" t="s">
        <v>164</v>
      </c>
      <c r="C201" s="59"/>
      <c r="D201" s="60"/>
      <c r="E201" s="48">
        <v>1.2962962962962963E-2</v>
      </c>
      <c r="F201" s="17">
        <v>2.6481481481481481E-2</v>
      </c>
      <c r="G201" s="15" t="s">
        <v>17</v>
      </c>
      <c r="I201" s="23"/>
      <c r="J201" s="18"/>
    </row>
    <row r="202" spans="1:10" x14ac:dyDescent="0.25">
      <c r="A202" s="22"/>
      <c r="B202" s="85" t="s">
        <v>98</v>
      </c>
      <c r="C202" s="64"/>
      <c r="D202" s="65"/>
      <c r="E202" s="63"/>
      <c r="F202" s="17">
        <f>F201-E201</f>
        <v>1.3518518518518518E-2</v>
      </c>
      <c r="G202" s="22"/>
      <c r="I202" s="62"/>
      <c r="J202" s="62"/>
    </row>
    <row r="203" spans="1:10" x14ac:dyDescent="0.25">
      <c r="A203" s="15">
        <v>2</v>
      </c>
      <c r="B203" s="32" t="s">
        <v>95</v>
      </c>
      <c r="C203" s="62"/>
      <c r="D203" s="62"/>
      <c r="E203" s="48">
        <v>1.4224537037037037E-2</v>
      </c>
      <c r="F203" s="17">
        <v>2.8310185185185185E-2</v>
      </c>
      <c r="G203" s="15" t="s">
        <v>19</v>
      </c>
      <c r="I203" s="62"/>
      <c r="J203" s="18"/>
    </row>
    <row r="204" spans="1:10" x14ac:dyDescent="0.25">
      <c r="A204" s="63"/>
      <c r="B204" s="58" t="s">
        <v>96</v>
      </c>
      <c r="C204" s="62"/>
      <c r="D204" s="62"/>
      <c r="E204" s="63"/>
      <c r="F204" s="17">
        <f>F203-E203</f>
        <v>1.4085648148148147E-2</v>
      </c>
      <c r="G204" s="22"/>
      <c r="I204" s="62"/>
    </row>
    <row r="205" spans="1:10" x14ac:dyDescent="0.25">
      <c r="A205" s="15">
        <v>3</v>
      </c>
      <c r="B205" s="88" t="s">
        <v>165</v>
      </c>
      <c r="C205" s="59"/>
      <c r="D205" s="60"/>
      <c r="E205" s="61">
        <v>1.3761574074074074E-2</v>
      </c>
      <c r="F205" s="17">
        <v>2.8356481481481483E-2</v>
      </c>
      <c r="G205" s="15" t="s">
        <v>121</v>
      </c>
    </row>
    <row r="206" spans="1:10" x14ac:dyDescent="0.25">
      <c r="A206" s="63"/>
      <c r="B206" s="62" t="s">
        <v>166</v>
      </c>
      <c r="C206" s="64"/>
      <c r="D206" s="65"/>
      <c r="E206" s="89"/>
      <c r="F206" s="17">
        <f>F205-E205</f>
        <v>1.4594907407407409E-2</v>
      </c>
      <c r="G206" s="22"/>
    </row>
    <row r="207" spans="1:10" x14ac:dyDescent="0.25">
      <c r="A207" s="15">
        <v>4</v>
      </c>
      <c r="B207" s="32" t="s">
        <v>167</v>
      </c>
      <c r="C207" s="59"/>
      <c r="D207" s="60"/>
      <c r="E207" s="48">
        <v>1.4224537037037037E-2</v>
      </c>
      <c r="F207" s="17">
        <v>2.8622685185185185E-2</v>
      </c>
      <c r="G207" s="15" t="s">
        <v>26</v>
      </c>
      <c r="I207" s="62"/>
    </row>
    <row r="208" spans="1:10" x14ac:dyDescent="0.25">
      <c r="A208" s="63"/>
      <c r="B208" s="58" t="s">
        <v>47</v>
      </c>
      <c r="C208" s="64"/>
      <c r="D208" s="65"/>
      <c r="E208" s="78"/>
      <c r="F208" s="17">
        <f>F207-E207</f>
        <v>1.4398148148148148E-2</v>
      </c>
      <c r="G208" s="22"/>
      <c r="I208" s="35"/>
    </row>
    <row r="209" spans="1:12" x14ac:dyDescent="0.25">
      <c r="A209" s="15">
        <v>5</v>
      </c>
      <c r="B209" s="87" t="s">
        <v>106</v>
      </c>
      <c r="C209" s="98"/>
      <c r="D209" s="99"/>
      <c r="E209" s="48">
        <v>1.40625E-2</v>
      </c>
      <c r="F209" s="17">
        <v>2.9247685185185186E-2</v>
      </c>
      <c r="G209" s="15" t="s">
        <v>18</v>
      </c>
      <c r="I209" s="62"/>
    </row>
    <row r="210" spans="1:12" x14ac:dyDescent="0.25">
      <c r="A210" s="63"/>
      <c r="B210" s="97" t="s">
        <v>107</v>
      </c>
      <c r="C210" s="100"/>
      <c r="D210" s="101"/>
      <c r="E210" s="63"/>
      <c r="F210" s="17">
        <f>F209-E209</f>
        <v>1.5185185185185185E-2</v>
      </c>
      <c r="G210" s="22"/>
      <c r="I210" s="62"/>
    </row>
    <row r="211" spans="1:12" x14ac:dyDescent="0.25">
      <c r="A211" s="15">
        <v>6</v>
      </c>
      <c r="B211" s="66" t="s">
        <v>168</v>
      </c>
      <c r="D211" s="67"/>
      <c r="E211" s="103">
        <v>1.4814814814814814E-2</v>
      </c>
      <c r="F211" s="17">
        <v>2.9490740740740744E-2</v>
      </c>
      <c r="G211" s="15" t="s">
        <v>44</v>
      </c>
      <c r="I211" s="62"/>
    </row>
    <row r="212" spans="1:12" x14ac:dyDescent="0.25">
      <c r="A212" s="63"/>
      <c r="B212" s="66" t="s">
        <v>169</v>
      </c>
      <c r="D212" s="65"/>
      <c r="E212" s="78"/>
      <c r="F212" s="17">
        <f>F211-E211</f>
        <v>1.4675925925925931E-2</v>
      </c>
      <c r="G212" s="22"/>
      <c r="I212" s="62"/>
    </row>
    <row r="213" spans="1:12" x14ac:dyDescent="0.25">
      <c r="A213" s="15">
        <v>7</v>
      </c>
      <c r="B213" s="79" t="s">
        <v>170</v>
      </c>
      <c r="C213" s="52"/>
      <c r="D213" s="53"/>
      <c r="E213" s="91">
        <v>1.5104166666666667E-2</v>
      </c>
      <c r="F213" s="17">
        <v>3.0902777777777779E-2</v>
      </c>
      <c r="G213" s="15" t="s">
        <v>20</v>
      </c>
      <c r="I213" s="62"/>
    </row>
    <row r="214" spans="1:12" x14ac:dyDescent="0.25">
      <c r="A214" s="63"/>
      <c r="B214" s="55" t="s">
        <v>171</v>
      </c>
      <c r="C214" s="11"/>
      <c r="D214" s="56"/>
      <c r="E214" s="63"/>
      <c r="F214" s="17">
        <f>F213-E213</f>
        <v>1.579861111111111E-2</v>
      </c>
      <c r="G214" s="22"/>
      <c r="I214" s="62"/>
    </row>
    <row r="215" spans="1:12" x14ac:dyDescent="0.25">
      <c r="A215" s="15">
        <v>8</v>
      </c>
      <c r="B215" s="87" t="s">
        <v>97</v>
      </c>
      <c r="C215" s="59"/>
      <c r="D215" s="60"/>
      <c r="E215" s="48">
        <v>1.5509259259259257E-2</v>
      </c>
      <c r="F215" s="17">
        <v>3.1064814814814812E-2</v>
      </c>
      <c r="G215" s="15" t="s">
        <v>25</v>
      </c>
      <c r="I215" s="35"/>
    </row>
    <row r="216" spans="1:12" x14ac:dyDescent="0.25">
      <c r="A216" s="63"/>
      <c r="B216" s="97" t="s">
        <v>98</v>
      </c>
      <c r="C216" s="64"/>
      <c r="D216" s="65"/>
      <c r="E216" s="78"/>
      <c r="F216" s="17">
        <f>F215-E215</f>
        <v>1.5555555555555555E-2</v>
      </c>
      <c r="G216" s="22"/>
      <c r="I216" s="18"/>
    </row>
    <row r="217" spans="1:12" x14ac:dyDescent="0.25">
      <c r="A217" s="15">
        <v>9</v>
      </c>
      <c r="B217" s="87" t="s">
        <v>104</v>
      </c>
      <c r="C217" s="98"/>
      <c r="D217" s="99"/>
      <c r="E217" s="48">
        <v>1.545138888888889E-2</v>
      </c>
      <c r="F217" s="17">
        <v>3.1365740740740743E-2</v>
      </c>
      <c r="G217" s="15" t="s">
        <v>22</v>
      </c>
      <c r="I217" s="35"/>
      <c r="K217" s="35"/>
      <c r="L217" s="35"/>
    </row>
    <row r="218" spans="1:12" x14ac:dyDescent="0.25">
      <c r="A218" s="63"/>
      <c r="B218" s="97" t="s">
        <v>103</v>
      </c>
      <c r="C218" s="100"/>
      <c r="D218" s="101"/>
      <c r="E218" s="78"/>
      <c r="F218" s="17">
        <f>F217-E217</f>
        <v>1.5914351851851853E-2</v>
      </c>
      <c r="G218" s="82"/>
      <c r="I218" s="35"/>
      <c r="K218" s="35"/>
      <c r="L218" s="35"/>
    </row>
    <row r="219" spans="1:12" x14ac:dyDescent="0.25">
      <c r="A219" s="15">
        <v>10</v>
      </c>
      <c r="B219" t="s">
        <v>99</v>
      </c>
      <c r="E219" s="48">
        <v>1.5509259259259257E-2</v>
      </c>
      <c r="F219" s="17">
        <v>3.1631944444444442E-2</v>
      </c>
      <c r="G219" s="15" t="s">
        <v>49</v>
      </c>
      <c r="I219" s="62"/>
    </row>
    <row r="220" spans="1:12" x14ac:dyDescent="0.25">
      <c r="A220" s="63"/>
      <c r="B220" t="s">
        <v>100</v>
      </c>
      <c r="E220" s="63"/>
      <c r="F220" s="17">
        <f>F219-E219</f>
        <v>1.6122685185185184E-2</v>
      </c>
      <c r="G220" s="22"/>
      <c r="I220" s="62"/>
    </row>
    <row r="221" spans="1:12" x14ac:dyDescent="0.25">
      <c r="A221" s="15">
        <v>11</v>
      </c>
      <c r="B221" s="32" t="s">
        <v>172</v>
      </c>
      <c r="C221" s="59"/>
      <c r="D221" s="60"/>
      <c r="E221" s="61">
        <v>1.5763888888888886E-2</v>
      </c>
      <c r="F221" s="17">
        <v>3.2268518518518523E-2</v>
      </c>
      <c r="G221" s="15" t="s">
        <v>61</v>
      </c>
      <c r="I221" s="62"/>
    </row>
    <row r="222" spans="1:12" x14ac:dyDescent="0.25">
      <c r="A222" s="22"/>
      <c r="B222" s="104" t="s">
        <v>173</v>
      </c>
      <c r="C222" s="64"/>
      <c r="D222" s="65"/>
      <c r="E222" s="61"/>
      <c r="F222" s="17">
        <f>F221-E221</f>
        <v>1.6504629629629636E-2</v>
      </c>
      <c r="G222" s="82"/>
      <c r="I222" s="62"/>
    </row>
    <row r="223" spans="1:12" x14ac:dyDescent="0.25">
      <c r="A223" s="15">
        <v>12</v>
      </c>
      <c r="B223" t="s">
        <v>174</v>
      </c>
      <c r="C223" s="74"/>
      <c r="D223" s="75"/>
      <c r="E223" s="48">
        <v>1.6273148148148148E-2</v>
      </c>
      <c r="F223" s="105">
        <v>3.2361111111111111E-2</v>
      </c>
      <c r="G223" s="15" t="s">
        <v>63</v>
      </c>
      <c r="I223" s="62"/>
    </row>
    <row r="224" spans="1:12" x14ac:dyDescent="0.25">
      <c r="A224" s="63"/>
      <c r="B224" t="s">
        <v>96</v>
      </c>
      <c r="C224" s="76"/>
      <c r="D224" s="77"/>
      <c r="E224" s="63"/>
      <c r="F224" s="105">
        <f>F223-E223</f>
        <v>1.6087962962962964E-2</v>
      </c>
      <c r="G224" s="82"/>
      <c r="I224" s="62"/>
    </row>
    <row r="225" spans="1:9" x14ac:dyDescent="0.25">
      <c r="A225" s="15">
        <v>13</v>
      </c>
      <c r="B225" s="32" t="s">
        <v>162</v>
      </c>
      <c r="C225" s="106"/>
      <c r="D225" s="60"/>
      <c r="E225" s="48">
        <v>1.6145833333333335E-2</v>
      </c>
      <c r="F225" s="105">
        <v>3.3043981481481487E-2</v>
      </c>
      <c r="G225" s="15" t="s">
        <v>65</v>
      </c>
      <c r="I225" s="35"/>
    </row>
    <row r="226" spans="1:9" x14ac:dyDescent="0.25">
      <c r="A226" s="22"/>
      <c r="B226" s="58" t="s">
        <v>163</v>
      </c>
      <c r="C226" s="64"/>
      <c r="D226" s="65"/>
      <c r="E226" s="78"/>
      <c r="F226" s="105">
        <f>F225-E225</f>
        <v>1.6898148148148152E-2</v>
      </c>
      <c r="G226" s="82"/>
      <c r="I226" s="35"/>
    </row>
    <row r="227" spans="1:9" x14ac:dyDescent="0.25">
      <c r="A227" s="15">
        <v>14</v>
      </c>
      <c r="B227" s="83" t="s">
        <v>175</v>
      </c>
      <c r="C227" s="98"/>
      <c r="D227" s="99"/>
      <c r="E227" s="48">
        <v>1.6516203703703703E-2</v>
      </c>
      <c r="F227" s="17">
        <v>3.3067129629629634E-2</v>
      </c>
      <c r="G227" s="15" t="s">
        <v>42</v>
      </c>
      <c r="I227" s="35"/>
    </row>
    <row r="228" spans="1:9" x14ac:dyDescent="0.25">
      <c r="A228" s="22"/>
      <c r="B228" s="85" t="s">
        <v>122</v>
      </c>
      <c r="C228" s="100"/>
      <c r="D228" s="101"/>
      <c r="E228" s="78"/>
      <c r="F228" s="17">
        <f>F227-E227</f>
        <v>1.6550925925925931E-2</v>
      </c>
      <c r="G228" s="22"/>
    </row>
    <row r="229" spans="1:9" x14ac:dyDescent="0.25">
      <c r="A229" s="15">
        <v>15</v>
      </c>
      <c r="B229" s="23" t="s">
        <v>102</v>
      </c>
      <c r="C229" s="35"/>
      <c r="D229" s="35"/>
      <c r="E229" s="48">
        <v>1.5497685185185186E-2</v>
      </c>
      <c r="F229" s="17">
        <v>3.425925925925926E-2</v>
      </c>
      <c r="G229" s="15" t="s">
        <v>57</v>
      </c>
    </row>
    <row r="230" spans="1:9" x14ac:dyDescent="0.25">
      <c r="A230" s="63"/>
      <c r="B230" s="23" t="s">
        <v>103</v>
      </c>
      <c r="C230" s="35"/>
      <c r="D230" s="35"/>
      <c r="E230" s="78"/>
      <c r="F230" s="17">
        <f t="shared" ref="F230" si="112">F229-E229</f>
        <v>1.8761574074074076E-2</v>
      </c>
      <c r="G230" s="82"/>
      <c r="I230" s="108"/>
    </row>
    <row r="231" spans="1:9" x14ac:dyDescent="0.25">
      <c r="A231" s="15">
        <v>16</v>
      </c>
      <c r="B231" s="87" t="s">
        <v>176</v>
      </c>
      <c r="C231" s="74"/>
      <c r="D231" s="75"/>
      <c r="E231" s="48">
        <v>1.8067129629629631E-2</v>
      </c>
      <c r="F231" s="17">
        <v>3.5439814814814813E-2</v>
      </c>
      <c r="G231" s="15" t="s">
        <v>73</v>
      </c>
      <c r="I231" s="108"/>
    </row>
    <row r="232" spans="1:9" x14ac:dyDescent="0.25">
      <c r="A232" s="63"/>
      <c r="B232" s="97" t="s">
        <v>40</v>
      </c>
      <c r="C232" s="76"/>
      <c r="D232" s="77"/>
      <c r="E232" s="78"/>
      <c r="F232" s="17">
        <f t="shared" ref="F232" si="113">F231-E231</f>
        <v>1.7372685185185182E-2</v>
      </c>
      <c r="G232" s="82"/>
      <c r="I232" s="108"/>
    </row>
    <row r="233" spans="1:9" x14ac:dyDescent="0.25">
      <c r="A233" s="109">
        <v>17</v>
      </c>
      <c r="B233" s="110" t="s">
        <v>184</v>
      </c>
      <c r="C233" s="35"/>
      <c r="D233" s="35"/>
      <c r="E233" s="48">
        <v>1.8067129629629631E-2</v>
      </c>
      <c r="F233" s="17">
        <v>3.5451388888888886E-2</v>
      </c>
      <c r="G233" s="15" t="s">
        <v>46</v>
      </c>
      <c r="I233" s="108"/>
    </row>
    <row r="234" spans="1:9" x14ac:dyDescent="0.25">
      <c r="A234" s="63"/>
      <c r="B234" s="110" t="s">
        <v>47</v>
      </c>
      <c r="C234" s="35"/>
      <c r="D234" s="35"/>
      <c r="E234" s="78"/>
      <c r="F234" s="17">
        <f t="shared" ref="F234" si="114">F233-E233</f>
        <v>1.7384259259259256E-2</v>
      </c>
      <c r="G234" s="22"/>
      <c r="I234" s="108"/>
    </row>
    <row r="235" spans="1:9" x14ac:dyDescent="0.25">
      <c r="A235" s="15">
        <v>18</v>
      </c>
      <c r="B235" s="87" t="s">
        <v>183</v>
      </c>
      <c r="C235" s="74"/>
      <c r="D235" s="75"/>
      <c r="E235" s="48">
        <v>1.8067129629629631E-2</v>
      </c>
      <c r="F235" s="17">
        <v>3.5462962962962967E-2</v>
      </c>
      <c r="G235" s="15" t="s">
        <v>185</v>
      </c>
    </row>
    <row r="236" spans="1:9" x14ac:dyDescent="0.25">
      <c r="A236" s="22"/>
      <c r="B236" s="97" t="s">
        <v>101</v>
      </c>
      <c r="C236" s="76"/>
      <c r="D236" s="77"/>
      <c r="E236" s="78"/>
      <c r="F236" s="17">
        <f t="shared" ref="F236" si="115">F235-E235</f>
        <v>1.7395833333333336E-2</v>
      </c>
      <c r="G236" s="82"/>
    </row>
    <row r="237" spans="1:9" x14ac:dyDescent="0.25">
      <c r="A237" s="2">
        <v>19</v>
      </c>
      <c r="B237" s="110" t="s">
        <v>182</v>
      </c>
      <c r="C237" s="35"/>
      <c r="D237" s="35"/>
      <c r="E237" s="48">
        <v>1.7164351851851851E-2</v>
      </c>
      <c r="F237" s="17">
        <v>3.6099537037037034E-2</v>
      </c>
      <c r="G237" s="15" t="s">
        <v>27</v>
      </c>
      <c r="I237" s="108"/>
    </row>
    <row r="238" spans="1:9" x14ac:dyDescent="0.25">
      <c r="A238" s="63"/>
      <c r="B238" s="110" t="s">
        <v>56</v>
      </c>
      <c r="C238" s="35"/>
      <c r="D238" s="35"/>
      <c r="E238" s="78"/>
      <c r="F238" s="17">
        <f t="shared" ref="F238" si="116">F237-E237</f>
        <v>1.8935185185185183E-2</v>
      </c>
      <c r="G238" s="82"/>
      <c r="I238" s="108"/>
    </row>
    <row r="239" spans="1:9" x14ac:dyDescent="0.25">
      <c r="A239" s="2">
        <v>20</v>
      </c>
      <c r="B239" s="87" t="s">
        <v>181</v>
      </c>
      <c r="C239" s="74"/>
      <c r="D239" s="75"/>
      <c r="E239" s="48">
        <v>1.8194444444444444E-2</v>
      </c>
      <c r="F239" s="17">
        <v>3.6168981481481483E-2</v>
      </c>
      <c r="G239" s="15" t="s">
        <v>48</v>
      </c>
      <c r="I239" s="108"/>
    </row>
    <row r="240" spans="1:9" x14ac:dyDescent="0.25">
      <c r="A240" s="63"/>
      <c r="B240" s="97" t="s">
        <v>47</v>
      </c>
      <c r="C240" s="76"/>
      <c r="D240" s="77"/>
      <c r="E240" s="78"/>
      <c r="F240" s="17">
        <f t="shared" ref="F240" si="117">F239-E239</f>
        <v>1.7974537037037039E-2</v>
      </c>
      <c r="G240" s="22"/>
      <c r="I240" s="108"/>
    </row>
    <row r="241" spans="1:9" x14ac:dyDescent="0.25">
      <c r="A241" s="2">
        <v>21</v>
      </c>
      <c r="B241" s="32" t="s">
        <v>112</v>
      </c>
      <c r="C241" s="74"/>
      <c r="D241" s="75"/>
      <c r="E241" s="107">
        <v>1.8402777777777778E-2</v>
      </c>
      <c r="F241" s="17">
        <v>3.7523148148148146E-2</v>
      </c>
      <c r="G241" s="15" t="s">
        <v>113</v>
      </c>
      <c r="I241" s="108"/>
    </row>
    <row r="242" spans="1:9" x14ac:dyDescent="0.25">
      <c r="A242" s="63"/>
      <c r="B242" s="58" t="s">
        <v>114</v>
      </c>
      <c r="C242" s="76"/>
      <c r="D242" s="77"/>
      <c r="E242" s="78"/>
      <c r="F242" s="17">
        <f t="shared" ref="F242:F244" si="118">F241-E241</f>
        <v>1.9120370370370367E-2</v>
      </c>
      <c r="G242" s="82"/>
      <c r="I242" s="108"/>
    </row>
    <row r="243" spans="1:9" x14ac:dyDescent="0.25">
      <c r="A243" s="2">
        <v>22</v>
      </c>
      <c r="B243" s="32" t="s">
        <v>186</v>
      </c>
      <c r="C243" s="59"/>
      <c r="D243" s="60"/>
      <c r="E243" s="48">
        <v>1.7187499999999998E-2</v>
      </c>
      <c r="F243" s="17">
        <v>3.8101851851851852E-2</v>
      </c>
      <c r="G243" s="15" t="s">
        <v>67</v>
      </c>
    </row>
    <row r="244" spans="1:9" x14ac:dyDescent="0.25">
      <c r="A244" s="63"/>
      <c r="B244" s="58" t="s">
        <v>120</v>
      </c>
      <c r="C244" s="64"/>
      <c r="D244" s="65"/>
      <c r="E244" s="78"/>
      <c r="F244" s="17">
        <f t="shared" si="118"/>
        <v>2.0914351851851854E-2</v>
      </c>
      <c r="G244" s="22"/>
    </row>
    <row r="245" spans="1:9" x14ac:dyDescent="0.25">
      <c r="A245" s="2">
        <v>23</v>
      </c>
      <c r="B245" s="110" t="s">
        <v>159</v>
      </c>
      <c r="C245" s="35"/>
      <c r="D245" s="35"/>
      <c r="E245" s="48">
        <v>1.8958333333333334E-2</v>
      </c>
      <c r="F245" s="17">
        <v>3.8148148148148146E-2</v>
      </c>
      <c r="G245" s="15" t="s">
        <v>74</v>
      </c>
      <c r="I245" s="108"/>
    </row>
    <row r="246" spans="1:9" x14ac:dyDescent="0.25">
      <c r="A246" s="63"/>
      <c r="B246" s="110" t="s">
        <v>41</v>
      </c>
      <c r="C246" s="35"/>
      <c r="D246" s="35"/>
      <c r="E246" s="78"/>
      <c r="F246" s="17">
        <f t="shared" ref="F246" si="119">F245-E245</f>
        <v>1.9189814814814812E-2</v>
      </c>
      <c r="G246" s="82"/>
      <c r="I246" s="108"/>
    </row>
    <row r="247" spans="1:9" x14ac:dyDescent="0.25">
      <c r="A247" s="2">
        <v>24</v>
      </c>
      <c r="B247" s="87" t="s">
        <v>123</v>
      </c>
      <c r="C247" s="74"/>
      <c r="D247" s="75"/>
      <c r="E247" s="48">
        <v>1.8402777777777778E-2</v>
      </c>
      <c r="F247" s="17">
        <v>3.8275462962962963E-2</v>
      </c>
      <c r="G247" s="15" t="s">
        <v>78</v>
      </c>
      <c r="I247" s="108"/>
    </row>
    <row r="248" spans="1:9" x14ac:dyDescent="0.25">
      <c r="A248" s="82"/>
      <c r="B248" s="119" t="s">
        <v>161</v>
      </c>
      <c r="C248" s="76"/>
      <c r="D248" s="77"/>
      <c r="E248" s="78"/>
      <c r="F248" s="17">
        <f t="shared" ref="F248" si="120">F247-E247</f>
        <v>1.9872685185185184E-2</v>
      </c>
      <c r="G248" s="22"/>
      <c r="I248" s="108"/>
    </row>
    <row r="249" spans="1:9" x14ac:dyDescent="0.25">
      <c r="A249" s="2">
        <v>25</v>
      </c>
      <c r="B249" s="87" t="s">
        <v>160</v>
      </c>
      <c r="C249" s="74"/>
      <c r="D249" s="75"/>
      <c r="E249" s="107">
        <v>1.9108796296296294E-2</v>
      </c>
      <c r="F249" s="17">
        <v>3.8402777777777779E-2</v>
      </c>
      <c r="G249" s="15" t="s">
        <v>124</v>
      </c>
      <c r="I249" s="108"/>
    </row>
    <row r="250" spans="1:9" x14ac:dyDescent="0.25">
      <c r="A250" s="63"/>
      <c r="B250" s="119" t="s">
        <v>80</v>
      </c>
      <c r="C250" s="76"/>
      <c r="D250" s="77"/>
      <c r="E250" s="78"/>
      <c r="F250" s="17">
        <f t="shared" ref="F250" si="121">F249-E249</f>
        <v>1.9293981481481485E-2</v>
      </c>
      <c r="G250" s="22"/>
      <c r="I250" s="108"/>
    </row>
    <row r="251" spans="1:9" x14ac:dyDescent="0.25">
      <c r="A251" s="2">
        <v>26</v>
      </c>
      <c r="B251" s="111" t="s">
        <v>117</v>
      </c>
      <c r="C251" s="59"/>
      <c r="D251" s="59"/>
      <c r="E251" s="48">
        <v>1.9027777777777779E-2</v>
      </c>
      <c r="F251" s="17">
        <v>4.027777777777778E-2</v>
      </c>
      <c r="G251" s="15" t="s">
        <v>118</v>
      </c>
    </row>
    <row r="252" spans="1:9" x14ac:dyDescent="0.25">
      <c r="A252" s="63"/>
      <c r="B252" s="58" t="s">
        <v>119</v>
      </c>
      <c r="C252" s="64"/>
      <c r="D252" s="64"/>
      <c r="E252" s="78"/>
      <c r="F252" s="17">
        <f>F251-E251</f>
        <v>2.1250000000000002E-2</v>
      </c>
      <c r="G252" s="45"/>
    </row>
    <row r="253" spans="1:9" x14ac:dyDescent="0.25">
      <c r="A253" s="2">
        <v>27</v>
      </c>
      <c r="B253" s="32" t="s">
        <v>125</v>
      </c>
      <c r="E253" s="48">
        <v>2.2337962962962962E-2</v>
      </c>
      <c r="F253" s="17">
        <v>4.4062500000000004E-2</v>
      </c>
      <c r="G253" s="2" t="s">
        <v>24</v>
      </c>
    </row>
    <row r="254" spans="1:9" x14ac:dyDescent="0.25">
      <c r="A254" s="63"/>
      <c r="B254" s="66" t="s">
        <v>126</v>
      </c>
      <c r="E254" s="78"/>
      <c r="F254" s="17">
        <f>F253-E253</f>
        <v>2.1724537037037042E-2</v>
      </c>
      <c r="G254" s="22"/>
    </row>
    <row r="255" spans="1:9" x14ac:dyDescent="0.25">
      <c r="A255" s="2">
        <v>28</v>
      </c>
      <c r="B255" s="32" t="s">
        <v>180</v>
      </c>
      <c r="C255" s="70"/>
      <c r="D255" s="71"/>
      <c r="E255" s="48">
        <v>2.2361111111111113E-2</v>
      </c>
      <c r="F255" s="17">
        <v>4.7152777777777773E-2</v>
      </c>
      <c r="G255" s="2" t="s">
        <v>70</v>
      </c>
    </row>
    <row r="256" spans="1:9" x14ac:dyDescent="0.25">
      <c r="A256" s="63"/>
      <c r="B256" s="58" t="s">
        <v>47</v>
      </c>
      <c r="C256" s="72"/>
      <c r="D256" s="73"/>
      <c r="E256" s="78"/>
      <c r="F256" s="17">
        <f>F255-E255</f>
        <v>2.479166666666666E-2</v>
      </c>
      <c r="G256" s="22"/>
    </row>
    <row r="257" spans="1:11" x14ac:dyDescent="0.25">
      <c r="A257" s="2">
        <v>29</v>
      </c>
      <c r="B257" s="62" t="s">
        <v>115</v>
      </c>
      <c r="C257" s="62"/>
      <c r="D257" s="62"/>
      <c r="E257" s="48">
        <v>2.5150462962962961E-2</v>
      </c>
      <c r="F257" s="17">
        <v>4.83912037037037E-2</v>
      </c>
      <c r="G257" s="15" t="s">
        <v>53</v>
      </c>
    </row>
    <row r="258" spans="1:11" x14ac:dyDescent="0.25">
      <c r="A258" s="63"/>
      <c r="B258" s="62" t="s">
        <v>116</v>
      </c>
      <c r="C258" s="64"/>
      <c r="D258" s="64"/>
      <c r="E258" s="63"/>
      <c r="F258" s="17">
        <f>F257-E257</f>
        <v>2.3240740740740739E-2</v>
      </c>
      <c r="G258" s="22"/>
    </row>
    <row r="259" spans="1:11" x14ac:dyDescent="0.25">
      <c r="A259" s="2">
        <v>30</v>
      </c>
      <c r="B259" s="79" t="s">
        <v>177</v>
      </c>
      <c r="C259" s="59"/>
      <c r="D259" s="59"/>
      <c r="E259" s="91">
        <v>2.5578703703703704E-2</v>
      </c>
      <c r="F259" s="17">
        <v>5.3136574074074072E-2</v>
      </c>
      <c r="G259" s="2" t="s">
        <v>179</v>
      </c>
      <c r="J259" s="108"/>
      <c r="K259" s="33"/>
    </row>
    <row r="260" spans="1:11" x14ac:dyDescent="0.25">
      <c r="A260" s="63"/>
      <c r="B260" s="66" t="s">
        <v>178</v>
      </c>
      <c r="C260" s="64"/>
      <c r="D260" s="64"/>
      <c r="E260" s="63"/>
      <c r="F260" s="17">
        <f>F259-E259</f>
        <v>2.7557870370370368E-2</v>
      </c>
      <c r="G260" s="22"/>
      <c r="J260" s="108"/>
      <c r="K260" s="33"/>
    </row>
    <row r="261" spans="1:11" x14ac:dyDescent="0.25">
      <c r="A261" s="2">
        <v>31</v>
      </c>
      <c r="B261" s="59" t="s">
        <v>130</v>
      </c>
      <c r="C261" s="59"/>
      <c r="D261" s="59"/>
      <c r="E261" s="48">
        <v>3.5208333333333335E-2</v>
      </c>
      <c r="F261" s="17">
        <v>6.9675925925925933E-2</v>
      </c>
      <c r="G261" s="2" t="s">
        <v>131</v>
      </c>
      <c r="J261" s="108"/>
      <c r="K261" s="108"/>
    </row>
    <row r="262" spans="1:11" x14ac:dyDescent="0.25">
      <c r="A262" s="63"/>
      <c r="B262" s="64" t="s">
        <v>132</v>
      </c>
      <c r="C262" s="64"/>
      <c r="D262" s="64"/>
      <c r="E262" s="63"/>
      <c r="F262" s="17">
        <f t="shared" ref="F262" si="122">F261-E261</f>
        <v>3.4467592592592598E-2</v>
      </c>
      <c r="G262" s="22"/>
      <c r="H262" s="108"/>
      <c r="J262" s="33"/>
      <c r="K262" s="33"/>
    </row>
    <row r="263" spans="1:11" ht="11.25" customHeight="1" x14ac:dyDescent="0.25">
      <c r="A263" s="112"/>
      <c r="B263" s="98"/>
      <c r="C263" s="98"/>
      <c r="D263" s="98"/>
      <c r="E263" s="98"/>
      <c r="F263" s="98"/>
      <c r="G263" s="98"/>
      <c r="H263" s="108"/>
      <c r="I263" s="62"/>
      <c r="J263" s="108"/>
      <c r="K263" s="108"/>
    </row>
    <row r="264" spans="1:11" ht="15.75" x14ac:dyDescent="0.25">
      <c r="A264" s="113"/>
      <c r="B264" s="114" t="s">
        <v>134</v>
      </c>
      <c r="C264" s="11"/>
      <c r="D264" s="11"/>
      <c r="E264" s="115"/>
      <c r="F264" s="11"/>
      <c r="G264" s="11"/>
      <c r="H264" s="43"/>
      <c r="I264" s="62"/>
      <c r="J264" s="108"/>
      <c r="K264" s="33"/>
    </row>
    <row r="265" spans="1:11" x14ac:dyDescent="0.25">
      <c r="A265" s="15">
        <v>1</v>
      </c>
      <c r="B265" s="62" t="s">
        <v>193</v>
      </c>
      <c r="C265" s="59"/>
      <c r="D265" s="60"/>
      <c r="E265" s="48">
        <v>1.4421296296296295E-2</v>
      </c>
      <c r="F265" s="17">
        <v>2.8321759259259258E-2</v>
      </c>
      <c r="G265" s="15" t="s">
        <v>26</v>
      </c>
      <c r="I265" s="62"/>
      <c r="J265" s="108"/>
      <c r="K265" s="108"/>
    </row>
    <row r="266" spans="1:11" x14ac:dyDescent="0.25">
      <c r="A266" s="22"/>
      <c r="B266" s="62" t="s">
        <v>47</v>
      </c>
      <c r="C266" s="64"/>
      <c r="D266" s="65"/>
      <c r="E266" s="63"/>
      <c r="F266" s="17">
        <f>F265-E265</f>
        <v>1.3900462962962963E-2</v>
      </c>
      <c r="G266" s="22"/>
      <c r="I266" s="62"/>
      <c r="J266" s="108"/>
      <c r="K266" s="33"/>
    </row>
    <row r="267" spans="1:11" x14ac:dyDescent="0.25">
      <c r="A267" s="15">
        <v>2</v>
      </c>
      <c r="B267" s="32" t="s">
        <v>194</v>
      </c>
      <c r="C267" s="59"/>
      <c r="D267" s="60"/>
      <c r="E267" s="61">
        <v>1.3761574074074074E-2</v>
      </c>
      <c r="F267" s="17">
        <v>2.9062500000000002E-2</v>
      </c>
      <c r="G267" s="15" t="s">
        <v>42</v>
      </c>
    </row>
    <row r="268" spans="1:11" x14ac:dyDescent="0.25">
      <c r="A268" s="63"/>
      <c r="B268" s="58" t="s">
        <v>195</v>
      </c>
      <c r="C268" s="64"/>
      <c r="D268" s="65"/>
      <c r="E268" s="89"/>
      <c r="F268" s="17">
        <f>F267-E267</f>
        <v>1.5300925925925928E-2</v>
      </c>
      <c r="G268" s="45"/>
    </row>
    <row r="269" spans="1:11" x14ac:dyDescent="0.25">
      <c r="A269" s="15">
        <v>3</v>
      </c>
      <c r="B269" s="62" t="s">
        <v>196</v>
      </c>
      <c r="C269" s="59"/>
      <c r="D269" s="60"/>
      <c r="E269" s="48">
        <v>1.5104166666666667E-2</v>
      </c>
      <c r="F269" s="17">
        <v>3.0902777777777779E-2</v>
      </c>
      <c r="G269" s="15" t="s">
        <v>17</v>
      </c>
    </row>
    <row r="270" spans="1:11" x14ac:dyDescent="0.25">
      <c r="A270" s="63"/>
      <c r="B270" s="58" t="s">
        <v>80</v>
      </c>
      <c r="C270" s="64"/>
      <c r="D270" s="65"/>
      <c r="E270" s="63"/>
      <c r="F270" s="17">
        <f>F269-E269</f>
        <v>1.579861111111111E-2</v>
      </c>
      <c r="G270" s="22"/>
    </row>
    <row r="271" spans="1:11" x14ac:dyDescent="0.25">
      <c r="A271" s="15">
        <v>4</v>
      </c>
      <c r="B271" s="32" t="s">
        <v>197</v>
      </c>
      <c r="C271" s="59"/>
      <c r="D271" s="60"/>
      <c r="E271" s="61">
        <v>1.5740740740740743E-2</v>
      </c>
      <c r="F271" s="17">
        <v>3.2638888888888891E-2</v>
      </c>
      <c r="G271" s="15" t="s">
        <v>18</v>
      </c>
    </row>
    <row r="272" spans="1:11" x14ac:dyDescent="0.25">
      <c r="A272" s="63"/>
      <c r="B272" s="58" t="s">
        <v>39</v>
      </c>
      <c r="C272" s="100"/>
      <c r="D272" s="65"/>
      <c r="E272" s="86"/>
      <c r="F272" s="17">
        <f>F271-E271</f>
        <v>1.6898148148148148E-2</v>
      </c>
      <c r="G272" s="22"/>
    </row>
    <row r="273" spans="1:10" x14ac:dyDescent="0.25">
      <c r="A273" s="15">
        <v>5</v>
      </c>
      <c r="B273" s="66" t="s">
        <v>198</v>
      </c>
      <c r="D273" s="62"/>
      <c r="E273" s="48">
        <v>1.6018518518518519E-2</v>
      </c>
      <c r="F273" s="17">
        <v>3.3055555555555553E-2</v>
      </c>
      <c r="G273" s="15" t="s">
        <v>46</v>
      </c>
    </row>
    <row r="274" spans="1:10" x14ac:dyDescent="0.25">
      <c r="A274" s="63"/>
      <c r="B274" s="35" t="s">
        <v>199</v>
      </c>
      <c r="C274" s="62"/>
      <c r="D274" s="62"/>
      <c r="E274" s="63"/>
      <c r="F274" s="17">
        <f>F273-E273</f>
        <v>1.7037037037037035E-2</v>
      </c>
      <c r="G274" s="22"/>
    </row>
    <row r="275" spans="1:10" x14ac:dyDescent="0.25">
      <c r="A275" s="15">
        <v>6</v>
      </c>
      <c r="B275" s="79" t="s">
        <v>200</v>
      </c>
      <c r="C275" s="59"/>
      <c r="D275" s="60"/>
      <c r="E275" s="61">
        <v>1.7650462962962962E-2</v>
      </c>
      <c r="F275" s="17">
        <v>3.4953703703703702E-2</v>
      </c>
      <c r="G275" s="15" t="s">
        <v>19</v>
      </c>
      <c r="J275" s="33"/>
    </row>
    <row r="276" spans="1:10" x14ac:dyDescent="0.25">
      <c r="A276" s="63"/>
      <c r="B276" s="55" t="s">
        <v>45</v>
      </c>
      <c r="C276" s="64"/>
      <c r="D276" s="65"/>
      <c r="E276" s="89"/>
      <c r="F276" s="17">
        <f>F275-E275</f>
        <v>1.7303240740740741E-2</v>
      </c>
      <c r="G276" s="22"/>
      <c r="J276" s="33"/>
    </row>
    <row r="277" spans="1:10" x14ac:dyDescent="0.25">
      <c r="A277" s="15">
        <v>7</v>
      </c>
      <c r="B277" s="66" t="s">
        <v>201</v>
      </c>
      <c r="E277" s="48">
        <v>1.7499999999999998E-2</v>
      </c>
      <c r="F277" s="17">
        <v>3.5567129629629629E-2</v>
      </c>
      <c r="G277" s="15" t="s">
        <v>20</v>
      </c>
    </row>
    <row r="278" spans="1:10" x14ac:dyDescent="0.25">
      <c r="A278" s="63"/>
      <c r="B278" s="66" t="s">
        <v>107</v>
      </c>
      <c r="E278" s="63"/>
      <c r="F278" s="17">
        <f>F277-E277</f>
        <v>1.8067129629629631E-2</v>
      </c>
      <c r="G278" s="22"/>
    </row>
    <row r="279" spans="1:10" x14ac:dyDescent="0.25">
      <c r="A279" s="15">
        <v>8</v>
      </c>
      <c r="B279" s="79" t="s">
        <v>202</v>
      </c>
      <c r="C279" s="52"/>
      <c r="D279" s="53"/>
      <c r="E279" s="48">
        <v>1.8263888888888889E-2</v>
      </c>
      <c r="F279" s="17">
        <v>3.6805555555555557E-2</v>
      </c>
      <c r="G279" s="15" t="s">
        <v>25</v>
      </c>
    </row>
    <row r="280" spans="1:10" x14ac:dyDescent="0.25">
      <c r="A280" s="63"/>
      <c r="B280" s="55" t="s">
        <v>84</v>
      </c>
      <c r="C280" s="11"/>
      <c r="D280" s="56"/>
      <c r="E280" s="78"/>
      <c r="F280" s="17">
        <f>F279-E279</f>
        <v>1.8541666666666668E-2</v>
      </c>
      <c r="G280" s="22"/>
    </row>
    <row r="281" spans="1:10" x14ac:dyDescent="0.25">
      <c r="A281" s="15">
        <v>9</v>
      </c>
      <c r="B281" s="79" t="s">
        <v>203</v>
      </c>
      <c r="C281" s="23"/>
      <c r="D281" s="23"/>
      <c r="E281" s="48">
        <v>1.8275462962962962E-2</v>
      </c>
      <c r="F281" s="17">
        <v>3.7511574074074072E-2</v>
      </c>
      <c r="G281" s="15" t="s">
        <v>27</v>
      </c>
    </row>
    <row r="282" spans="1:10" x14ac:dyDescent="0.25">
      <c r="A282" s="63"/>
      <c r="B282" s="55" t="s">
        <v>51</v>
      </c>
      <c r="C282" s="23"/>
      <c r="D282" s="23"/>
      <c r="E282" s="63"/>
      <c r="F282" s="17">
        <f>F281-E281</f>
        <v>1.923611111111111E-2</v>
      </c>
      <c r="G282" s="22"/>
    </row>
    <row r="283" spans="1:10" x14ac:dyDescent="0.25">
      <c r="A283" s="15">
        <v>10</v>
      </c>
      <c r="B283" s="94" t="s">
        <v>204</v>
      </c>
      <c r="C283" s="59"/>
      <c r="D283" s="60"/>
      <c r="E283" s="48">
        <v>1.9166666666666669E-2</v>
      </c>
      <c r="F283" s="17">
        <v>3.9189814814814809E-2</v>
      </c>
      <c r="G283" s="15" t="s">
        <v>74</v>
      </c>
    </row>
    <row r="284" spans="1:10" x14ac:dyDescent="0.25">
      <c r="A284" s="63"/>
      <c r="B284" s="94" t="s">
        <v>87</v>
      </c>
      <c r="C284" s="64"/>
      <c r="D284" s="65"/>
      <c r="E284" s="63"/>
      <c r="F284" s="17">
        <f>F283-E283</f>
        <v>2.0023148148148141E-2</v>
      </c>
      <c r="G284" s="22"/>
    </row>
    <row r="285" spans="1:10" x14ac:dyDescent="0.25">
      <c r="A285" s="15">
        <v>11</v>
      </c>
      <c r="B285" s="79" t="s">
        <v>205</v>
      </c>
      <c r="C285" s="23"/>
      <c r="D285" s="23"/>
      <c r="E285" s="48">
        <v>1.9166666666666669E-2</v>
      </c>
      <c r="F285" s="17">
        <v>3.9212962962962963E-2</v>
      </c>
      <c r="G285" s="15" t="s">
        <v>78</v>
      </c>
    </row>
    <row r="286" spans="1:10" x14ac:dyDescent="0.25">
      <c r="A286" s="63"/>
      <c r="B286" s="55" t="s">
        <v>75</v>
      </c>
      <c r="C286" s="23"/>
      <c r="D286" s="23"/>
      <c r="E286" s="63"/>
      <c r="F286" s="17">
        <f t="shared" ref="F286" si="123">F285-E285</f>
        <v>2.0046296296296295E-2</v>
      </c>
      <c r="G286" s="22"/>
    </row>
    <row r="287" spans="1:10" x14ac:dyDescent="0.25">
      <c r="A287" s="15">
        <v>12</v>
      </c>
      <c r="B287" s="94" t="s">
        <v>206</v>
      </c>
      <c r="C287" s="59"/>
      <c r="D287" s="60"/>
      <c r="E287" s="48">
        <v>1.951388888888889E-2</v>
      </c>
      <c r="F287" s="17">
        <v>3.9490740740740743E-2</v>
      </c>
      <c r="G287" s="15" t="s">
        <v>124</v>
      </c>
    </row>
    <row r="288" spans="1:10" x14ac:dyDescent="0.25">
      <c r="A288" s="63"/>
      <c r="B288" s="94" t="s">
        <v>39</v>
      </c>
      <c r="C288" s="64"/>
      <c r="D288" s="65"/>
      <c r="E288" s="63"/>
      <c r="F288" s="17">
        <f t="shared" ref="F288" si="124">F287-E287</f>
        <v>1.9976851851851853E-2</v>
      </c>
      <c r="G288" s="22"/>
    </row>
    <row r="289" spans="1:12" x14ac:dyDescent="0.25">
      <c r="A289" s="15">
        <v>13</v>
      </c>
      <c r="B289" s="79" t="s">
        <v>207</v>
      </c>
      <c r="C289" s="23"/>
      <c r="D289" s="23"/>
      <c r="E289" s="48">
        <v>1.9328703703703702E-2</v>
      </c>
      <c r="F289" s="17">
        <v>3.953703703703703E-2</v>
      </c>
      <c r="G289" s="15" t="s">
        <v>44</v>
      </c>
    </row>
    <row r="290" spans="1:12" x14ac:dyDescent="0.25">
      <c r="A290" s="63"/>
      <c r="B290" s="55" t="s">
        <v>169</v>
      </c>
      <c r="C290" s="23"/>
      <c r="D290" s="23"/>
      <c r="E290" s="63"/>
      <c r="F290" s="17">
        <f t="shared" ref="F290" si="125">F289-E289</f>
        <v>2.0208333333333328E-2</v>
      </c>
      <c r="G290" s="22"/>
    </row>
    <row r="291" spans="1:12" x14ac:dyDescent="0.25">
      <c r="A291" s="15">
        <v>14</v>
      </c>
      <c r="B291" s="94" t="s">
        <v>208</v>
      </c>
      <c r="C291" s="59"/>
      <c r="D291" s="60"/>
      <c r="E291" s="48">
        <v>2.0625000000000001E-2</v>
      </c>
      <c r="F291" s="17">
        <v>3.9583333333333331E-2</v>
      </c>
      <c r="G291" s="48" t="s">
        <v>121</v>
      </c>
    </row>
    <row r="292" spans="1:12" x14ac:dyDescent="0.25">
      <c r="A292" s="63"/>
      <c r="B292" s="94" t="s">
        <v>209</v>
      </c>
      <c r="C292" s="64"/>
      <c r="D292" s="65"/>
      <c r="E292" s="63"/>
      <c r="F292" s="17">
        <f t="shared" ref="F292" si="126">F291-E291</f>
        <v>1.8958333333333331E-2</v>
      </c>
      <c r="G292" s="69"/>
    </row>
    <row r="293" spans="1:12" x14ac:dyDescent="0.25">
      <c r="A293" s="15">
        <v>15</v>
      </c>
      <c r="B293" s="79" t="s">
        <v>210</v>
      </c>
      <c r="C293" s="23"/>
      <c r="D293" s="23"/>
      <c r="E293" s="48">
        <v>1.9328703703703702E-2</v>
      </c>
      <c r="F293" s="17">
        <v>3.9988425925925927E-2</v>
      </c>
      <c r="G293" s="15" t="s">
        <v>129</v>
      </c>
    </row>
    <row r="294" spans="1:12" x14ac:dyDescent="0.25">
      <c r="A294" s="63"/>
      <c r="B294" s="55" t="s">
        <v>211</v>
      </c>
      <c r="C294" s="23"/>
      <c r="D294" s="23"/>
      <c r="E294" s="63"/>
      <c r="F294" s="17">
        <f t="shared" ref="F294" si="127">F293-E293</f>
        <v>2.0659722222222225E-2</v>
      </c>
      <c r="G294" s="21"/>
      <c r="I294" s="108"/>
    </row>
    <row r="295" spans="1:12" x14ac:dyDescent="0.25">
      <c r="A295" s="15">
        <v>16</v>
      </c>
      <c r="B295" s="94" t="s">
        <v>212</v>
      </c>
      <c r="C295" s="59"/>
      <c r="D295" s="60"/>
      <c r="E295" s="48">
        <v>1.9525462962962963E-2</v>
      </c>
      <c r="F295" s="17">
        <v>4.0127314814814817E-2</v>
      </c>
      <c r="G295" s="15" t="s">
        <v>49</v>
      </c>
      <c r="I295" s="108"/>
    </row>
    <row r="296" spans="1:12" x14ac:dyDescent="0.25">
      <c r="A296" s="63"/>
      <c r="B296" s="94" t="s">
        <v>213</v>
      </c>
      <c r="C296" s="64"/>
      <c r="D296" s="65"/>
      <c r="E296" s="63"/>
      <c r="F296" s="17">
        <f t="shared" ref="F296" si="128">F295-E295</f>
        <v>2.0601851851851854E-2</v>
      </c>
      <c r="G296" s="22"/>
      <c r="I296" s="108"/>
    </row>
    <row r="297" spans="1:12" x14ac:dyDescent="0.25">
      <c r="A297" s="15">
        <v>17</v>
      </c>
      <c r="B297" s="79" t="s">
        <v>214</v>
      </c>
      <c r="C297" s="23"/>
      <c r="D297" s="23"/>
      <c r="E297" s="48">
        <v>2.0497685185185185E-2</v>
      </c>
      <c r="F297" s="17">
        <v>4.0613425925925928E-2</v>
      </c>
      <c r="G297" s="15" t="s">
        <v>226</v>
      </c>
      <c r="I297" s="33"/>
    </row>
    <row r="298" spans="1:12" x14ac:dyDescent="0.25">
      <c r="A298" s="63"/>
      <c r="B298" s="55" t="s">
        <v>39</v>
      </c>
      <c r="C298" s="23"/>
      <c r="D298" s="23"/>
      <c r="E298" s="63"/>
      <c r="F298" s="17">
        <f t="shared" ref="F298" si="129">F297-E297</f>
        <v>2.0115740740740743E-2</v>
      </c>
      <c r="G298" s="22"/>
      <c r="I298" s="33"/>
    </row>
    <row r="299" spans="1:12" x14ac:dyDescent="0.25">
      <c r="A299" s="15">
        <v>18</v>
      </c>
      <c r="B299" s="94" t="s">
        <v>215</v>
      </c>
      <c r="C299" s="59"/>
      <c r="D299" s="60"/>
      <c r="E299" s="48">
        <v>1.9791666666666666E-2</v>
      </c>
      <c r="F299" s="17">
        <v>4.0682870370370376E-2</v>
      </c>
      <c r="G299" s="15" t="s">
        <v>227</v>
      </c>
      <c r="L299" s="18"/>
    </row>
    <row r="300" spans="1:12" x14ac:dyDescent="0.25">
      <c r="A300" s="63"/>
      <c r="B300" s="94" t="s">
        <v>75</v>
      </c>
      <c r="C300" s="64"/>
      <c r="D300" s="65"/>
      <c r="E300" s="63"/>
      <c r="F300" s="17">
        <f t="shared" ref="F300" si="130">F299-E299</f>
        <v>2.089120370370371E-2</v>
      </c>
      <c r="G300" s="22"/>
      <c r="H300" s="108"/>
      <c r="I300" s="108"/>
      <c r="J300" s="108"/>
      <c r="K300" s="108"/>
      <c r="L300" s="18"/>
    </row>
    <row r="301" spans="1:12" x14ac:dyDescent="0.25">
      <c r="A301" s="15">
        <v>19</v>
      </c>
      <c r="B301" s="79" t="s">
        <v>216</v>
      </c>
      <c r="C301" s="23"/>
      <c r="E301" s="107">
        <v>2.013888888888889E-2</v>
      </c>
      <c r="F301" s="17">
        <v>4.0798611111111112E-2</v>
      </c>
      <c r="G301" s="15" t="s">
        <v>228</v>
      </c>
      <c r="H301" s="108"/>
      <c r="I301" s="108"/>
      <c r="J301" s="33"/>
      <c r="K301" s="43"/>
      <c r="L301" s="18"/>
    </row>
    <row r="302" spans="1:12" x14ac:dyDescent="0.25">
      <c r="A302" s="63"/>
      <c r="B302" s="55" t="s">
        <v>217</v>
      </c>
      <c r="C302" s="23"/>
      <c r="E302" s="63"/>
      <c r="F302" s="17">
        <f t="shared" ref="F302" si="131">F301-E301</f>
        <v>2.0659722222222222E-2</v>
      </c>
      <c r="G302" s="22"/>
      <c r="H302" s="108"/>
      <c r="I302" s="108"/>
      <c r="J302" s="33"/>
      <c r="K302" s="108"/>
    </row>
    <row r="303" spans="1:12" x14ac:dyDescent="0.25">
      <c r="A303" s="15">
        <v>20</v>
      </c>
      <c r="B303" s="79" t="s">
        <v>218</v>
      </c>
      <c r="C303" s="59"/>
      <c r="D303" s="60"/>
      <c r="E303" s="61">
        <v>2.0601851851851854E-2</v>
      </c>
      <c r="F303" s="17">
        <v>4.1759259259259253E-2</v>
      </c>
      <c r="G303" s="15" t="s">
        <v>53</v>
      </c>
      <c r="H303" s="108"/>
      <c r="I303" s="108"/>
      <c r="J303" s="33"/>
      <c r="K303" s="108"/>
    </row>
    <row r="304" spans="1:12" x14ac:dyDescent="0.25">
      <c r="A304" s="63"/>
      <c r="B304" s="55" t="s">
        <v>136</v>
      </c>
      <c r="C304" s="64"/>
      <c r="D304" s="65"/>
      <c r="E304" s="61"/>
      <c r="F304" s="17">
        <f>F303-E303</f>
        <v>2.1157407407407399E-2</v>
      </c>
      <c r="G304" s="22"/>
      <c r="H304" s="33"/>
      <c r="I304" s="108"/>
      <c r="J304" s="108"/>
      <c r="K304" s="108"/>
    </row>
    <row r="305" spans="1:13" x14ac:dyDescent="0.25">
      <c r="A305" s="15">
        <v>21</v>
      </c>
      <c r="B305" s="32" t="s">
        <v>219</v>
      </c>
      <c r="C305" s="59"/>
      <c r="D305" s="60"/>
      <c r="E305" s="48">
        <v>2.1875000000000002E-2</v>
      </c>
      <c r="F305" s="17">
        <v>4.3680555555555556E-2</v>
      </c>
      <c r="G305" s="15" t="s">
        <v>229</v>
      </c>
    </row>
    <row r="306" spans="1:13" x14ac:dyDescent="0.25">
      <c r="A306" s="63"/>
      <c r="B306" s="58" t="s">
        <v>220</v>
      </c>
      <c r="C306" s="64"/>
      <c r="D306" s="65"/>
      <c r="E306" s="63"/>
      <c r="F306" s="17">
        <f>F305-E305</f>
        <v>2.1805555555555554E-2</v>
      </c>
      <c r="G306" s="22"/>
    </row>
    <row r="307" spans="1:13" x14ac:dyDescent="0.25">
      <c r="A307" s="15">
        <v>22</v>
      </c>
      <c r="B307" s="79" t="s">
        <v>221</v>
      </c>
      <c r="C307" s="52"/>
      <c r="D307" s="53"/>
      <c r="E307" s="48">
        <v>2.2511574074074073E-2</v>
      </c>
      <c r="F307" s="17">
        <v>4.4074074074074071E-2</v>
      </c>
      <c r="G307" s="15" t="s">
        <v>59</v>
      </c>
    </row>
    <row r="308" spans="1:13" x14ac:dyDescent="0.25">
      <c r="A308" s="63"/>
      <c r="B308" s="55" t="s">
        <v>135</v>
      </c>
      <c r="C308" s="11"/>
      <c r="D308" s="56"/>
      <c r="E308" s="63"/>
      <c r="F308" s="17">
        <f>F307-E307</f>
        <v>2.1562499999999998E-2</v>
      </c>
      <c r="G308" s="22"/>
    </row>
    <row r="309" spans="1:13" x14ac:dyDescent="0.25">
      <c r="A309" s="15">
        <v>23</v>
      </c>
      <c r="B309" s="79" t="s">
        <v>222</v>
      </c>
      <c r="C309" s="52"/>
      <c r="D309" s="53"/>
      <c r="E309" s="48">
        <v>2.1585648148148145E-2</v>
      </c>
      <c r="F309" s="17">
        <v>4.4247685185185182E-2</v>
      </c>
      <c r="G309" s="15" t="s">
        <v>61</v>
      </c>
      <c r="M309" s="108"/>
    </row>
    <row r="310" spans="1:13" x14ac:dyDescent="0.25">
      <c r="A310" s="63"/>
      <c r="B310" s="55" t="s">
        <v>223</v>
      </c>
      <c r="C310" s="11"/>
      <c r="D310" s="56"/>
      <c r="E310" s="63"/>
      <c r="F310" s="17">
        <f t="shared" ref="F310" si="132">F309-E309</f>
        <v>2.2662037037037036E-2</v>
      </c>
      <c r="G310" s="21"/>
      <c r="M310" s="108"/>
    </row>
    <row r="311" spans="1:13" x14ac:dyDescent="0.25">
      <c r="A311" s="15">
        <v>24</v>
      </c>
      <c r="B311" s="79" t="s">
        <v>224</v>
      </c>
      <c r="C311" s="52"/>
      <c r="D311" s="53"/>
      <c r="E311" s="48">
        <v>2.0300925925925927E-2</v>
      </c>
      <c r="F311" s="17">
        <v>4.4849537037037035E-2</v>
      </c>
      <c r="G311" s="15" t="s">
        <v>133</v>
      </c>
      <c r="M311" s="33"/>
    </row>
    <row r="312" spans="1:13" x14ac:dyDescent="0.25">
      <c r="A312" s="63"/>
      <c r="B312" s="55" t="s">
        <v>225</v>
      </c>
      <c r="C312" s="11"/>
      <c r="D312" s="56"/>
      <c r="E312" s="63"/>
      <c r="F312" s="17">
        <f t="shared" ref="F312" si="133">F311-E311</f>
        <v>2.4548611111111108E-2</v>
      </c>
      <c r="G312" s="21"/>
      <c r="M312" s="33"/>
    </row>
    <row r="313" spans="1:13" x14ac:dyDescent="0.25">
      <c r="A313" s="15">
        <v>25</v>
      </c>
      <c r="B313" s="94" t="s">
        <v>230</v>
      </c>
      <c r="C313" s="18"/>
      <c r="D313" s="123"/>
      <c r="E313" s="48">
        <v>2.179398148148148E-2</v>
      </c>
      <c r="F313" s="17">
        <v>4.5752314814814815E-2</v>
      </c>
      <c r="G313" s="15" t="s">
        <v>63</v>
      </c>
      <c r="I313" s="108"/>
      <c r="M313" s="33"/>
    </row>
    <row r="314" spans="1:13" x14ac:dyDescent="0.25">
      <c r="A314" s="63"/>
      <c r="B314" s="94" t="s">
        <v>231</v>
      </c>
      <c r="C314" s="11"/>
      <c r="D314" s="56"/>
      <c r="E314" s="63"/>
      <c r="F314" s="17">
        <f t="shared" ref="F314" si="134">F313-E313</f>
        <v>2.3958333333333335E-2</v>
      </c>
      <c r="G314" s="82"/>
      <c r="I314" s="33"/>
      <c r="M314" s="33"/>
    </row>
    <row r="315" spans="1:13" x14ac:dyDescent="0.25">
      <c r="A315" s="15">
        <v>26</v>
      </c>
      <c r="B315" s="79" t="s">
        <v>137</v>
      </c>
      <c r="C315" s="52"/>
      <c r="D315" s="53"/>
      <c r="E315" s="48">
        <v>2.3680555555555555E-2</v>
      </c>
      <c r="F315" s="17">
        <v>4.594907407407408E-2</v>
      </c>
      <c r="G315" s="15" t="s">
        <v>48</v>
      </c>
      <c r="I315" s="33"/>
      <c r="M315" s="33"/>
    </row>
    <row r="316" spans="1:13" x14ac:dyDescent="0.25">
      <c r="A316" s="63"/>
      <c r="B316" s="55" t="s">
        <v>47</v>
      </c>
      <c r="C316" s="11"/>
      <c r="D316" s="56"/>
      <c r="E316" s="63"/>
      <c r="F316" s="17">
        <f t="shared" ref="F316" si="135">F315-E315</f>
        <v>2.2268518518518524E-2</v>
      </c>
      <c r="G316" s="45"/>
      <c r="I316" s="108"/>
      <c r="M316" s="33"/>
    </row>
    <row r="317" spans="1:13" x14ac:dyDescent="0.25">
      <c r="A317" s="15">
        <v>27</v>
      </c>
      <c r="B317" s="94" t="s">
        <v>232</v>
      </c>
      <c r="C317" s="52"/>
      <c r="D317" s="53"/>
      <c r="E317" s="48">
        <v>2.4097222222222225E-2</v>
      </c>
      <c r="F317" s="17">
        <v>4.6377314814814809E-2</v>
      </c>
      <c r="G317" s="15" t="s">
        <v>67</v>
      </c>
      <c r="M317" s="33"/>
    </row>
    <row r="318" spans="1:13" x14ac:dyDescent="0.25">
      <c r="A318" s="63"/>
      <c r="B318" s="94" t="s">
        <v>233</v>
      </c>
      <c r="D318" s="123"/>
      <c r="E318" s="63"/>
      <c r="F318" s="17">
        <f t="shared" ref="F318" si="136">F317-E317</f>
        <v>2.2280092592592584E-2</v>
      </c>
      <c r="G318" s="22"/>
      <c r="M318" s="33"/>
    </row>
    <row r="319" spans="1:13" x14ac:dyDescent="0.25">
      <c r="A319" s="15">
        <v>28</v>
      </c>
      <c r="B319" s="79" t="s">
        <v>234</v>
      </c>
      <c r="C319" s="98"/>
      <c r="D319" s="53"/>
      <c r="E319" s="48">
        <v>2.2476851851851855E-2</v>
      </c>
      <c r="F319" s="17">
        <v>4.7210648148148147E-2</v>
      </c>
      <c r="G319" s="15" t="s">
        <v>70</v>
      </c>
      <c r="M319" s="33"/>
    </row>
    <row r="320" spans="1:13" x14ac:dyDescent="0.25">
      <c r="A320" s="63"/>
      <c r="B320" s="55" t="s">
        <v>43</v>
      </c>
      <c r="C320" s="11"/>
      <c r="D320" s="56"/>
      <c r="E320" s="63"/>
      <c r="F320" s="17">
        <f t="shared" ref="F320" si="137">F319-E319</f>
        <v>2.4733796296296292E-2</v>
      </c>
      <c r="G320" s="22"/>
      <c r="M320" s="33"/>
    </row>
    <row r="321" spans="1:13" x14ac:dyDescent="0.25">
      <c r="A321" s="15">
        <v>29</v>
      </c>
      <c r="B321" s="94" t="s">
        <v>235</v>
      </c>
      <c r="C321" s="18"/>
      <c r="D321" s="123"/>
      <c r="E321" s="48">
        <v>2.5162037037037038E-2</v>
      </c>
      <c r="F321" s="17">
        <v>4.8379629629629627E-2</v>
      </c>
      <c r="G321" s="48" t="s">
        <v>240</v>
      </c>
      <c r="M321" s="108"/>
    </row>
    <row r="322" spans="1:13" x14ac:dyDescent="0.25">
      <c r="A322" s="63"/>
      <c r="B322" s="94" t="s">
        <v>236</v>
      </c>
      <c r="C322" s="11"/>
      <c r="D322" s="56"/>
      <c r="E322" s="63"/>
      <c r="F322" s="17">
        <f t="shared" ref="F322" si="138">F321-E321</f>
        <v>2.3217592592592588E-2</v>
      </c>
      <c r="G322" s="69"/>
      <c r="M322" s="108"/>
    </row>
    <row r="323" spans="1:13" x14ac:dyDescent="0.25">
      <c r="A323" s="15">
        <v>30</v>
      </c>
      <c r="B323" s="79" t="s">
        <v>237</v>
      </c>
      <c r="C323" s="52"/>
      <c r="D323" s="53"/>
      <c r="E323" s="48">
        <v>2.2939814814814816E-2</v>
      </c>
      <c r="F323" s="17">
        <v>5.0092592592592598E-2</v>
      </c>
      <c r="G323" s="15" t="s">
        <v>65</v>
      </c>
    </row>
    <row r="324" spans="1:13" x14ac:dyDescent="0.25">
      <c r="A324" s="63"/>
      <c r="B324" s="55" t="s">
        <v>62</v>
      </c>
      <c r="C324" s="11"/>
      <c r="D324" s="56"/>
      <c r="E324" s="63"/>
      <c r="F324" s="17">
        <f t="shared" ref="F324" si="139">F323-E323</f>
        <v>2.7152777777777783E-2</v>
      </c>
      <c r="G324" s="22"/>
    </row>
    <row r="325" spans="1:13" x14ac:dyDescent="0.25">
      <c r="A325" s="15">
        <v>31</v>
      </c>
      <c r="B325" s="79" t="s">
        <v>238</v>
      </c>
      <c r="C325" s="52"/>
      <c r="D325" s="53"/>
      <c r="E325" s="48">
        <v>2.2997685185185187E-2</v>
      </c>
      <c r="F325" s="17">
        <v>5.0104166666666672E-2</v>
      </c>
      <c r="G325" s="15" t="s">
        <v>73</v>
      </c>
    </row>
    <row r="326" spans="1:13" x14ac:dyDescent="0.25">
      <c r="A326" s="63"/>
      <c r="B326" s="55" t="s">
        <v>239</v>
      </c>
      <c r="C326" s="11"/>
      <c r="D326" s="56"/>
      <c r="E326" s="63"/>
      <c r="F326" s="17">
        <f t="shared" ref="F326" si="140">F325-E325</f>
        <v>2.7106481481481485E-2</v>
      </c>
      <c r="G326" s="22"/>
    </row>
    <row r="327" spans="1:13" x14ac:dyDescent="0.25">
      <c r="A327" s="15">
        <v>32</v>
      </c>
      <c r="B327" s="79" t="s">
        <v>191</v>
      </c>
      <c r="C327" s="52"/>
      <c r="D327" s="53"/>
      <c r="E327" s="48">
        <v>2.5983796296296297E-2</v>
      </c>
      <c r="F327" s="17">
        <v>5.393518518518519E-2</v>
      </c>
      <c r="G327" s="15" t="s">
        <v>192</v>
      </c>
    </row>
    <row r="328" spans="1:13" x14ac:dyDescent="0.25">
      <c r="A328" s="63"/>
      <c r="B328" s="55" t="s">
        <v>51</v>
      </c>
      <c r="C328" s="11"/>
      <c r="D328" s="56"/>
      <c r="E328" s="63"/>
      <c r="F328" s="17">
        <f t="shared" ref="F328" si="141">F327-E327</f>
        <v>2.7951388888888894E-2</v>
      </c>
      <c r="G328" s="22"/>
    </row>
    <row r="329" spans="1:13" x14ac:dyDescent="0.25">
      <c r="A329" s="15">
        <v>33</v>
      </c>
      <c r="B329" s="83" t="s">
        <v>189</v>
      </c>
      <c r="C329" s="98"/>
      <c r="D329" s="99"/>
      <c r="E329" s="48">
        <v>2.4328703703703703E-2</v>
      </c>
      <c r="F329" s="17">
        <v>5.4571759259259257E-2</v>
      </c>
      <c r="G329" s="15" t="s">
        <v>66</v>
      </c>
    </row>
    <row r="330" spans="1:13" x14ac:dyDescent="0.25">
      <c r="A330" s="63"/>
      <c r="B330" s="85" t="s">
        <v>190</v>
      </c>
      <c r="C330" s="100"/>
      <c r="D330" s="101"/>
      <c r="E330" s="78"/>
      <c r="F330" s="17">
        <f>F329-E329</f>
        <v>3.0243055555555554E-2</v>
      </c>
      <c r="G330" s="22"/>
    </row>
    <row r="331" spans="1:13" x14ac:dyDescent="0.25">
      <c r="A331" s="15">
        <v>34</v>
      </c>
      <c r="B331" s="79" t="s">
        <v>138</v>
      </c>
      <c r="C331" s="23"/>
      <c r="D331" s="23"/>
      <c r="E331" s="48">
        <v>2.6828703703703702E-2</v>
      </c>
      <c r="F331" s="17">
        <v>5.5011574074074067E-2</v>
      </c>
      <c r="G331" s="15" t="s">
        <v>187</v>
      </c>
    </row>
    <row r="332" spans="1:13" x14ac:dyDescent="0.25">
      <c r="A332" s="63"/>
      <c r="B332" s="55" t="s">
        <v>80</v>
      </c>
      <c r="C332" s="23"/>
      <c r="D332" s="23"/>
      <c r="E332" s="63"/>
      <c r="F332" s="17">
        <f>F331-E331</f>
        <v>2.8182870370370365E-2</v>
      </c>
      <c r="G332" s="22"/>
    </row>
    <row r="333" spans="1:13" x14ac:dyDescent="0.25">
      <c r="A333" s="15">
        <v>35</v>
      </c>
      <c r="B333" t="s">
        <v>188</v>
      </c>
      <c r="C333" s="59"/>
      <c r="D333" s="60"/>
      <c r="E333" s="48">
        <v>2.9571759259259259E-2</v>
      </c>
      <c r="F333" s="17">
        <v>6.2847222222222221E-2</v>
      </c>
      <c r="G333" s="15" t="s">
        <v>69</v>
      </c>
    </row>
    <row r="334" spans="1:13" x14ac:dyDescent="0.25">
      <c r="A334" s="63"/>
      <c r="B334" t="s">
        <v>86</v>
      </c>
      <c r="C334" s="64"/>
      <c r="D334" s="65"/>
      <c r="E334" s="22"/>
      <c r="F334" s="17">
        <f>F333-E333</f>
        <v>3.3275462962962965E-2</v>
      </c>
      <c r="G334" s="82"/>
    </row>
    <row r="335" spans="1:13" x14ac:dyDescent="0.25">
      <c r="A335" s="15">
        <v>36</v>
      </c>
      <c r="B335" s="79" t="s">
        <v>139</v>
      </c>
      <c r="C335" s="70"/>
      <c r="D335" s="71"/>
      <c r="E335" s="48">
        <v>2.5138888888888891E-2</v>
      </c>
      <c r="F335" s="17">
        <v>6.4652777777777781E-2</v>
      </c>
      <c r="G335" s="15" t="s">
        <v>22</v>
      </c>
      <c r="J335" s="18"/>
    </row>
    <row r="336" spans="1:13" x14ac:dyDescent="0.25">
      <c r="A336" s="63"/>
      <c r="B336" s="55" t="s">
        <v>140</v>
      </c>
      <c r="C336" s="72"/>
      <c r="D336" s="73"/>
      <c r="E336" s="63"/>
      <c r="F336" s="17">
        <f>F335-E335</f>
        <v>3.951388888888889E-2</v>
      </c>
      <c r="G336" s="22"/>
      <c r="I336" s="23"/>
      <c r="J336" s="23"/>
    </row>
    <row r="337" spans="1:10" ht="20.25" customHeight="1" x14ac:dyDescent="0.25"/>
    <row r="338" spans="1:10" ht="15.75" customHeight="1" x14ac:dyDescent="0.25">
      <c r="A338" s="116" t="s">
        <v>243</v>
      </c>
      <c r="B338" s="116"/>
      <c r="C338" s="116"/>
      <c r="D338" s="116"/>
      <c r="E338" s="116"/>
      <c r="F338" s="116"/>
      <c r="G338" s="116"/>
      <c r="H338" s="116"/>
      <c r="I338" s="116"/>
    </row>
    <row r="339" spans="1:10" x14ac:dyDescent="0.25">
      <c r="A339" s="116" t="s">
        <v>244</v>
      </c>
      <c r="B339" s="116"/>
      <c r="C339" s="116"/>
      <c r="D339" s="116"/>
      <c r="E339" s="116"/>
      <c r="F339" s="116"/>
      <c r="G339" s="116"/>
      <c r="H339" s="116"/>
      <c r="I339" s="18"/>
    </row>
    <row r="340" spans="1:10" x14ac:dyDescent="0.25">
      <c r="A340" t="s">
        <v>338</v>
      </c>
    </row>
    <row r="342" spans="1:10" x14ac:dyDescent="0.25">
      <c r="A342" s="117" t="s">
        <v>263</v>
      </c>
      <c r="B342" s="18"/>
      <c r="C342" s="18"/>
      <c r="D342" s="18"/>
      <c r="E342" s="18"/>
      <c r="F342" s="18"/>
      <c r="G342" s="18"/>
      <c r="H342" s="18"/>
      <c r="I342" s="18"/>
    </row>
    <row r="343" spans="1:10" x14ac:dyDescent="0.25">
      <c r="A343" s="18" t="s">
        <v>340</v>
      </c>
      <c r="B343" s="18"/>
      <c r="C343" s="18"/>
      <c r="D343" s="18"/>
      <c r="E343" s="18"/>
      <c r="F343" s="18"/>
      <c r="G343" s="18"/>
      <c r="H343" s="18"/>
      <c r="I343" s="18"/>
    </row>
    <row r="344" spans="1:10" x14ac:dyDescent="0.25">
      <c r="A344" s="18" t="s">
        <v>341</v>
      </c>
      <c r="B344" s="18"/>
      <c r="C344" s="18"/>
      <c r="D344" s="18"/>
      <c r="E344" s="18"/>
      <c r="F344" s="18"/>
      <c r="G344" s="18"/>
      <c r="H344" s="18"/>
      <c r="I344" s="18"/>
    </row>
    <row r="345" spans="1:10" x14ac:dyDescent="0.25">
      <c r="A345" s="117" t="s">
        <v>339</v>
      </c>
      <c r="B345" s="18"/>
      <c r="C345" s="18"/>
      <c r="D345" s="18"/>
      <c r="E345" s="18"/>
      <c r="F345" s="117"/>
      <c r="G345" s="18"/>
      <c r="H345" s="18"/>
      <c r="I345" s="18"/>
    </row>
    <row r="346" spans="1:10" x14ac:dyDescent="0.25">
      <c r="A346" s="18" t="s">
        <v>141</v>
      </c>
      <c r="B346" s="18"/>
      <c r="C346" s="18"/>
      <c r="D346" s="18"/>
      <c r="E346" s="18"/>
      <c r="F346" s="18"/>
      <c r="G346" s="18"/>
      <c r="H346" s="18"/>
      <c r="I346" s="18"/>
    </row>
    <row r="347" spans="1:10" x14ac:dyDescent="0.25">
      <c r="A347" s="18" t="s">
        <v>245</v>
      </c>
      <c r="B347" s="18"/>
      <c r="C347" s="18"/>
      <c r="D347" s="18"/>
      <c r="E347" s="18"/>
      <c r="F347" s="18"/>
      <c r="G347" s="18"/>
      <c r="H347" s="18"/>
      <c r="I347" s="18"/>
    </row>
    <row r="348" spans="1:10" x14ac:dyDescent="0.25">
      <c r="A348" s="18" t="s">
        <v>246</v>
      </c>
      <c r="B348" s="18"/>
      <c r="C348" s="18"/>
      <c r="D348" s="18"/>
      <c r="E348" s="18"/>
      <c r="F348" s="18"/>
      <c r="G348" s="18"/>
      <c r="H348" s="18"/>
      <c r="I348" s="18"/>
    </row>
    <row r="349" spans="1:10" x14ac:dyDescent="0.25">
      <c r="A349" s="18" t="s">
        <v>247</v>
      </c>
      <c r="B349" s="18"/>
      <c r="C349" s="18"/>
      <c r="D349" s="18"/>
      <c r="E349" s="18"/>
      <c r="F349" s="18"/>
      <c r="G349" s="18"/>
      <c r="H349" s="18"/>
      <c r="I349" s="18"/>
    </row>
    <row r="350" spans="1:10" x14ac:dyDescent="0.25">
      <c r="A350" s="117" t="s">
        <v>142</v>
      </c>
      <c r="B350" s="18"/>
      <c r="C350" s="18"/>
      <c r="D350" s="18"/>
      <c r="E350" s="18"/>
      <c r="F350" s="18"/>
      <c r="G350" s="18"/>
      <c r="H350" s="18"/>
      <c r="I350" s="18"/>
    </row>
    <row r="351" spans="1:10" x14ac:dyDescent="0.25">
      <c r="A351" s="117" t="s">
        <v>241</v>
      </c>
      <c r="B351" s="18"/>
      <c r="C351" s="18"/>
      <c r="D351" s="18"/>
      <c r="E351" s="18"/>
      <c r="F351" s="18"/>
      <c r="G351" s="18"/>
      <c r="H351" s="18"/>
      <c r="I351" s="18"/>
    </row>
    <row r="352" spans="1:10" x14ac:dyDescent="0.25">
      <c r="A352" s="124" t="s">
        <v>242</v>
      </c>
      <c r="B352" s="124"/>
      <c r="C352" s="124"/>
      <c r="D352" s="124"/>
      <c r="E352" s="124"/>
      <c r="F352" s="124"/>
      <c r="G352" s="124"/>
      <c r="H352" s="124"/>
      <c r="I352" s="124"/>
      <c r="J352" s="124"/>
    </row>
    <row r="353" spans="1:11" x14ac:dyDescent="0.25">
      <c r="A353" s="117" t="s">
        <v>143</v>
      </c>
      <c r="K353" s="124"/>
    </row>
    <row r="354" spans="1:11" x14ac:dyDescent="0.25">
      <c r="A354" s="117" t="s">
        <v>144</v>
      </c>
    </row>
    <row r="355" spans="1:11" x14ac:dyDescent="0.25">
      <c r="A355" s="117" t="s">
        <v>248</v>
      </c>
    </row>
    <row r="356" spans="1:11" x14ac:dyDescent="0.25">
      <c r="A356" s="117" t="s">
        <v>145</v>
      </c>
    </row>
  </sheetData>
  <mergeCells count="15">
    <mergeCell ref="A6:J6"/>
    <mergeCell ref="A1:J1"/>
    <mergeCell ref="A2:J2"/>
    <mergeCell ref="A3:J3"/>
    <mergeCell ref="A4:J4"/>
    <mergeCell ref="A5:J5"/>
    <mergeCell ref="A60:C60"/>
    <mergeCell ref="A61:C61"/>
    <mergeCell ref="B197:D197"/>
    <mergeCell ref="B8:J8"/>
    <mergeCell ref="B9:J9"/>
    <mergeCell ref="B13:J13"/>
    <mergeCell ref="B14:D14"/>
    <mergeCell ref="B58:E58"/>
    <mergeCell ref="A59:D59"/>
  </mergeCells>
  <pageMargins left="0.19685039370078741" right="0.11811023622047245" top="0.15748031496062992" bottom="0.1574803149606299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2019-06-04T07:05:49Z</cp:lastPrinted>
  <dcterms:created xsi:type="dcterms:W3CDTF">2019-06-03T02:07:44Z</dcterms:created>
  <dcterms:modified xsi:type="dcterms:W3CDTF">2019-06-04T07:26:03Z</dcterms:modified>
</cp:coreProperties>
</file>