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H36" i="1"/>
  <c r="G36" i="1"/>
  <c r="F36" i="1"/>
  <c r="J34" i="1"/>
  <c r="I34" i="1"/>
  <c r="H34" i="1"/>
  <c r="G34" i="1"/>
  <c r="F34" i="1"/>
  <c r="J32" i="1"/>
  <c r="I32" i="1"/>
  <c r="H32" i="1"/>
  <c r="G32" i="1"/>
  <c r="F32" i="1"/>
  <c r="J30" i="1"/>
  <c r="I30" i="1"/>
  <c r="H30" i="1"/>
  <c r="G30" i="1"/>
  <c r="F30" i="1"/>
  <c r="J28" i="1"/>
  <c r="I28" i="1"/>
  <c r="H28" i="1"/>
  <c r="G28" i="1"/>
  <c r="F28" i="1"/>
  <c r="J26" i="1"/>
  <c r="I26" i="1"/>
  <c r="H26" i="1"/>
  <c r="G26" i="1"/>
  <c r="F26" i="1"/>
  <c r="J24" i="1"/>
  <c r="I24" i="1"/>
  <c r="H24" i="1"/>
  <c r="G24" i="1"/>
  <c r="F24" i="1"/>
  <c r="J22" i="1"/>
  <c r="I22" i="1"/>
  <c r="H22" i="1"/>
  <c r="G22" i="1"/>
  <c r="F22" i="1"/>
  <c r="J20" i="1"/>
  <c r="I20" i="1"/>
  <c r="H20" i="1"/>
  <c r="G20" i="1"/>
  <c r="F20" i="1"/>
  <c r="J18" i="1"/>
  <c r="I18" i="1"/>
  <c r="H18" i="1"/>
  <c r="G18" i="1"/>
  <c r="F18" i="1"/>
  <c r="J16" i="1"/>
  <c r="I16" i="1"/>
  <c r="H16" i="1"/>
  <c r="G16" i="1"/>
  <c r="F16" i="1"/>
  <c r="J14" i="1"/>
  <c r="I14" i="1"/>
  <c r="H14" i="1"/>
  <c r="G14" i="1"/>
  <c r="F14" i="1"/>
  <c r="J12" i="1"/>
  <c r="I12" i="1"/>
  <c r="H12" i="1"/>
  <c r="G12" i="1"/>
  <c r="F12" i="1"/>
  <c r="J10" i="1"/>
  <c r="I10" i="1"/>
  <c r="H10" i="1"/>
  <c r="G10" i="1"/>
  <c r="F1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<sst xmlns="http://schemas.openxmlformats.org/spreadsheetml/2006/main" count="83" uniqueCount="59">
  <si>
    <t xml:space="preserve">Протокол соревнований   XXVIII  Осеннего марафона        </t>
  </si>
  <si>
    <r>
      <t>г. Иркутск, 13 октября 2019 г. 11-00.       Солнечно,   10-15</t>
    </r>
    <r>
      <rPr>
        <sz val="12"/>
        <color rgb="FF000000"/>
        <rFont val="Calibri"/>
        <family val="2"/>
        <charset val="204"/>
      </rPr>
      <t>˚</t>
    </r>
    <r>
      <rPr>
        <sz val="12"/>
        <color rgb="FF000000"/>
        <rFont val="Times New Roman"/>
        <family val="1"/>
        <charset val="204"/>
      </rPr>
      <t>C</t>
    </r>
  </si>
  <si>
    <t>Дистанция: круг 7,03 км (о. Юность, б. Гагарина)</t>
  </si>
  <si>
    <t>Дистанция - 42,195 км.</t>
  </si>
  <si>
    <t>Время по кругам</t>
  </si>
  <si>
    <t>место в группе</t>
  </si>
  <si>
    <t>Место</t>
  </si>
  <si>
    <t>ФИО</t>
  </si>
  <si>
    <t>Год рожд.</t>
  </si>
  <si>
    <t>Возр. гр.</t>
  </si>
  <si>
    <t>I</t>
  </si>
  <si>
    <t>II</t>
  </si>
  <si>
    <t>III</t>
  </si>
  <si>
    <t>IV</t>
  </si>
  <si>
    <t>V</t>
  </si>
  <si>
    <t>VI</t>
  </si>
  <si>
    <t xml:space="preserve">           Мужчины</t>
  </si>
  <si>
    <t>Голиков Д.А.</t>
  </si>
  <si>
    <t>1_1</t>
  </si>
  <si>
    <t>Шелехов</t>
  </si>
  <si>
    <t>Кухаренко А.Н.</t>
  </si>
  <si>
    <t>1_3</t>
  </si>
  <si>
    <t>Иркутск</t>
  </si>
  <si>
    <t>Спиридонов В.А.</t>
  </si>
  <si>
    <t>1_2</t>
  </si>
  <si>
    <t>Скутарь Е.Ф.</t>
  </si>
  <si>
    <t>2_3</t>
  </si>
  <si>
    <t>Верховод С.Д.</t>
  </si>
  <si>
    <t>1_4</t>
  </si>
  <si>
    <t>Кемерово</t>
  </si>
  <si>
    <t>Вотто И.Ю.</t>
  </si>
  <si>
    <t>2_2</t>
  </si>
  <si>
    <t>7</t>
  </si>
  <si>
    <t>Лебедь Ф.М.</t>
  </si>
  <si>
    <t>3_2</t>
  </si>
  <si>
    <t>8</t>
  </si>
  <si>
    <t>Ефимов В.М.</t>
  </si>
  <si>
    <t>4_2</t>
  </si>
  <si>
    <t>Труханов Е.Ю.</t>
  </si>
  <si>
    <t>2_1</t>
  </si>
  <si>
    <t>Белогорск, Амурск.обл</t>
  </si>
  <si>
    <t>Китов А.Д.</t>
  </si>
  <si>
    <t>1_5</t>
  </si>
  <si>
    <t xml:space="preserve">Иркутск </t>
  </si>
  <si>
    <t>Быргазов А.А.</t>
  </si>
  <si>
    <t>5_2</t>
  </si>
  <si>
    <t>Матвеев А.В.</t>
  </si>
  <si>
    <t>3_3</t>
  </si>
  <si>
    <t>Пестов С.М.</t>
  </si>
  <si>
    <t>6_2</t>
  </si>
  <si>
    <t>проездом</t>
  </si>
  <si>
    <t>Трач П.Н.</t>
  </si>
  <si>
    <t>1_6</t>
  </si>
  <si>
    <t>Братск, "Надежда"</t>
  </si>
  <si>
    <t>Бедошвиль Н.В.</t>
  </si>
  <si>
    <t>сошел</t>
  </si>
  <si>
    <t xml:space="preserve">             Женщины</t>
  </si>
  <si>
    <t>Вдовенко Г.Н.</t>
  </si>
  <si>
    <t>Братск (Европа)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</si>
</sst>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1" fillId="0" borderId="2" xfId="0" applyFont="1" applyFill="1" applyBorder="1"/>
    <xf numFmtId="0" fontId="4" fillId="0" borderId="3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/>
    <xf numFmtId="21" fontId="4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7" fillId="0" borderId="0" xfId="0" applyFont="1" applyFill="1" applyBorder="1"/>
    <xf numFmtId="0" fontId="4" fillId="0" borderId="6" xfId="0" applyFont="1" applyFill="1" applyBorder="1"/>
    <xf numFmtId="0" fontId="4" fillId="0" borderId="0" xfId="0" applyFont="1" applyFill="1" applyBorder="1" applyAlignment="1">
      <alignment horizontal="center"/>
    </xf>
    <xf numFmtId="21" fontId="9" fillId="0" borderId="1" xfId="0" applyNumberFormat="1" applyFont="1" applyFill="1" applyBorder="1" applyAlignment="1">
      <alignment horizontal="center"/>
    </xf>
    <xf numFmtId="0" fontId="7" fillId="0" borderId="10" xfId="0" applyFont="1" applyFill="1" applyBorder="1"/>
    <xf numFmtId="49" fontId="4" fillId="0" borderId="5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5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10" fillId="0" borderId="9" xfId="0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0" fontId="6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O33" sqref="O33"/>
    </sheetView>
  </sheetViews>
  <sheetFormatPr defaultRowHeight="15" x14ac:dyDescent="0.25"/>
  <cols>
    <col min="1" max="1" width="6.28515625" customWidth="1"/>
    <col min="2" max="2" width="19.85546875" customWidth="1"/>
    <col min="3" max="3" width="7.28515625" customWidth="1"/>
    <col min="4" max="4" width="5.28515625" customWidth="1"/>
  </cols>
  <sheetData>
    <row r="1" spans="1:11" ht="18.75" x14ac:dyDescent="0.3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4"/>
    </row>
    <row r="2" spans="1:11" ht="15.75" x14ac:dyDescent="0.25">
      <c r="A2" s="5" t="s">
        <v>1</v>
      </c>
      <c r="B2" s="6"/>
      <c r="C2" s="1"/>
      <c r="D2" s="4"/>
      <c r="E2" s="1"/>
      <c r="F2" s="1"/>
      <c r="G2" s="1"/>
      <c r="H2" s="1"/>
      <c r="I2" s="1"/>
      <c r="J2" s="1"/>
      <c r="K2" s="4"/>
    </row>
    <row r="3" spans="1:11" ht="15.75" x14ac:dyDescent="0.25">
      <c r="A3" s="5" t="s">
        <v>2</v>
      </c>
      <c r="B3" s="6"/>
      <c r="C3" s="1"/>
      <c r="D3" s="4"/>
      <c r="E3" s="1"/>
      <c r="F3" s="1"/>
      <c r="G3" s="1"/>
      <c r="H3" s="1"/>
      <c r="I3" s="1"/>
      <c r="J3" s="1"/>
      <c r="K3" s="4"/>
    </row>
    <row r="4" spans="1:11" ht="15.75" x14ac:dyDescent="0.25">
      <c r="A4" s="7" t="s">
        <v>3</v>
      </c>
      <c r="B4" s="8"/>
      <c r="C4" s="9"/>
      <c r="D4" s="10"/>
      <c r="E4" s="11"/>
      <c r="F4" s="12" t="s">
        <v>4</v>
      </c>
      <c r="G4" s="13"/>
      <c r="H4" s="13"/>
      <c r="I4" s="13"/>
      <c r="J4" s="14"/>
      <c r="K4" s="15" t="s">
        <v>5</v>
      </c>
    </row>
    <row r="5" spans="1:11" ht="25.5" x14ac:dyDescent="0.25">
      <c r="A5" s="16" t="s">
        <v>6</v>
      </c>
      <c r="B5" s="16" t="s">
        <v>7</v>
      </c>
      <c r="C5" s="17" t="s">
        <v>8</v>
      </c>
      <c r="D5" s="18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20" t="s">
        <v>15</v>
      </c>
      <c r="K5" s="21"/>
    </row>
    <row r="6" spans="1:11" ht="15.75" x14ac:dyDescent="0.25">
      <c r="A6" s="22" t="s">
        <v>16</v>
      </c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11" ht="15.75" x14ac:dyDescent="0.25">
      <c r="A7" s="25">
        <v>1</v>
      </c>
      <c r="B7" s="26" t="s">
        <v>17</v>
      </c>
      <c r="C7" s="25">
        <v>1990</v>
      </c>
      <c r="D7" s="25" t="s">
        <v>10</v>
      </c>
      <c r="E7" s="27">
        <v>1.8518518518518521E-2</v>
      </c>
      <c r="F7" s="27">
        <v>3.7615740740740741E-2</v>
      </c>
      <c r="G7" s="27">
        <v>5.6574074074074075E-2</v>
      </c>
      <c r="H7" s="27">
        <v>7.6412037037037042E-2</v>
      </c>
      <c r="I7" s="27">
        <v>9.5625000000000002E-2</v>
      </c>
      <c r="J7" s="27">
        <v>0.11565972222222222</v>
      </c>
      <c r="K7" s="28" t="s">
        <v>18</v>
      </c>
    </row>
    <row r="8" spans="1:11" ht="15.75" x14ac:dyDescent="0.25">
      <c r="A8" s="29"/>
      <c r="B8" s="30" t="s">
        <v>19</v>
      </c>
      <c r="C8" s="30"/>
      <c r="D8" s="29"/>
      <c r="E8" s="27"/>
      <c r="F8" s="27">
        <f>F7-E7</f>
        <v>1.909722222222222E-2</v>
      </c>
      <c r="G8" s="27">
        <f>G7-F7</f>
        <v>1.8958333333333334E-2</v>
      </c>
      <c r="H8" s="27">
        <f>H7-G7</f>
        <v>1.9837962962962967E-2</v>
      </c>
      <c r="I8" s="27">
        <f>I7-H7</f>
        <v>1.9212962962962959E-2</v>
      </c>
      <c r="J8" s="27">
        <f>J7-I7</f>
        <v>2.0034722222222218E-2</v>
      </c>
      <c r="K8" s="29"/>
    </row>
    <row r="9" spans="1:11" ht="15.75" x14ac:dyDescent="0.25">
      <c r="A9" s="25">
        <v>2</v>
      </c>
      <c r="B9" s="5" t="s">
        <v>20</v>
      </c>
      <c r="C9" s="28">
        <v>1977</v>
      </c>
      <c r="D9" s="28" t="s">
        <v>12</v>
      </c>
      <c r="E9" s="27">
        <v>1.8900462962962963E-2</v>
      </c>
      <c r="F9" s="27">
        <v>3.8159722222222227E-2</v>
      </c>
      <c r="G9" s="27">
        <v>5.7407407407407407E-2</v>
      </c>
      <c r="H9" s="27">
        <v>7.6851851851851852E-2</v>
      </c>
      <c r="I9" s="27">
        <v>9.6666666666666665E-2</v>
      </c>
      <c r="J9" s="27">
        <v>0.11670138888888888</v>
      </c>
      <c r="K9" s="28" t="s">
        <v>21</v>
      </c>
    </row>
    <row r="10" spans="1:11" ht="15.75" x14ac:dyDescent="0.25">
      <c r="A10" s="25"/>
      <c r="B10" s="5" t="s">
        <v>22</v>
      </c>
      <c r="C10" s="29"/>
      <c r="D10" s="31"/>
      <c r="E10" s="27"/>
      <c r="F10" s="27">
        <f>F9-E9</f>
        <v>1.9259259259259264E-2</v>
      </c>
      <c r="G10" s="27">
        <f>G9-F9</f>
        <v>1.924768518518518E-2</v>
      </c>
      <c r="H10" s="27">
        <f>H9-G9</f>
        <v>1.9444444444444445E-2</v>
      </c>
      <c r="I10" s="27">
        <f>I9-H9</f>
        <v>1.9814814814814813E-2</v>
      </c>
      <c r="J10" s="27">
        <f>J9-I9</f>
        <v>2.0034722222222218E-2</v>
      </c>
      <c r="K10" s="29"/>
    </row>
    <row r="11" spans="1:11" ht="15.75" x14ac:dyDescent="0.25">
      <c r="A11" s="28">
        <v>3</v>
      </c>
      <c r="B11" s="26" t="s">
        <v>23</v>
      </c>
      <c r="C11" s="25">
        <v>1988</v>
      </c>
      <c r="D11" s="28" t="s">
        <v>11</v>
      </c>
      <c r="E11" s="27">
        <v>1.8518518518518521E-2</v>
      </c>
      <c r="F11" s="27">
        <v>3.7604166666666668E-2</v>
      </c>
      <c r="G11" s="27">
        <v>5.6574074074074075E-2</v>
      </c>
      <c r="H11" s="27">
        <v>7.6412037037037042E-2</v>
      </c>
      <c r="I11" s="27">
        <v>9.8090277777777776E-2</v>
      </c>
      <c r="J11" s="27">
        <v>0.1215625</v>
      </c>
      <c r="K11" s="28" t="s">
        <v>24</v>
      </c>
    </row>
    <row r="12" spans="1:11" ht="15.75" x14ac:dyDescent="0.25">
      <c r="A12" s="29"/>
      <c r="B12" s="30" t="s">
        <v>22</v>
      </c>
      <c r="C12" s="32"/>
      <c r="D12" s="29"/>
      <c r="E12" s="27"/>
      <c r="F12" s="27">
        <f>F11-E11</f>
        <v>1.9085648148148147E-2</v>
      </c>
      <c r="G12" s="27">
        <f>G11-F11</f>
        <v>1.8969907407407408E-2</v>
      </c>
      <c r="H12" s="27">
        <f>H11-G11</f>
        <v>1.9837962962962967E-2</v>
      </c>
      <c r="I12" s="27">
        <f>I11-H11</f>
        <v>2.1678240740740734E-2</v>
      </c>
      <c r="J12" s="27">
        <f>J11-I11</f>
        <v>2.3472222222222228E-2</v>
      </c>
      <c r="K12" s="29"/>
    </row>
    <row r="13" spans="1:11" ht="15.75" x14ac:dyDescent="0.25">
      <c r="A13" s="28">
        <v>4</v>
      </c>
      <c r="B13" s="26" t="s">
        <v>25</v>
      </c>
      <c r="C13" s="28">
        <v>1975</v>
      </c>
      <c r="D13" s="28" t="s">
        <v>12</v>
      </c>
      <c r="E13" s="27">
        <v>2.1817129629629631E-2</v>
      </c>
      <c r="F13" s="27">
        <v>4.3634259259259262E-2</v>
      </c>
      <c r="G13" s="27">
        <v>6.5462962962962959E-2</v>
      </c>
      <c r="H13" s="27">
        <v>8.7314814814814803E-2</v>
      </c>
      <c r="I13" s="27">
        <v>0.10935185185185185</v>
      </c>
      <c r="J13" s="27">
        <v>0.13137731481481482</v>
      </c>
      <c r="K13" s="28" t="s">
        <v>26</v>
      </c>
    </row>
    <row r="14" spans="1:11" ht="15.75" x14ac:dyDescent="0.25">
      <c r="A14" s="29"/>
      <c r="B14" s="30" t="s">
        <v>22</v>
      </c>
      <c r="C14" s="29"/>
      <c r="D14" s="29"/>
      <c r="E14" s="27"/>
      <c r="F14" s="27">
        <f>F13-E13</f>
        <v>2.1817129629629631E-2</v>
      </c>
      <c r="G14" s="27">
        <f>G13-F13</f>
        <v>2.1828703703703697E-2</v>
      </c>
      <c r="H14" s="27">
        <f>H13-G13</f>
        <v>2.1851851851851845E-2</v>
      </c>
      <c r="I14" s="27">
        <f>I13-H13</f>
        <v>2.2037037037037049E-2</v>
      </c>
      <c r="J14" s="27">
        <f>J13-I13</f>
        <v>2.2025462962962969E-2</v>
      </c>
      <c r="K14" s="29"/>
    </row>
    <row r="15" spans="1:11" ht="15.75" x14ac:dyDescent="0.25">
      <c r="A15" s="28">
        <v>5</v>
      </c>
      <c r="B15" s="26" t="s">
        <v>27</v>
      </c>
      <c r="C15" s="28">
        <v>1964</v>
      </c>
      <c r="D15" s="33" t="s">
        <v>13</v>
      </c>
      <c r="E15" s="34">
        <v>2.0486111111111111E-2</v>
      </c>
      <c r="F15" s="27">
        <v>4.2222222222222223E-2</v>
      </c>
      <c r="G15" s="27">
        <v>6.4606481481481473E-2</v>
      </c>
      <c r="H15" s="27">
        <v>8.8229166666666678E-2</v>
      </c>
      <c r="I15" s="27">
        <v>0.11322916666666666</v>
      </c>
      <c r="J15" s="27">
        <v>0.13806712962962964</v>
      </c>
      <c r="K15" s="28" t="s">
        <v>28</v>
      </c>
    </row>
    <row r="16" spans="1:11" ht="15.75" x14ac:dyDescent="0.25">
      <c r="A16" s="29"/>
      <c r="B16" s="30" t="s">
        <v>29</v>
      </c>
      <c r="C16" s="29"/>
      <c r="D16" s="35"/>
      <c r="E16" s="27"/>
      <c r="F16" s="27">
        <f>F15-E15</f>
        <v>2.1736111111111112E-2</v>
      </c>
      <c r="G16" s="27">
        <f>G15-F15</f>
        <v>2.238425925925925E-2</v>
      </c>
      <c r="H16" s="27">
        <f>H15-G15</f>
        <v>2.3622685185185205E-2</v>
      </c>
      <c r="I16" s="27">
        <f>I15-H15</f>
        <v>2.4999999999999981E-2</v>
      </c>
      <c r="J16" s="27">
        <f>J15-I15</f>
        <v>2.4837962962962978E-2</v>
      </c>
      <c r="K16" s="25"/>
    </row>
    <row r="17" spans="1:11" ht="15.75" x14ac:dyDescent="0.25">
      <c r="A17" s="28">
        <v>6</v>
      </c>
      <c r="B17" s="26" t="s">
        <v>30</v>
      </c>
      <c r="C17" s="28">
        <v>1987</v>
      </c>
      <c r="D17" s="28" t="s">
        <v>11</v>
      </c>
      <c r="E17" s="27">
        <v>2.3379629629629629E-2</v>
      </c>
      <c r="F17" s="27">
        <v>4.7696759259259258E-2</v>
      </c>
      <c r="G17" s="27">
        <v>7.1747685185185192E-2</v>
      </c>
      <c r="H17" s="27">
        <v>9.5613425925925921E-2</v>
      </c>
      <c r="I17" s="27">
        <v>0.11987268518518518</v>
      </c>
      <c r="J17" s="27">
        <v>0.1441550925925926</v>
      </c>
      <c r="K17" s="28" t="s">
        <v>31</v>
      </c>
    </row>
    <row r="18" spans="1:11" ht="15.75" x14ac:dyDescent="0.25">
      <c r="A18" s="25"/>
      <c r="B18" s="30" t="s">
        <v>22</v>
      </c>
      <c r="C18" s="29"/>
      <c r="D18" s="35"/>
      <c r="E18" s="27"/>
      <c r="F18" s="27">
        <f>F17-E17</f>
        <v>2.431712962962963E-2</v>
      </c>
      <c r="G18" s="27">
        <f t="shared" ref="G18:J18" si="0">G17-F17</f>
        <v>2.4050925925925934E-2</v>
      </c>
      <c r="H18" s="27">
        <f t="shared" si="0"/>
        <v>2.3865740740740729E-2</v>
      </c>
      <c r="I18" s="27">
        <f t="shared" si="0"/>
        <v>2.4259259259259258E-2</v>
      </c>
      <c r="J18" s="27">
        <f t="shared" si="0"/>
        <v>2.4282407407407419E-2</v>
      </c>
      <c r="K18" s="29"/>
    </row>
    <row r="19" spans="1:11" ht="15.75" x14ac:dyDescent="0.25">
      <c r="A19" s="36" t="s">
        <v>32</v>
      </c>
      <c r="B19" s="26" t="s">
        <v>33</v>
      </c>
      <c r="C19" s="28">
        <v>1985</v>
      </c>
      <c r="D19" s="28" t="s">
        <v>11</v>
      </c>
      <c r="E19" s="27">
        <v>2.4236111111111111E-2</v>
      </c>
      <c r="F19" s="27">
        <v>4.9189814814814818E-2</v>
      </c>
      <c r="G19" s="27">
        <v>7.3807870370370371E-2</v>
      </c>
      <c r="H19" s="27">
        <v>9.8599537037037041E-2</v>
      </c>
      <c r="I19" s="27">
        <v>0.12393518518518519</v>
      </c>
      <c r="J19" s="27">
        <v>0.14984953703703704</v>
      </c>
      <c r="K19" s="28" t="s">
        <v>34</v>
      </c>
    </row>
    <row r="20" spans="1:11" ht="15.75" x14ac:dyDescent="0.25">
      <c r="A20" s="37"/>
      <c r="B20" s="30" t="s">
        <v>22</v>
      </c>
      <c r="C20" s="29"/>
      <c r="D20" s="35"/>
      <c r="E20" s="27"/>
      <c r="F20" s="27">
        <f t="shared" ref="F20:J20" si="1">F19-E19</f>
        <v>2.4953703703703707E-2</v>
      </c>
      <c r="G20" s="27">
        <f t="shared" si="1"/>
        <v>2.4618055555555553E-2</v>
      </c>
      <c r="H20" s="27">
        <f t="shared" si="1"/>
        <v>2.479166666666667E-2</v>
      </c>
      <c r="I20" s="27">
        <f t="shared" si="1"/>
        <v>2.5335648148148149E-2</v>
      </c>
      <c r="J20" s="27">
        <f t="shared" si="1"/>
        <v>2.5914351851851855E-2</v>
      </c>
      <c r="K20" s="29"/>
    </row>
    <row r="21" spans="1:11" ht="15.75" x14ac:dyDescent="0.25">
      <c r="A21" s="38" t="s">
        <v>35</v>
      </c>
      <c r="B21" s="5" t="s">
        <v>36</v>
      </c>
      <c r="C21" s="28">
        <v>1986</v>
      </c>
      <c r="D21" s="28" t="s">
        <v>11</v>
      </c>
      <c r="E21" s="27">
        <v>2.0543981481481479E-2</v>
      </c>
      <c r="F21" s="27">
        <v>4.1319444444444443E-2</v>
      </c>
      <c r="G21" s="27">
        <v>6.2905092592592596E-2</v>
      </c>
      <c r="H21" s="27">
        <v>8.7037037037037038E-2</v>
      </c>
      <c r="I21" s="27">
        <v>0.11533564814814816</v>
      </c>
      <c r="J21" s="27">
        <v>0.15034722222222222</v>
      </c>
      <c r="K21" s="28" t="s">
        <v>37</v>
      </c>
    </row>
    <row r="22" spans="1:11" ht="15.75" x14ac:dyDescent="0.25">
      <c r="A22" s="29"/>
      <c r="B22" s="5" t="s">
        <v>22</v>
      </c>
      <c r="C22" s="29"/>
      <c r="D22" s="35"/>
      <c r="E22" s="27"/>
      <c r="F22" s="27">
        <f>F21-E21</f>
        <v>2.0775462962962964E-2</v>
      </c>
      <c r="G22" s="27">
        <f>G21-F21</f>
        <v>2.1585648148148152E-2</v>
      </c>
      <c r="H22" s="27">
        <f>H21-G21</f>
        <v>2.4131944444444442E-2</v>
      </c>
      <c r="I22" s="27">
        <f>I21-H21</f>
        <v>2.8298611111111122E-2</v>
      </c>
      <c r="J22" s="27">
        <f>J21-I21</f>
        <v>3.5011574074074056E-2</v>
      </c>
      <c r="K22" s="29"/>
    </row>
    <row r="23" spans="1:11" ht="15.75" x14ac:dyDescent="0.25">
      <c r="A23" s="28">
        <v>9</v>
      </c>
      <c r="B23" s="26" t="s">
        <v>38</v>
      </c>
      <c r="C23" s="39">
        <v>1990</v>
      </c>
      <c r="D23" s="28" t="s">
        <v>10</v>
      </c>
      <c r="E23" s="27">
        <v>2.0972222222222222E-2</v>
      </c>
      <c r="F23" s="27">
        <v>4.313657407407407E-2</v>
      </c>
      <c r="G23" s="27">
        <v>6.7766203703703703E-2</v>
      </c>
      <c r="H23" s="27">
        <v>9.5000000000000015E-2</v>
      </c>
      <c r="I23" s="27">
        <v>0.12752314814814816</v>
      </c>
      <c r="J23" s="27">
        <v>0.16195601851851851</v>
      </c>
      <c r="K23" s="28" t="s">
        <v>39</v>
      </c>
    </row>
    <row r="24" spans="1:11" ht="15.75" x14ac:dyDescent="0.25">
      <c r="A24" s="29"/>
      <c r="B24" s="30" t="s">
        <v>40</v>
      </c>
      <c r="C24" s="31"/>
      <c r="D24" s="40"/>
      <c r="E24" s="27"/>
      <c r="F24" s="27">
        <f t="shared" ref="F24:J26" si="2">F23-E23</f>
        <v>2.2164351851851848E-2</v>
      </c>
      <c r="G24" s="27">
        <f t="shared" si="2"/>
        <v>2.4629629629629633E-2</v>
      </c>
      <c r="H24" s="27">
        <f t="shared" si="2"/>
        <v>2.7233796296296311E-2</v>
      </c>
      <c r="I24" s="27">
        <f t="shared" si="2"/>
        <v>3.2523148148148148E-2</v>
      </c>
      <c r="J24" s="27">
        <f t="shared" si="2"/>
        <v>3.443287037037035E-2</v>
      </c>
      <c r="K24" s="29"/>
    </row>
    <row r="25" spans="1:11" ht="15.75" x14ac:dyDescent="0.25">
      <c r="A25" s="41">
        <v>10</v>
      </c>
      <c r="B25" s="26" t="s">
        <v>41</v>
      </c>
      <c r="C25" s="28">
        <v>1951</v>
      </c>
      <c r="D25" s="28" t="s">
        <v>14</v>
      </c>
      <c r="E25" s="27">
        <v>2.3865740740740743E-2</v>
      </c>
      <c r="F25" s="27">
        <v>4.8055555555555553E-2</v>
      </c>
      <c r="G25" s="27">
        <v>7.3113425925925915E-2</v>
      </c>
      <c r="H25" s="27">
        <v>0.10002314814814815</v>
      </c>
      <c r="I25" s="27">
        <v>0.13203703703703704</v>
      </c>
      <c r="J25" s="27">
        <v>0.16787037037037036</v>
      </c>
      <c r="K25" s="28" t="s">
        <v>42</v>
      </c>
    </row>
    <row r="26" spans="1:11" ht="15.75" x14ac:dyDescent="0.25">
      <c r="A26" s="29"/>
      <c r="B26" s="30" t="s">
        <v>43</v>
      </c>
      <c r="C26" s="29"/>
      <c r="D26" s="29"/>
      <c r="E26" s="27"/>
      <c r="F26" s="27">
        <f>F25-E25</f>
        <v>2.418981481481481E-2</v>
      </c>
      <c r="G26" s="27">
        <f t="shared" si="2"/>
        <v>2.5057870370370362E-2</v>
      </c>
      <c r="H26" s="27">
        <f t="shared" si="2"/>
        <v>2.6909722222222238E-2</v>
      </c>
      <c r="I26" s="27">
        <f t="shared" si="2"/>
        <v>3.2013888888888883E-2</v>
      </c>
      <c r="J26" s="27">
        <f t="shared" si="2"/>
        <v>3.5833333333333328E-2</v>
      </c>
      <c r="K26" s="29"/>
    </row>
    <row r="27" spans="1:11" ht="15.75" x14ac:dyDescent="0.25">
      <c r="A27" s="28">
        <v>11</v>
      </c>
      <c r="B27" s="26" t="s">
        <v>44</v>
      </c>
      <c r="C27" s="28">
        <v>1986</v>
      </c>
      <c r="D27" s="28" t="s">
        <v>11</v>
      </c>
      <c r="E27" s="27">
        <v>2.461805555555556E-2</v>
      </c>
      <c r="F27" s="27">
        <v>5.0138888888888893E-2</v>
      </c>
      <c r="G27" s="27">
        <v>7.6192129629629637E-2</v>
      </c>
      <c r="H27" s="27">
        <v>0.10354166666666666</v>
      </c>
      <c r="I27" s="27">
        <v>0.13245370370370371</v>
      </c>
      <c r="J27" s="27">
        <v>0.17072916666666668</v>
      </c>
      <c r="K27" s="28" t="s">
        <v>45</v>
      </c>
    </row>
    <row r="28" spans="1:11" ht="15.75" x14ac:dyDescent="0.25">
      <c r="A28" s="29"/>
      <c r="B28" s="30" t="s">
        <v>43</v>
      </c>
      <c r="C28" s="29"/>
      <c r="D28" s="30"/>
      <c r="E28" s="27"/>
      <c r="F28" s="27">
        <f>F27-E27</f>
        <v>2.5520833333333333E-2</v>
      </c>
      <c r="G28" s="27">
        <f>G27-F27</f>
        <v>2.6053240740740745E-2</v>
      </c>
      <c r="H28" s="27">
        <f>H27-G27</f>
        <v>2.7349537037037019E-2</v>
      </c>
      <c r="I28" s="27">
        <f>I27-H27</f>
        <v>2.8912037037037056E-2</v>
      </c>
      <c r="J28" s="27">
        <f>J27-I27</f>
        <v>3.8275462962962969E-2</v>
      </c>
      <c r="K28" s="29"/>
    </row>
    <row r="29" spans="1:11" ht="15.75" x14ac:dyDescent="0.25">
      <c r="A29" s="28">
        <v>12</v>
      </c>
      <c r="B29" s="26" t="s">
        <v>46</v>
      </c>
      <c r="C29" s="28">
        <v>1973</v>
      </c>
      <c r="D29" s="42" t="s">
        <v>12</v>
      </c>
      <c r="E29" s="27">
        <v>2.3923611111111114E-2</v>
      </c>
      <c r="F29" s="27">
        <v>4.9444444444444437E-2</v>
      </c>
      <c r="G29" s="27">
        <v>7.6180555555555557E-2</v>
      </c>
      <c r="H29" s="27">
        <v>0.10354166666666666</v>
      </c>
      <c r="I29" s="27">
        <v>0.13245370370370371</v>
      </c>
      <c r="J29" s="27">
        <v>0.17118055555555556</v>
      </c>
      <c r="K29" s="25" t="s">
        <v>47</v>
      </c>
    </row>
    <row r="30" spans="1:11" ht="15.75" x14ac:dyDescent="0.25">
      <c r="A30" s="29"/>
      <c r="B30" s="30" t="s">
        <v>22</v>
      </c>
      <c r="C30" s="29"/>
      <c r="D30" s="5"/>
      <c r="E30" s="27"/>
      <c r="F30" s="27">
        <f t="shared" ref="F30:J30" si="3">F29-E29</f>
        <v>2.5520833333333322E-2</v>
      </c>
      <c r="G30" s="27">
        <f t="shared" si="3"/>
        <v>2.673611111111112E-2</v>
      </c>
      <c r="H30" s="27">
        <f t="shared" si="3"/>
        <v>2.73611111111111E-2</v>
      </c>
      <c r="I30" s="27">
        <f t="shared" si="3"/>
        <v>2.8912037037037056E-2</v>
      </c>
      <c r="J30" s="27">
        <f t="shared" si="3"/>
        <v>3.8726851851851846E-2</v>
      </c>
      <c r="K30" s="25"/>
    </row>
    <row r="31" spans="1:11" ht="15.75" x14ac:dyDescent="0.25">
      <c r="A31" s="28">
        <v>13</v>
      </c>
      <c r="B31" s="43" t="s">
        <v>48</v>
      </c>
      <c r="C31" s="44">
        <v>1986</v>
      </c>
      <c r="D31" s="28" t="s">
        <v>11</v>
      </c>
      <c r="E31" s="27">
        <v>2.1539351851851851E-2</v>
      </c>
      <c r="F31" s="27">
        <v>4.5289351851851851E-2</v>
      </c>
      <c r="G31" s="27">
        <v>7.076388888888889E-2</v>
      </c>
      <c r="H31" s="27">
        <v>0.10125000000000001</v>
      </c>
      <c r="I31" s="27">
        <v>0.13806712962962964</v>
      </c>
      <c r="J31" s="27">
        <v>0.17531249999999998</v>
      </c>
      <c r="K31" s="28" t="s">
        <v>49</v>
      </c>
    </row>
    <row r="32" spans="1:11" ht="15.75" x14ac:dyDescent="0.25">
      <c r="A32" s="29"/>
      <c r="B32" s="30" t="s">
        <v>50</v>
      </c>
      <c r="C32" s="44"/>
      <c r="D32" s="29"/>
      <c r="E32" s="27"/>
      <c r="F32" s="27">
        <f>F31-E31</f>
        <v>2.375E-2</v>
      </c>
      <c r="G32" s="27">
        <f>G31-F31</f>
        <v>2.5474537037037039E-2</v>
      </c>
      <c r="H32" s="27">
        <f>H31-G31</f>
        <v>3.0486111111111117E-2</v>
      </c>
      <c r="I32" s="27">
        <f>I31-H31</f>
        <v>3.681712962962963E-2</v>
      </c>
      <c r="J32" s="27">
        <f>J31-I31</f>
        <v>3.7245370370370345E-2</v>
      </c>
      <c r="K32" s="29"/>
    </row>
    <row r="33" spans="1:11" ht="15.75" x14ac:dyDescent="0.25">
      <c r="A33" s="28">
        <v>14</v>
      </c>
      <c r="B33" s="5" t="s">
        <v>51</v>
      </c>
      <c r="C33" s="28">
        <v>1948</v>
      </c>
      <c r="D33" s="28" t="s">
        <v>15</v>
      </c>
      <c r="E33" s="27">
        <v>2.6840277777777779E-2</v>
      </c>
      <c r="F33" s="27">
        <v>5.6828703703703708E-2</v>
      </c>
      <c r="G33" s="27">
        <v>9.1932870370370359E-2</v>
      </c>
      <c r="H33" s="27">
        <v>0.1305324074074074</v>
      </c>
      <c r="I33" s="27">
        <v>0.1744212962962963</v>
      </c>
      <c r="J33" s="27">
        <v>0.20534722222222224</v>
      </c>
      <c r="K33" s="42" t="s">
        <v>52</v>
      </c>
    </row>
    <row r="34" spans="1:11" ht="15.75" x14ac:dyDescent="0.25">
      <c r="A34" s="29"/>
      <c r="B34" s="5" t="s">
        <v>53</v>
      </c>
      <c r="C34" s="29"/>
      <c r="D34" s="30"/>
      <c r="E34" s="27"/>
      <c r="F34" s="27">
        <f>F33-E33</f>
        <v>2.9988425925925929E-2</v>
      </c>
      <c r="G34" s="27">
        <f>G33-F33</f>
        <v>3.5104166666666652E-2</v>
      </c>
      <c r="H34" s="27">
        <f>H33-G33</f>
        <v>3.8599537037037043E-2</v>
      </c>
      <c r="I34" s="27">
        <f>I33-H33</f>
        <v>4.3888888888888894E-2</v>
      </c>
      <c r="J34" s="27">
        <f>J33-I33</f>
        <v>3.092592592592594E-2</v>
      </c>
      <c r="K34" s="29"/>
    </row>
    <row r="35" spans="1:11" ht="15.75" x14ac:dyDescent="0.25">
      <c r="A35" s="28">
        <v>15</v>
      </c>
      <c r="B35" s="26" t="s">
        <v>54</v>
      </c>
      <c r="C35" s="28">
        <v>1994</v>
      </c>
      <c r="D35" s="28" t="s">
        <v>10</v>
      </c>
      <c r="E35" s="27">
        <v>1.9583333333333331E-2</v>
      </c>
      <c r="F35" s="27">
        <v>3.9953703703703707E-2</v>
      </c>
      <c r="G35" s="27">
        <v>6.446759259259259E-2</v>
      </c>
      <c r="H35" s="27">
        <v>9.4305555555555545E-2</v>
      </c>
      <c r="I35" s="27" t="s">
        <v>55</v>
      </c>
      <c r="J35" s="27"/>
      <c r="K35" s="28"/>
    </row>
    <row r="36" spans="1:11" ht="15.75" x14ac:dyDescent="0.25">
      <c r="A36" s="29"/>
      <c r="B36" s="45"/>
      <c r="C36" s="29"/>
      <c r="D36" s="30"/>
      <c r="E36" s="27"/>
      <c r="F36" s="27">
        <f>F35-E35</f>
        <v>2.0370370370370375E-2</v>
      </c>
      <c r="G36" s="27">
        <f>G35-F35</f>
        <v>2.4513888888888884E-2</v>
      </c>
      <c r="H36" s="27">
        <f>H35-G35</f>
        <v>2.9837962962962955E-2</v>
      </c>
      <c r="I36" s="27"/>
      <c r="J36" s="27"/>
      <c r="K36" s="29"/>
    </row>
    <row r="37" spans="1:11" ht="15.75" x14ac:dyDescent="0.25">
      <c r="A37" s="46" t="s">
        <v>56</v>
      </c>
      <c r="B37" s="47"/>
      <c r="C37" s="47"/>
      <c r="D37" s="47"/>
      <c r="E37" s="48"/>
      <c r="F37" s="48"/>
      <c r="G37" s="48"/>
      <c r="H37" s="49"/>
      <c r="I37" s="49"/>
      <c r="J37" s="13"/>
      <c r="K37" s="24"/>
    </row>
    <row r="38" spans="1:11" ht="15.75" x14ac:dyDescent="0.25">
      <c r="A38" s="28">
        <v>1</v>
      </c>
      <c r="B38" s="26" t="s">
        <v>57</v>
      </c>
      <c r="C38" s="28">
        <v>1968</v>
      </c>
      <c r="D38" s="50" t="s">
        <v>13</v>
      </c>
      <c r="E38" s="27">
        <v>2.9351851851851851E-2</v>
      </c>
      <c r="F38" s="27">
        <v>6.0185185185185182E-2</v>
      </c>
      <c r="G38" s="27">
        <v>9.2476851851851852E-2</v>
      </c>
      <c r="H38" s="27">
        <v>0.12704861111111113</v>
      </c>
      <c r="I38" s="27">
        <v>0.16324074074074074</v>
      </c>
      <c r="J38" s="27">
        <v>0.19976851851851851</v>
      </c>
      <c r="K38" s="28" t="s">
        <v>28</v>
      </c>
    </row>
    <row r="39" spans="1:11" ht="15.75" x14ac:dyDescent="0.25">
      <c r="A39" s="29"/>
      <c r="B39" s="30" t="s">
        <v>58</v>
      </c>
      <c r="C39" s="29"/>
      <c r="D39" s="29"/>
      <c r="E39" s="27"/>
      <c r="F39" s="27">
        <f>F38-E38</f>
        <v>3.0833333333333331E-2</v>
      </c>
      <c r="G39" s="27">
        <f>G38-F38</f>
        <v>3.229166666666667E-2</v>
      </c>
      <c r="H39" s="27">
        <f>H38-G38</f>
        <v>3.4571759259259274E-2</v>
      </c>
      <c r="I39" s="27">
        <f>I38-H38</f>
        <v>3.6192129629629616E-2</v>
      </c>
      <c r="J39" s="27">
        <f>J38-I38</f>
        <v>3.652777777777777E-2</v>
      </c>
      <c r="K39" s="29"/>
    </row>
    <row r="40" spans="1:11" ht="15.75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</row>
  </sheetData>
  <mergeCells count="3">
    <mergeCell ref="K4:K5"/>
    <mergeCell ref="A6:J6"/>
    <mergeCell ref="A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dcterms:created xsi:type="dcterms:W3CDTF">2019-10-15T03:21:41Z</dcterms:created>
  <dcterms:modified xsi:type="dcterms:W3CDTF">2019-10-15T03:24:25Z</dcterms:modified>
</cp:coreProperties>
</file>