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-345" windowWidth="18240" windowHeight="82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59" i="1" l="1"/>
  <c r="F59" i="1"/>
  <c r="G50" i="1" l="1"/>
  <c r="F50" i="1"/>
  <c r="G47" i="1"/>
  <c r="F47" i="1"/>
  <c r="G43" i="1"/>
  <c r="F43" i="1"/>
  <c r="G41" i="1"/>
  <c r="F41" i="1"/>
  <c r="G13" i="1"/>
  <c r="F13" i="1"/>
  <c r="G11" i="1"/>
  <c r="F11" i="1"/>
  <c r="G9" i="1"/>
  <c r="F9" i="1"/>
</calcChain>
</file>

<file path=xl/sharedStrings.xml><?xml version="1.0" encoding="utf-8"?>
<sst xmlns="http://schemas.openxmlformats.org/spreadsheetml/2006/main" count="101" uniqueCount="75">
  <si>
    <t xml:space="preserve">                                  ФИО</t>
  </si>
  <si>
    <t>4км</t>
  </si>
  <si>
    <t>8км</t>
  </si>
  <si>
    <t>12км</t>
  </si>
  <si>
    <r>
      <t xml:space="preserve">                                     </t>
    </r>
    <r>
      <rPr>
        <b/>
        <sz val="14"/>
        <color theme="1"/>
        <rFont val="Calibri"/>
        <family val="2"/>
        <charset val="204"/>
        <scheme val="minor"/>
      </rPr>
      <t xml:space="preserve"> ПРОТОКОЛ</t>
    </r>
  </si>
  <si>
    <t xml:space="preserve"> №пп</t>
  </si>
  <si>
    <t>Мужчиты</t>
  </si>
  <si>
    <t>Группа М1 18-29 лет</t>
  </si>
  <si>
    <t>Группа М2 30-39 лет</t>
  </si>
  <si>
    <t>Группа М3 40-49 лет</t>
  </si>
  <si>
    <t>Группа М4 50-59 лет</t>
  </si>
  <si>
    <t>Гула Александр</t>
  </si>
  <si>
    <t>Группа М5 60-69 лет</t>
  </si>
  <si>
    <t>Конев Михаил</t>
  </si>
  <si>
    <t>Китов Александр</t>
  </si>
  <si>
    <t>Группа М6 70 лет и старше</t>
  </si>
  <si>
    <t>Женщины</t>
  </si>
  <si>
    <t>Группа Ж1  18-29 лет</t>
  </si>
  <si>
    <t>Группа Ж2  30-39 лет</t>
  </si>
  <si>
    <t>Группа Ж3  40-49  лет</t>
  </si>
  <si>
    <t>№</t>
  </si>
  <si>
    <t xml:space="preserve"> Нагр.</t>
  </si>
  <si>
    <t>Возраст,</t>
  </si>
  <si>
    <t>лет</t>
  </si>
  <si>
    <t xml:space="preserve">Место </t>
  </si>
  <si>
    <t>в группе</t>
  </si>
  <si>
    <t>Время общее и по кругам</t>
  </si>
  <si>
    <t>I</t>
  </si>
  <si>
    <t>II</t>
  </si>
  <si>
    <t>III</t>
  </si>
  <si>
    <t>Мешалкин Александр</t>
  </si>
  <si>
    <t>Еременко Сергей</t>
  </si>
  <si>
    <t>Сафаров Алексей</t>
  </si>
  <si>
    <t>сошла</t>
  </si>
  <si>
    <t>БОЛЬШОЙ ОСЕННИЙ КРОСС-ТРЕЙЛ 27.09.2020г.</t>
  </si>
  <si>
    <t>Нелаев Виталий</t>
  </si>
  <si>
    <t>Нелаев Филипп</t>
  </si>
  <si>
    <t>Вавилин Константин</t>
  </si>
  <si>
    <t xml:space="preserve">      0:21:32</t>
  </si>
  <si>
    <t xml:space="preserve">      0:21:00</t>
  </si>
  <si>
    <t>Антипин Андрей</t>
  </si>
  <si>
    <t>Алтынников Артем</t>
  </si>
  <si>
    <t>Логанов Алексей</t>
  </si>
  <si>
    <t>Рябчевский Дмитрий</t>
  </si>
  <si>
    <t>Михашенко Евгений</t>
  </si>
  <si>
    <t>Бобров Максим</t>
  </si>
  <si>
    <t>Бобров Ефим</t>
  </si>
  <si>
    <t>Белошапкин Евгений</t>
  </si>
  <si>
    <t>Колесников Андрей</t>
  </si>
  <si>
    <t>Ершов Сергей</t>
  </si>
  <si>
    <t>Кухаренко Артём</t>
  </si>
  <si>
    <t>Калинин Роман</t>
  </si>
  <si>
    <t>Мехоношин Пётр</t>
  </si>
  <si>
    <t>Татаринов Александр</t>
  </si>
  <si>
    <t>Ляхов Николай</t>
  </si>
  <si>
    <t>Реуцкий Сергей</t>
  </si>
  <si>
    <t>Попов Сергей</t>
  </si>
  <si>
    <t>Педенко Вячеслав</t>
  </si>
  <si>
    <t>Гула Юлия</t>
  </si>
  <si>
    <t>DNF</t>
  </si>
  <si>
    <t>Белошапкина Любовь</t>
  </si>
  <si>
    <t>Жданова Светлана</t>
  </si>
  <si>
    <t>Курындина Анжела</t>
  </si>
  <si>
    <t>Кириллова Екатерина</t>
  </si>
  <si>
    <t>место в</t>
  </si>
  <si>
    <t>абсолюте</t>
  </si>
  <si>
    <r>
      <t xml:space="preserve">Всего стартвало: </t>
    </r>
    <r>
      <rPr>
        <b/>
        <sz val="14"/>
        <color theme="1"/>
        <rFont val="Calibri"/>
        <family val="2"/>
        <charset val="204"/>
        <scheme val="minor"/>
      </rPr>
      <t>32</t>
    </r>
  </si>
  <si>
    <r>
      <t xml:space="preserve">из них : мужчин - </t>
    </r>
    <r>
      <rPr>
        <b/>
        <sz val="14"/>
        <color theme="1"/>
        <rFont val="Calibri"/>
        <family val="2"/>
        <charset val="204"/>
        <scheme val="minor"/>
      </rPr>
      <t>27</t>
    </r>
    <r>
      <rPr>
        <sz val="14"/>
        <color theme="1"/>
        <rFont val="Calibri"/>
        <family val="2"/>
        <charset val="204"/>
        <scheme val="minor"/>
      </rPr>
      <t xml:space="preserve">, женщин - </t>
    </r>
    <r>
      <rPr>
        <b/>
        <sz val="14"/>
        <color theme="1"/>
        <rFont val="Calibri"/>
        <family val="2"/>
        <charset val="204"/>
        <scheme val="minor"/>
      </rPr>
      <t>5</t>
    </r>
  </si>
  <si>
    <r>
      <t xml:space="preserve">Прошли дистанцию полностью - </t>
    </r>
    <r>
      <rPr>
        <b/>
        <sz val="14"/>
        <color theme="1"/>
        <rFont val="Calibri"/>
        <family val="2"/>
        <charset val="204"/>
        <scheme val="minor"/>
      </rPr>
      <t>28</t>
    </r>
  </si>
  <si>
    <t>Главный судья                                       Николай Шеметов</t>
  </si>
  <si>
    <t>Секретари                                                Ксения Беляева</t>
  </si>
  <si>
    <t xml:space="preserve">                                                                     Ольга Кустова</t>
  </si>
  <si>
    <t>Организатор: Михаил Конев, редактор: Александр Китов</t>
  </si>
  <si>
    <t>Старт в 11:00; лес за Академгородком; температура воздуха +13; пасмурно; ветер СВ-1м/с; 729 ммртст.</t>
  </si>
  <si>
    <t>При поддержке Baikal Trаil Running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</si>
</sst>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21" fontId="0" fillId="0" borderId="1" xfId="0" applyNumberFormat="1" applyBorder="1"/>
    <xf numFmtId="0" fontId="0" fillId="0" borderId="1" xfId="0" applyFill="1" applyBorder="1"/>
    <xf numFmtId="0" fontId="1" fillId="0" borderId="2" xfId="0" applyFont="1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79" workbookViewId="0">
      <selection activeCell="B92" sqref="B92"/>
    </sheetView>
  </sheetViews>
  <sheetFormatPr defaultRowHeight="18.75" x14ac:dyDescent="0.3"/>
  <cols>
    <col min="1" max="1" width="5.8984375" customWidth="1"/>
    <col min="2" max="2" width="39.69921875" customWidth="1"/>
    <col min="3" max="3" width="5.8984375" customWidth="1"/>
    <col min="4" max="4" width="9.296875" customWidth="1"/>
    <col min="5" max="5" width="7.296875" customWidth="1"/>
    <col min="8" max="8" width="9.09765625" customWidth="1"/>
    <col min="9" max="9" width="22" hidden="1" customWidth="1"/>
    <col min="10" max="10" width="9.69921875" customWidth="1"/>
  </cols>
  <sheetData>
    <row r="1" spans="1:9" x14ac:dyDescent="0.3">
      <c r="B1" t="s">
        <v>4</v>
      </c>
    </row>
    <row r="2" spans="1:9" x14ac:dyDescent="0.3">
      <c r="B2" s="2" t="s">
        <v>34</v>
      </c>
      <c r="D2" s="2"/>
      <c r="E2" s="2"/>
    </row>
    <row r="3" spans="1:9" ht="19.5" thickBot="1" x14ac:dyDescent="0.35">
      <c r="B3" t="s">
        <v>73</v>
      </c>
    </row>
    <row r="4" spans="1:9" ht="19.5" thickBot="1" x14ac:dyDescent="0.35">
      <c r="A4" s="8" t="s">
        <v>5</v>
      </c>
      <c r="B4" s="4" t="s">
        <v>0</v>
      </c>
      <c r="C4" s="8" t="s">
        <v>21</v>
      </c>
      <c r="D4" s="5" t="s">
        <v>22</v>
      </c>
      <c r="E4" s="15" t="s">
        <v>26</v>
      </c>
      <c r="F4" s="16"/>
      <c r="G4" s="17"/>
      <c r="H4" s="6" t="s">
        <v>64</v>
      </c>
      <c r="I4" s="7" t="s">
        <v>24</v>
      </c>
    </row>
    <row r="5" spans="1:9" ht="19.5" thickBot="1" x14ac:dyDescent="0.35">
      <c r="A5" s="8"/>
      <c r="B5" s="4"/>
      <c r="C5" s="8" t="s">
        <v>20</v>
      </c>
      <c r="D5" s="5" t="s">
        <v>23</v>
      </c>
      <c r="E5" s="5" t="s">
        <v>1</v>
      </c>
      <c r="F5" s="5" t="s">
        <v>2</v>
      </c>
      <c r="G5" s="5" t="s">
        <v>3</v>
      </c>
      <c r="H5" s="6" t="s">
        <v>65</v>
      </c>
      <c r="I5" s="7" t="s">
        <v>25</v>
      </c>
    </row>
    <row r="6" spans="1:9" x14ac:dyDescent="0.3">
      <c r="A6" s="3"/>
      <c r="B6" s="11" t="s">
        <v>6</v>
      </c>
      <c r="C6" s="3"/>
      <c r="D6" s="3"/>
      <c r="E6" s="3"/>
      <c r="F6" s="3"/>
      <c r="G6" s="3"/>
      <c r="H6" s="3"/>
      <c r="I6" s="3"/>
    </row>
    <row r="7" spans="1:9" x14ac:dyDescent="0.3">
      <c r="A7" s="1"/>
      <c r="B7" s="12" t="s">
        <v>7</v>
      </c>
      <c r="C7" s="1"/>
      <c r="D7" s="1"/>
      <c r="E7" s="1"/>
      <c r="F7" s="1"/>
      <c r="G7" s="1"/>
      <c r="H7" s="1"/>
      <c r="I7" s="1"/>
    </row>
    <row r="8" spans="1:9" x14ac:dyDescent="0.3">
      <c r="A8" s="1">
        <v>1</v>
      </c>
      <c r="B8" s="1" t="s">
        <v>35</v>
      </c>
      <c r="C8" s="1">
        <v>181</v>
      </c>
      <c r="D8" s="1">
        <v>26</v>
      </c>
      <c r="E8" s="13">
        <v>1.2222222222222223E-2</v>
      </c>
      <c r="F8" s="13">
        <v>2.4398148148148145E-2</v>
      </c>
      <c r="G8" s="13">
        <v>3.6701388888888888E-2</v>
      </c>
      <c r="H8" s="1" t="s">
        <v>27</v>
      </c>
      <c r="I8" s="1" t="s">
        <v>27</v>
      </c>
    </row>
    <row r="9" spans="1:9" x14ac:dyDescent="0.3">
      <c r="A9" s="1"/>
      <c r="B9" s="1"/>
      <c r="C9" s="1"/>
      <c r="D9" s="1"/>
      <c r="E9" s="13"/>
      <c r="F9" s="13">
        <f>F8-E8</f>
        <v>1.2175925925925922E-2</v>
      </c>
      <c r="G9" s="13">
        <f>G8-F8</f>
        <v>1.2303240740740743E-2</v>
      </c>
      <c r="H9" s="1"/>
      <c r="I9" s="1"/>
    </row>
    <row r="10" spans="1:9" x14ac:dyDescent="0.3">
      <c r="A10" s="1">
        <v>2</v>
      </c>
      <c r="B10" s="1" t="s">
        <v>36</v>
      </c>
      <c r="C10" s="1">
        <v>180</v>
      </c>
      <c r="D10" s="1">
        <v>25</v>
      </c>
      <c r="E10" s="13">
        <v>1.224537037037037E-2</v>
      </c>
      <c r="F10" s="13">
        <v>2.462962962962963E-2</v>
      </c>
      <c r="G10" s="13">
        <v>3.7604166666666668E-2</v>
      </c>
      <c r="H10" s="1">
        <v>4</v>
      </c>
      <c r="I10" s="1" t="s">
        <v>28</v>
      </c>
    </row>
    <row r="11" spans="1:9" x14ac:dyDescent="0.3">
      <c r="A11" s="1"/>
      <c r="B11" s="1"/>
      <c r="C11" s="1"/>
      <c r="D11" s="1"/>
      <c r="E11" s="13"/>
      <c r="F11" s="13">
        <f>F10-E10</f>
        <v>1.238425925925926E-2</v>
      </c>
      <c r="G11" s="13">
        <f>G10-F10</f>
        <v>1.2974537037037038E-2</v>
      </c>
      <c r="H11" s="1"/>
      <c r="I11" s="1"/>
    </row>
    <row r="12" spans="1:9" x14ac:dyDescent="0.3">
      <c r="A12" s="1">
        <v>3</v>
      </c>
      <c r="B12" s="1" t="s">
        <v>37</v>
      </c>
      <c r="C12" s="1">
        <v>191</v>
      </c>
      <c r="D12" s="1">
        <v>27</v>
      </c>
      <c r="E12" s="13">
        <v>1.3101851851851852E-2</v>
      </c>
      <c r="F12" s="14">
        <v>2.6678240740740738E-2</v>
      </c>
      <c r="G12" s="13">
        <v>4.0462962962962964E-2</v>
      </c>
      <c r="H12" s="1">
        <v>5</v>
      </c>
      <c r="I12" s="1" t="s">
        <v>29</v>
      </c>
    </row>
    <row r="13" spans="1:9" x14ac:dyDescent="0.3">
      <c r="A13" s="1"/>
      <c r="B13" s="1"/>
      <c r="C13" s="1"/>
      <c r="D13" s="1"/>
      <c r="E13" s="13"/>
      <c r="F13" s="13">
        <f>F12-E12</f>
        <v>1.3576388888888886E-2</v>
      </c>
      <c r="G13" s="13">
        <f>G12-F12</f>
        <v>1.3784722222222226E-2</v>
      </c>
      <c r="H13" s="1"/>
      <c r="I13" s="1"/>
    </row>
    <row r="14" spans="1:9" x14ac:dyDescent="0.3">
      <c r="A14" s="1">
        <v>4</v>
      </c>
      <c r="B14" s="1" t="s">
        <v>30</v>
      </c>
      <c r="C14" s="1">
        <v>183</v>
      </c>
      <c r="D14" s="1">
        <v>24</v>
      </c>
      <c r="E14" s="13">
        <v>1.5000000000000001E-2</v>
      </c>
      <c r="F14" s="13">
        <v>2.9953703703703705E-2</v>
      </c>
      <c r="G14" s="13">
        <v>4.4537037037037042E-2</v>
      </c>
      <c r="H14" s="1">
        <v>10</v>
      </c>
      <c r="I14" s="1">
        <v>4</v>
      </c>
    </row>
    <row r="15" spans="1:9" x14ac:dyDescent="0.3">
      <c r="A15" s="1"/>
      <c r="B15" s="1"/>
      <c r="C15" s="1"/>
      <c r="D15" s="1"/>
      <c r="E15" s="13"/>
      <c r="F15" s="13" t="s">
        <v>38</v>
      </c>
      <c r="G15" s="13" t="s">
        <v>39</v>
      </c>
      <c r="H15" s="1"/>
      <c r="I15" s="1"/>
    </row>
    <row r="16" spans="1:9" x14ac:dyDescent="0.3">
      <c r="A16" s="1">
        <v>5</v>
      </c>
      <c r="B16" s="1" t="s">
        <v>40</v>
      </c>
      <c r="C16" s="1">
        <v>193</v>
      </c>
      <c r="D16" s="1">
        <v>27</v>
      </c>
      <c r="E16" s="13">
        <v>1.6620370370370372E-2</v>
      </c>
      <c r="F16" s="13">
        <v>3.5798611111111107E-2</v>
      </c>
      <c r="G16" s="13">
        <v>5.7129629629629634E-2</v>
      </c>
      <c r="H16" s="1"/>
      <c r="I16" s="1"/>
    </row>
    <row r="17" spans="1:9" x14ac:dyDescent="0.3">
      <c r="A17" s="1"/>
      <c r="B17" s="1"/>
      <c r="C17" s="1"/>
      <c r="D17" s="1"/>
      <c r="E17" s="13"/>
      <c r="F17" s="13">
        <v>1.9178240740740742E-2</v>
      </c>
      <c r="G17" s="13">
        <v>2.1331018518518517E-2</v>
      </c>
      <c r="H17" s="1"/>
      <c r="I17" s="1"/>
    </row>
    <row r="18" spans="1:9" x14ac:dyDescent="0.3">
      <c r="A18" s="1"/>
      <c r="B18" s="12" t="s">
        <v>8</v>
      </c>
      <c r="C18" s="1"/>
      <c r="D18" s="1"/>
      <c r="E18" s="13"/>
      <c r="F18" s="13"/>
      <c r="G18" s="13"/>
      <c r="H18" s="1"/>
      <c r="I18" s="1">
        <v>5</v>
      </c>
    </row>
    <row r="19" spans="1:9" x14ac:dyDescent="0.3">
      <c r="A19" s="1">
        <v>1</v>
      </c>
      <c r="B19" s="1" t="s">
        <v>41</v>
      </c>
      <c r="C19" s="1">
        <v>182</v>
      </c>
      <c r="D19" s="1">
        <v>35</v>
      </c>
      <c r="E19" s="13">
        <v>1.4085648148148151E-2</v>
      </c>
      <c r="F19" s="13">
        <v>2.90162037037037E-2</v>
      </c>
      <c r="G19" s="13">
        <v>4.3622685185185188E-2</v>
      </c>
      <c r="H19" s="1">
        <v>8</v>
      </c>
      <c r="I19" s="1"/>
    </row>
    <row r="20" spans="1:9" x14ac:dyDescent="0.3">
      <c r="A20" s="1"/>
      <c r="B20" s="1"/>
      <c r="C20" s="1"/>
      <c r="D20" s="1"/>
      <c r="E20" s="13"/>
      <c r="F20" s="13">
        <v>1.1921296296296298E-2</v>
      </c>
      <c r="G20" s="13">
        <v>1.1550925925925925E-2</v>
      </c>
      <c r="H20" s="1"/>
      <c r="I20" s="1">
        <v>6</v>
      </c>
    </row>
    <row r="21" spans="1:9" x14ac:dyDescent="0.3">
      <c r="A21" s="1">
        <v>2</v>
      </c>
      <c r="B21" s="1" t="s">
        <v>42</v>
      </c>
      <c r="C21" s="1">
        <v>179</v>
      </c>
      <c r="D21" s="1">
        <v>35</v>
      </c>
      <c r="E21" s="13">
        <v>1.4976851851851852E-2</v>
      </c>
      <c r="F21" s="13">
        <v>2.9270833333333333E-2</v>
      </c>
      <c r="G21" s="13">
        <v>4.3831018518518512E-2</v>
      </c>
      <c r="H21" s="1">
        <v>9</v>
      </c>
      <c r="I21" s="1"/>
    </row>
    <row r="22" spans="1:9" x14ac:dyDescent="0.3">
      <c r="A22" s="1"/>
      <c r="B22" s="1"/>
      <c r="C22" s="1"/>
      <c r="D22" s="1"/>
      <c r="E22" s="13"/>
      <c r="F22" s="13">
        <v>1.4293981481481482E-2</v>
      </c>
      <c r="G22" s="13">
        <v>1.4560185185185183E-2</v>
      </c>
      <c r="H22" s="1"/>
      <c r="I22" s="1"/>
    </row>
    <row r="23" spans="1:9" x14ac:dyDescent="0.3">
      <c r="A23" s="1">
        <v>3</v>
      </c>
      <c r="B23" s="1" t="s">
        <v>43</v>
      </c>
      <c r="C23" s="1">
        <v>184</v>
      </c>
      <c r="D23" s="1">
        <v>39</v>
      </c>
      <c r="E23" s="13">
        <v>1.4259259259259261E-2</v>
      </c>
      <c r="F23" s="13">
        <v>2.9583333333333336E-2</v>
      </c>
      <c r="G23" s="13">
        <v>4.4745370370370373E-2</v>
      </c>
      <c r="H23" s="1">
        <v>12</v>
      </c>
      <c r="I23" s="1" t="s">
        <v>27</v>
      </c>
    </row>
    <row r="24" spans="1:9" x14ac:dyDescent="0.3">
      <c r="A24" s="1"/>
      <c r="B24" s="1"/>
      <c r="C24" s="1"/>
      <c r="D24" s="1"/>
      <c r="E24" s="13"/>
      <c r="F24" s="13">
        <v>1.5324074074074073E-2</v>
      </c>
      <c r="G24" s="13">
        <v>1.5162037037037036E-2</v>
      </c>
      <c r="H24" s="1"/>
      <c r="I24" s="1"/>
    </row>
    <row r="25" spans="1:9" x14ac:dyDescent="0.3">
      <c r="A25" s="1">
        <v>4</v>
      </c>
      <c r="B25" s="1" t="s">
        <v>32</v>
      </c>
      <c r="C25" s="1">
        <v>170</v>
      </c>
      <c r="D25" s="1">
        <v>36</v>
      </c>
      <c r="E25" s="13">
        <v>1.4907407407407406E-2</v>
      </c>
      <c r="F25" s="13">
        <v>2.974537037037037E-2</v>
      </c>
      <c r="G25" s="13">
        <v>4.4745370370370373E-2</v>
      </c>
      <c r="H25" s="1">
        <v>12</v>
      </c>
      <c r="I25" s="1" t="s">
        <v>28</v>
      </c>
    </row>
    <row r="26" spans="1:9" x14ac:dyDescent="0.3">
      <c r="A26" s="1"/>
      <c r="B26" s="1"/>
      <c r="C26" s="1"/>
      <c r="D26" s="1"/>
      <c r="E26" s="13"/>
      <c r="F26" s="13">
        <v>1.4837962962962963E-2</v>
      </c>
      <c r="G26" s="13">
        <v>1.5000000000000001E-2</v>
      </c>
      <c r="H26" s="1"/>
      <c r="I26" s="1"/>
    </row>
    <row r="27" spans="1:9" x14ac:dyDescent="0.3">
      <c r="A27" s="1">
        <v>5</v>
      </c>
      <c r="B27" s="1" t="s">
        <v>44</v>
      </c>
      <c r="C27" s="1">
        <v>200</v>
      </c>
      <c r="D27" s="1">
        <v>37</v>
      </c>
      <c r="E27" s="13">
        <v>1.5682870370370371E-2</v>
      </c>
      <c r="F27" s="13">
        <v>3.2731481481481479E-2</v>
      </c>
      <c r="G27" s="13">
        <v>4.9363425925925929E-2</v>
      </c>
      <c r="H27" s="1">
        <v>15</v>
      </c>
      <c r="I27" s="1" t="s">
        <v>29</v>
      </c>
    </row>
    <row r="28" spans="1:9" x14ac:dyDescent="0.3">
      <c r="A28" s="1"/>
      <c r="B28" s="1"/>
      <c r="C28" s="1"/>
      <c r="D28" s="1"/>
      <c r="E28" s="13"/>
      <c r="F28" s="13">
        <v>1.7048611111111112E-2</v>
      </c>
      <c r="G28" s="13">
        <v>1.6631944444444446E-2</v>
      </c>
      <c r="H28" s="1"/>
      <c r="I28" s="1"/>
    </row>
    <row r="29" spans="1:9" x14ac:dyDescent="0.3">
      <c r="A29" s="1">
        <v>6</v>
      </c>
      <c r="B29" s="1" t="s">
        <v>45</v>
      </c>
      <c r="C29" s="1">
        <v>188</v>
      </c>
      <c r="D29" s="1">
        <v>38</v>
      </c>
      <c r="E29" s="13">
        <v>1.653935185185185E-2</v>
      </c>
      <c r="F29" s="13">
        <v>3.318287037037037E-2</v>
      </c>
      <c r="G29" s="13">
        <v>4.9791666666666672E-2</v>
      </c>
      <c r="H29" s="1">
        <v>16</v>
      </c>
      <c r="I29" s="1">
        <v>4</v>
      </c>
    </row>
    <row r="30" spans="1:9" x14ac:dyDescent="0.3">
      <c r="A30" s="1"/>
      <c r="B30" s="1"/>
      <c r="C30" s="1"/>
      <c r="D30" s="1"/>
      <c r="E30" s="13"/>
      <c r="F30" s="13">
        <v>1.6655092592592593E-2</v>
      </c>
      <c r="G30" s="13">
        <v>1.6574074074074074E-2</v>
      </c>
      <c r="H30" s="1"/>
      <c r="I30" s="1"/>
    </row>
    <row r="31" spans="1:9" x14ac:dyDescent="0.3">
      <c r="A31" s="1">
        <v>7</v>
      </c>
      <c r="B31" s="1" t="s">
        <v>46</v>
      </c>
      <c r="C31" s="1">
        <v>187</v>
      </c>
      <c r="D31" s="1">
        <v>35</v>
      </c>
      <c r="E31" s="13">
        <v>1.6562500000000001E-2</v>
      </c>
      <c r="F31" s="13">
        <v>3.3217592592592597E-2</v>
      </c>
      <c r="G31" s="13">
        <v>4.9791666666666672E-2</v>
      </c>
      <c r="H31" s="1">
        <v>16</v>
      </c>
      <c r="I31" s="1">
        <v>5</v>
      </c>
    </row>
    <row r="32" spans="1:9" x14ac:dyDescent="0.3">
      <c r="A32" s="1"/>
      <c r="B32" s="1"/>
      <c r="C32" s="1"/>
      <c r="D32" s="1"/>
      <c r="E32" s="13"/>
      <c r="F32" s="13">
        <v>1.6655092592592593E-2</v>
      </c>
      <c r="G32" s="13">
        <v>1.6574074074074074E-2</v>
      </c>
      <c r="H32" s="1"/>
      <c r="I32" s="1"/>
    </row>
    <row r="33" spans="1:9" x14ac:dyDescent="0.3">
      <c r="A33" s="1">
        <v>8</v>
      </c>
      <c r="B33" s="1" t="s">
        <v>47</v>
      </c>
      <c r="C33" s="1">
        <v>177</v>
      </c>
      <c r="D33" s="1">
        <v>35</v>
      </c>
      <c r="E33" s="13">
        <v>1.638888888888889E-2</v>
      </c>
      <c r="F33" s="13">
        <v>3.4722222222222224E-2</v>
      </c>
      <c r="G33" s="13">
        <v>5.2453703703703704E-2</v>
      </c>
      <c r="H33" s="1">
        <v>19</v>
      </c>
      <c r="I33" s="1">
        <v>6</v>
      </c>
    </row>
    <row r="34" spans="1:9" x14ac:dyDescent="0.3">
      <c r="A34" s="1"/>
      <c r="B34" s="1"/>
      <c r="C34" s="1"/>
      <c r="D34" s="1"/>
      <c r="E34" s="13"/>
      <c r="F34" s="13">
        <v>1.8333333333333333E-2</v>
      </c>
      <c r="G34" s="13">
        <v>1.7731481481481483E-2</v>
      </c>
      <c r="H34" s="1"/>
      <c r="I34" s="1"/>
    </row>
    <row r="35" spans="1:9" x14ac:dyDescent="0.3">
      <c r="A35" s="1">
        <v>9</v>
      </c>
      <c r="B35" s="1" t="s">
        <v>48</v>
      </c>
      <c r="C35" s="1">
        <v>194</v>
      </c>
      <c r="D35" s="1">
        <v>33</v>
      </c>
      <c r="E35" s="13">
        <v>1.6481481481481482E-2</v>
      </c>
      <c r="F35" s="13">
        <v>3.4629629629629628E-2</v>
      </c>
      <c r="G35" s="13">
        <v>5.2951388888888888E-2</v>
      </c>
      <c r="H35" s="1">
        <v>20</v>
      </c>
      <c r="I35" s="1"/>
    </row>
    <row r="36" spans="1:9" x14ac:dyDescent="0.3">
      <c r="A36" s="1"/>
      <c r="B36" s="1"/>
      <c r="C36" s="1"/>
      <c r="D36" s="1"/>
      <c r="E36" s="13"/>
      <c r="F36" s="13">
        <v>1.8148148148148146E-2</v>
      </c>
      <c r="G36" s="13">
        <v>1.832175925925926E-2</v>
      </c>
      <c r="H36" s="1"/>
      <c r="I36" s="1"/>
    </row>
    <row r="37" spans="1:9" x14ac:dyDescent="0.3">
      <c r="A37" s="1"/>
      <c r="B37" s="12" t="s">
        <v>9</v>
      </c>
      <c r="C37" s="1"/>
      <c r="D37" s="1"/>
      <c r="E37" s="13"/>
      <c r="F37" s="13"/>
      <c r="G37" s="13"/>
      <c r="H37" s="1"/>
      <c r="I37" s="1">
        <v>7</v>
      </c>
    </row>
    <row r="38" spans="1:9" x14ac:dyDescent="0.3">
      <c r="A38" s="1">
        <v>1</v>
      </c>
      <c r="B38" s="1" t="s">
        <v>49</v>
      </c>
      <c r="C38" s="1">
        <v>185</v>
      </c>
      <c r="D38" s="1">
        <v>41</v>
      </c>
      <c r="E38" s="13">
        <v>1.2199074074074072E-2</v>
      </c>
      <c r="F38" s="13">
        <v>2.4456018518518519E-2</v>
      </c>
      <c r="G38" s="13">
        <v>3.7164351851851851E-2</v>
      </c>
      <c r="H38" s="1" t="s">
        <v>28</v>
      </c>
      <c r="I38" s="1"/>
    </row>
    <row r="39" spans="1:9" x14ac:dyDescent="0.3">
      <c r="A39" s="1"/>
      <c r="B39" s="1"/>
      <c r="C39" s="1"/>
      <c r="D39" s="1"/>
      <c r="E39" s="13"/>
      <c r="F39" s="13">
        <v>1.2256944444444444E-2</v>
      </c>
      <c r="G39" s="13">
        <v>1.2708333333333334E-2</v>
      </c>
      <c r="H39" s="1"/>
      <c r="I39" s="1">
        <v>8</v>
      </c>
    </row>
    <row r="40" spans="1:9" x14ac:dyDescent="0.3">
      <c r="A40" s="1">
        <v>2</v>
      </c>
      <c r="B40" s="1" t="s">
        <v>50</v>
      </c>
      <c r="C40" s="1">
        <v>186</v>
      </c>
      <c r="D40" s="1">
        <v>42</v>
      </c>
      <c r="E40" s="13">
        <v>1.2256944444444444E-2</v>
      </c>
      <c r="F40" s="13">
        <v>2.4537037037037038E-2</v>
      </c>
      <c r="G40" s="13">
        <v>3.7465277777777778E-2</v>
      </c>
      <c r="H40" s="1" t="s">
        <v>29</v>
      </c>
      <c r="I40" s="1"/>
    </row>
    <row r="41" spans="1:9" x14ac:dyDescent="0.3">
      <c r="A41" s="1"/>
      <c r="B41" s="1"/>
      <c r="C41" s="1"/>
      <c r="D41" s="1"/>
      <c r="E41" s="13"/>
      <c r="F41" s="13">
        <f>F40-E40</f>
        <v>1.2280092592592594E-2</v>
      </c>
      <c r="G41" s="13">
        <f>G40-F40</f>
        <v>1.292824074074074E-2</v>
      </c>
      <c r="H41" s="1"/>
      <c r="I41" s="1"/>
    </row>
    <row r="42" spans="1:9" x14ac:dyDescent="0.3">
      <c r="A42" s="1">
        <v>3</v>
      </c>
      <c r="B42" s="1" t="s">
        <v>51</v>
      </c>
      <c r="C42" s="1">
        <v>196</v>
      </c>
      <c r="D42" s="1">
        <v>41</v>
      </c>
      <c r="E42" s="13">
        <v>1.2800925925925926E-2</v>
      </c>
      <c r="F42" s="13">
        <v>2.6875E-2</v>
      </c>
      <c r="G42" s="13">
        <v>4.0810185185185185E-2</v>
      </c>
      <c r="H42" s="1">
        <v>6</v>
      </c>
      <c r="I42" s="1" t="s">
        <v>27</v>
      </c>
    </row>
    <row r="43" spans="1:9" x14ac:dyDescent="0.3">
      <c r="A43" s="1"/>
      <c r="B43" s="1"/>
      <c r="C43" s="1"/>
      <c r="D43" s="1"/>
      <c r="E43" s="13"/>
      <c r="F43" s="13">
        <f>F42-E42</f>
        <v>1.4074074074074074E-2</v>
      </c>
      <c r="G43" s="13">
        <f>G42-F42</f>
        <v>1.3935185185185186E-2</v>
      </c>
      <c r="H43" s="1"/>
      <c r="I43" s="1"/>
    </row>
    <row r="44" spans="1:9" x14ac:dyDescent="0.3">
      <c r="A44" s="1">
        <v>4</v>
      </c>
      <c r="B44" s="1" t="s">
        <v>31</v>
      </c>
      <c r="C44" s="1">
        <v>189</v>
      </c>
      <c r="D44" s="1">
        <v>40</v>
      </c>
      <c r="E44" s="13">
        <v>1.3055555555555556E-2</v>
      </c>
      <c r="F44" s="13">
        <v>2.704861111111111E-2</v>
      </c>
      <c r="G44" s="13">
        <v>4.1539351851851855E-2</v>
      </c>
      <c r="H44" s="1">
        <v>7</v>
      </c>
      <c r="I44" s="1" t="s">
        <v>28</v>
      </c>
    </row>
    <row r="45" spans="1:9" x14ac:dyDescent="0.3">
      <c r="A45" s="1"/>
      <c r="B45" s="1"/>
      <c r="C45" s="1"/>
      <c r="D45" s="1"/>
      <c r="E45" s="13"/>
      <c r="F45" s="13">
        <v>1.3993055555555555E-2</v>
      </c>
      <c r="G45" s="13">
        <v>1.4502314814814815E-2</v>
      </c>
      <c r="H45" s="1"/>
      <c r="I45" s="1"/>
    </row>
    <row r="46" spans="1:9" x14ac:dyDescent="0.3">
      <c r="A46" s="1">
        <v>5</v>
      </c>
      <c r="B46" s="1" t="s">
        <v>52</v>
      </c>
      <c r="C46" s="1">
        <v>169</v>
      </c>
      <c r="D46" s="1">
        <v>48</v>
      </c>
      <c r="E46" s="13">
        <v>1.4166666666666666E-2</v>
      </c>
      <c r="F46" s="13">
        <v>2.9537037037037039E-2</v>
      </c>
      <c r="G46" s="13">
        <v>4.4548611111111108E-2</v>
      </c>
      <c r="H46" s="1">
        <v>11</v>
      </c>
      <c r="I46" s="1" t="s">
        <v>29</v>
      </c>
    </row>
    <row r="47" spans="1:9" x14ac:dyDescent="0.3">
      <c r="A47" s="1"/>
      <c r="B47" s="1"/>
      <c r="C47" s="1"/>
      <c r="D47" s="1"/>
      <c r="E47" s="13"/>
      <c r="F47" s="13">
        <f>F46-E46</f>
        <v>1.5370370370370373E-2</v>
      </c>
      <c r="G47" s="13">
        <f>G46-F46</f>
        <v>1.501157407407407E-2</v>
      </c>
      <c r="H47" s="1"/>
      <c r="I47" s="1"/>
    </row>
    <row r="48" spans="1:9" x14ac:dyDescent="0.3">
      <c r="A48" s="1"/>
      <c r="B48" s="12" t="s">
        <v>10</v>
      </c>
      <c r="C48" s="1"/>
      <c r="D48" s="1"/>
      <c r="E48" s="13"/>
      <c r="F48" s="13"/>
      <c r="G48" s="13"/>
      <c r="H48" s="1"/>
      <c r="I48" s="1">
        <v>4</v>
      </c>
    </row>
    <row r="49" spans="1:9" x14ac:dyDescent="0.3">
      <c r="A49" s="1">
        <v>1</v>
      </c>
      <c r="B49" s="1" t="s">
        <v>53</v>
      </c>
      <c r="C49" s="1">
        <v>192</v>
      </c>
      <c r="D49" s="1">
        <v>52</v>
      </c>
      <c r="E49" s="13">
        <v>1.4768518518518519E-2</v>
      </c>
      <c r="F49" s="13">
        <v>3.0104166666666668E-2</v>
      </c>
      <c r="G49" s="13">
        <v>4.6064814814814815E-2</v>
      </c>
      <c r="H49" s="1">
        <v>13</v>
      </c>
      <c r="I49" s="1"/>
    </row>
    <row r="50" spans="1:9" x14ac:dyDescent="0.3">
      <c r="A50" s="1"/>
      <c r="B50" s="1"/>
      <c r="C50" s="1"/>
      <c r="D50" s="1"/>
      <c r="E50" s="13"/>
      <c r="F50" s="13">
        <f>F49-E49</f>
        <v>1.5335648148148149E-2</v>
      </c>
      <c r="G50" s="13">
        <f>G49-F49</f>
        <v>1.5960648148148147E-2</v>
      </c>
      <c r="H50" s="1"/>
      <c r="I50" s="1">
        <v>5</v>
      </c>
    </row>
    <row r="51" spans="1:9" x14ac:dyDescent="0.3">
      <c r="A51" s="1">
        <v>2</v>
      </c>
      <c r="B51" s="1" t="s">
        <v>11</v>
      </c>
      <c r="C51" s="1">
        <v>174</v>
      </c>
      <c r="D51" s="1">
        <v>56</v>
      </c>
      <c r="E51" s="13">
        <v>1.7175925925925924E-2</v>
      </c>
      <c r="F51" s="13"/>
      <c r="G51" s="13" t="s">
        <v>59</v>
      </c>
      <c r="H51" s="1"/>
      <c r="I51" s="1"/>
    </row>
    <row r="52" spans="1:9" x14ac:dyDescent="0.3">
      <c r="A52" s="1"/>
      <c r="B52" s="1"/>
      <c r="C52" s="1"/>
      <c r="D52" s="1"/>
      <c r="E52" s="13"/>
      <c r="F52" s="13"/>
      <c r="G52" s="13"/>
      <c r="H52" s="1"/>
      <c r="I52" s="1">
        <v>6</v>
      </c>
    </row>
    <row r="53" spans="1:9" x14ac:dyDescent="0.3">
      <c r="A53" s="1">
        <v>3</v>
      </c>
      <c r="B53" s="1" t="s">
        <v>54</v>
      </c>
      <c r="C53" s="1">
        <v>172</v>
      </c>
      <c r="D53" s="1">
        <v>50</v>
      </c>
      <c r="E53" s="13">
        <v>1.7175925925925924E-2</v>
      </c>
      <c r="F53" s="13"/>
      <c r="G53" s="13" t="s">
        <v>59</v>
      </c>
      <c r="H53" s="1"/>
      <c r="I53" s="1"/>
    </row>
    <row r="54" spans="1:9" x14ac:dyDescent="0.3">
      <c r="A54" s="1"/>
      <c r="B54" s="1"/>
      <c r="C54" s="1"/>
      <c r="D54" s="1"/>
      <c r="E54" s="13"/>
      <c r="F54" s="13"/>
      <c r="G54" s="13"/>
      <c r="H54" s="1"/>
      <c r="I54" s="1">
        <v>7</v>
      </c>
    </row>
    <row r="55" spans="1:9" x14ac:dyDescent="0.3">
      <c r="A55" s="1"/>
      <c r="B55" s="12" t="s">
        <v>12</v>
      </c>
      <c r="C55" s="1"/>
      <c r="D55" s="1"/>
      <c r="E55" s="13"/>
      <c r="F55" s="13"/>
      <c r="G55" s="13"/>
      <c r="H55" s="1"/>
      <c r="I55" s="1"/>
    </row>
    <row r="56" spans="1:9" x14ac:dyDescent="0.3">
      <c r="A56" s="1">
        <v>1</v>
      </c>
      <c r="B56" s="1" t="s">
        <v>13</v>
      </c>
      <c r="C56" s="1">
        <v>198</v>
      </c>
      <c r="D56" s="1">
        <v>64</v>
      </c>
      <c r="E56" s="13">
        <v>1.5162037037037036E-2</v>
      </c>
      <c r="F56" s="13">
        <v>3.0925925925925926E-2</v>
      </c>
      <c r="G56" s="13">
        <v>4.7395833333333331E-2</v>
      </c>
      <c r="H56" s="1">
        <v>14</v>
      </c>
      <c r="I56" s="1">
        <v>8</v>
      </c>
    </row>
    <row r="57" spans="1:9" x14ac:dyDescent="0.3">
      <c r="A57" s="1"/>
      <c r="B57" s="1"/>
      <c r="C57" s="1"/>
      <c r="D57" s="1"/>
      <c r="E57" s="13"/>
      <c r="F57" s="13">
        <v>1.5763888888888886E-2</v>
      </c>
      <c r="G57" s="13">
        <v>1.6458333333333332E-2</v>
      </c>
      <c r="H57" s="1"/>
      <c r="I57" s="1"/>
    </row>
    <row r="58" spans="1:9" x14ac:dyDescent="0.3">
      <c r="A58" s="1">
        <v>2</v>
      </c>
      <c r="B58" s="1" t="s">
        <v>14</v>
      </c>
      <c r="C58" s="1">
        <v>176</v>
      </c>
      <c r="D58" s="1">
        <v>69</v>
      </c>
      <c r="E58" s="13">
        <v>1.7071759259259259E-2</v>
      </c>
      <c r="F58" s="13">
        <v>3.3460648148148149E-2</v>
      </c>
      <c r="G58" s="13">
        <v>5.0902777777777776E-2</v>
      </c>
      <c r="H58" s="1">
        <v>17</v>
      </c>
      <c r="I58" s="1">
        <v>9</v>
      </c>
    </row>
    <row r="59" spans="1:9" x14ac:dyDescent="0.3">
      <c r="A59" s="1"/>
      <c r="B59" s="1"/>
      <c r="C59" s="1"/>
      <c r="D59" s="1"/>
      <c r="E59" s="13"/>
      <c r="F59" s="13">
        <f>F58-E58</f>
        <v>1.638888888888889E-2</v>
      </c>
      <c r="G59" s="13">
        <f>G58-F58</f>
        <v>1.7442129629629627E-2</v>
      </c>
      <c r="H59" s="1"/>
      <c r="I59" s="1"/>
    </row>
    <row r="60" spans="1:9" x14ac:dyDescent="0.3">
      <c r="A60" s="1">
        <v>3</v>
      </c>
      <c r="B60" s="1" t="s">
        <v>55</v>
      </c>
      <c r="C60" s="1">
        <v>197</v>
      </c>
      <c r="D60" s="1">
        <v>66</v>
      </c>
      <c r="E60" s="13">
        <v>1.6655092592592593E-2</v>
      </c>
      <c r="F60" s="13">
        <v>3.3773148148148149E-2</v>
      </c>
      <c r="G60" s="13">
        <v>5.1527777777777777E-2</v>
      </c>
      <c r="H60" s="1">
        <v>18</v>
      </c>
      <c r="I60" s="1"/>
    </row>
    <row r="61" spans="1:9" x14ac:dyDescent="0.3">
      <c r="A61" s="1"/>
      <c r="B61" s="1"/>
      <c r="C61" s="1"/>
      <c r="D61" s="1"/>
      <c r="E61" s="13"/>
      <c r="F61" s="13">
        <v>1.7118055555555556E-2</v>
      </c>
      <c r="G61" s="13">
        <v>1.7754629629629631E-2</v>
      </c>
      <c r="H61" s="1"/>
      <c r="I61" s="1"/>
    </row>
    <row r="62" spans="1:9" x14ac:dyDescent="0.3">
      <c r="A62" s="1"/>
      <c r="B62" s="12" t="s">
        <v>15</v>
      </c>
      <c r="C62" s="1"/>
      <c r="D62" s="1"/>
      <c r="E62" s="13"/>
      <c r="F62" s="13"/>
      <c r="G62" s="13"/>
      <c r="H62" s="1"/>
      <c r="I62" s="1"/>
    </row>
    <row r="63" spans="1:9" x14ac:dyDescent="0.3">
      <c r="A63" s="1">
        <v>1</v>
      </c>
      <c r="B63" s="1" t="s">
        <v>56</v>
      </c>
      <c r="C63" s="1">
        <v>190</v>
      </c>
      <c r="D63" s="1">
        <v>70</v>
      </c>
      <c r="E63" s="13">
        <v>1.726851851851852E-2</v>
      </c>
      <c r="F63" s="13">
        <v>3.5995370370370372E-2</v>
      </c>
      <c r="G63" s="13">
        <v>5.5393518518518516E-2</v>
      </c>
      <c r="H63" s="1">
        <v>21</v>
      </c>
      <c r="I63" s="1" t="s">
        <v>27</v>
      </c>
    </row>
    <row r="64" spans="1:9" x14ac:dyDescent="0.3">
      <c r="A64" s="1"/>
      <c r="B64" s="1"/>
      <c r="C64" s="1"/>
      <c r="D64" s="1"/>
      <c r="E64" s="13"/>
      <c r="F64" s="13">
        <v>1.8726851851851852E-2</v>
      </c>
      <c r="G64" s="13">
        <v>1.9398148148148147E-2</v>
      </c>
      <c r="H64" s="1"/>
      <c r="I64" s="1"/>
    </row>
    <row r="65" spans="1:9" x14ac:dyDescent="0.3">
      <c r="A65" s="1">
        <v>2</v>
      </c>
      <c r="B65" s="1" t="s">
        <v>57</v>
      </c>
      <c r="C65" s="1">
        <v>199</v>
      </c>
      <c r="D65" s="1">
        <v>72</v>
      </c>
      <c r="E65" s="13">
        <v>1.9317129629629629E-2</v>
      </c>
      <c r="F65" s="13">
        <v>3.8877314814814816E-2</v>
      </c>
      <c r="G65" s="13">
        <v>5.8356481481481481E-2</v>
      </c>
      <c r="H65" s="1">
        <v>22</v>
      </c>
      <c r="I65" s="1"/>
    </row>
    <row r="66" spans="1:9" x14ac:dyDescent="0.3">
      <c r="A66" s="1"/>
      <c r="B66" s="1"/>
      <c r="C66" s="1"/>
      <c r="D66" s="1"/>
      <c r="E66" s="13"/>
      <c r="F66" s="13">
        <v>1.9560185185185184E-2</v>
      </c>
      <c r="G66" s="13">
        <v>1.9479166666666669E-2</v>
      </c>
      <c r="H66" s="1"/>
      <c r="I66" s="1"/>
    </row>
    <row r="67" spans="1:9" x14ac:dyDescent="0.3">
      <c r="A67" s="1"/>
      <c r="B67" s="12" t="s">
        <v>16</v>
      </c>
      <c r="C67" s="1"/>
      <c r="D67" s="1"/>
      <c r="E67" s="13"/>
      <c r="F67" s="13"/>
      <c r="G67" s="13"/>
      <c r="H67" s="1"/>
      <c r="I67" s="1" t="s">
        <v>28</v>
      </c>
    </row>
    <row r="68" spans="1:9" x14ac:dyDescent="0.3">
      <c r="A68" s="1"/>
      <c r="B68" s="12"/>
      <c r="C68" s="1"/>
      <c r="D68" s="1"/>
      <c r="E68" s="13"/>
      <c r="F68" s="13"/>
      <c r="G68" s="13"/>
      <c r="H68" s="1"/>
      <c r="I68" s="1"/>
    </row>
    <row r="69" spans="1:9" x14ac:dyDescent="0.3">
      <c r="A69" s="1"/>
      <c r="B69" s="12" t="s">
        <v>17</v>
      </c>
      <c r="C69" s="1"/>
      <c r="D69" s="1"/>
      <c r="E69" s="13"/>
      <c r="F69" s="13"/>
      <c r="G69" s="13"/>
      <c r="H69" s="1"/>
      <c r="I69" s="1" t="s">
        <v>29</v>
      </c>
    </row>
    <row r="70" spans="1:9" x14ac:dyDescent="0.3">
      <c r="A70" s="1">
        <v>1</v>
      </c>
      <c r="B70" s="1" t="s">
        <v>58</v>
      </c>
      <c r="C70" s="1">
        <v>171</v>
      </c>
      <c r="D70" s="1">
        <v>12</v>
      </c>
      <c r="E70" s="13">
        <v>1.5868055555555555E-2</v>
      </c>
      <c r="F70" s="13"/>
      <c r="G70" s="13" t="s">
        <v>59</v>
      </c>
      <c r="H70" s="1"/>
      <c r="I70" s="1"/>
    </row>
    <row r="71" spans="1:9" x14ac:dyDescent="0.3">
      <c r="A71" s="1"/>
      <c r="B71" s="1"/>
      <c r="C71" s="1"/>
      <c r="D71" s="1"/>
      <c r="E71" s="13"/>
      <c r="F71" s="13"/>
      <c r="G71" s="13"/>
      <c r="H71" s="1"/>
      <c r="I71" s="1">
        <v>4</v>
      </c>
    </row>
    <row r="72" spans="1:9" x14ac:dyDescent="0.3">
      <c r="A72" s="1"/>
      <c r="B72" s="12" t="s">
        <v>18</v>
      </c>
      <c r="C72" s="1"/>
      <c r="D72" s="1"/>
      <c r="E72" s="13"/>
      <c r="F72" s="13"/>
      <c r="G72" s="13"/>
      <c r="H72" s="1"/>
      <c r="I72" s="1"/>
    </row>
    <row r="73" spans="1:9" x14ac:dyDescent="0.3">
      <c r="A73" s="1">
        <v>1</v>
      </c>
      <c r="B73" s="1" t="s">
        <v>60</v>
      </c>
      <c r="C73" s="1">
        <v>178</v>
      </c>
      <c r="D73" s="1">
        <v>35</v>
      </c>
      <c r="E73" s="13">
        <v>1.8564814814814815E-2</v>
      </c>
      <c r="F73" s="13">
        <v>3.829861111111111E-2</v>
      </c>
      <c r="G73" s="13">
        <v>5.6909722222222216E-2</v>
      </c>
      <c r="H73" s="1" t="s">
        <v>28</v>
      </c>
      <c r="I73" s="1"/>
    </row>
    <row r="74" spans="1:9" x14ac:dyDescent="0.3">
      <c r="A74" s="1"/>
      <c r="B74" s="1"/>
      <c r="C74" s="1"/>
      <c r="D74" s="1"/>
      <c r="E74" s="13"/>
      <c r="F74" s="13">
        <v>1.9733796296296298E-2</v>
      </c>
      <c r="G74" s="13">
        <v>1.861111111111111E-2</v>
      </c>
      <c r="H74" s="1"/>
      <c r="I74" s="1" t="s">
        <v>27</v>
      </c>
    </row>
    <row r="75" spans="1:9" x14ac:dyDescent="0.3">
      <c r="A75" s="1">
        <v>2</v>
      </c>
      <c r="B75" s="1" t="s">
        <v>61</v>
      </c>
      <c r="C75" s="1">
        <v>173</v>
      </c>
      <c r="D75" s="1">
        <v>35</v>
      </c>
      <c r="E75" s="13">
        <v>1.9247685185185184E-2</v>
      </c>
      <c r="F75" s="13">
        <v>3.8356481481481484E-2</v>
      </c>
      <c r="G75" s="13">
        <v>5.7395833333333333E-2</v>
      </c>
      <c r="H75" s="1" t="s">
        <v>29</v>
      </c>
      <c r="I75" s="1"/>
    </row>
    <row r="76" spans="1:9" x14ac:dyDescent="0.3">
      <c r="A76" s="1"/>
      <c r="B76" s="1"/>
      <c r="C76" s="1"/>
      <c r="D76" s="1"/>
      <c r="E76" s="13"/>
      <c r="F76" s="13">
        <v>1.9803240740740739E-2</v>
      </c>
      <c r="G76" s="13">
        <v>1.9039351851851852E-2</v>
      </c>
      <c r="H76" s="1"/>
      <c r="I76" s="1" t="s">
        <v>28</v>
      </c>
    </row>
    <row r="77" spans="1:9" x14ac:dyDescent="0.3">
      <c r="A77" s="1">
        <v>3</v>
      </c>
      <c r="B77" s="1" t="s">
        <v>62</v>
      </c>
      <c r="C77" s="1">
        <v>175</v>
      </c>
      <c r="D77" s="1">
        <v>33</v>
      </c>
      <c r="E77" s="13">
        <v>3.4340277777777782E-2</v>
      </c>
      <c r="F77" s="13">
        <v>6.1412037037037036E-2</v>
      </c>
      <c r="G77" s="13" t="s">
        <v>59</v>
      </c>
      <c r="H77" s="1"/>
      <c r="I77" s="1"/>
    </row>
    <row r="78" spans="1:9" x14ac:dyDescent="0.3">
      <c r="A78" s="1"/>
      <c r="B78" s="1"/>
      <c r="C78" s="1"/>
      <c r="D78" s="1"/>
      <c r="E78" s="13"/>
      <c r="F78" s="13">
        <v>2.6377314814814815E-2</v>
      </c>
      <c r="G78" s="13"/>
      <c r="H78" s="1"/>
      <c r="I78" s="1"/>
    </row>
    <row r="79" spans="1:9" x14ac:dyDescent="0.3">
      <c r="A79" s="1"/>
      <c r="B79" s="12" t="s">
        <v>19</v>
      </c>
      <c r="C79" s="1"/>
      <c r="D79" s="1"/>
      <c r="E79" s="13"/>
      <c r="F79" s="13"/>
      <c r="G79" s="13"/>
      <c r="H79" s="1"/>
      <c r="I79" s="1" t="s">
        <v>27</v>
      </c>
    </row>
    <row r="80" spans="1:9" x14ac:dyDescent="0.3">
      <c r="A80" s="1">
        <v>1</v>
      </c>
      <c r="B80" s="1" t="s">
        <v>63</v>
      </c>
      <c r="C80" s="1">
        <v>195</v>
      </c>
      <c r="D80" s="1">
        <v>40</v>
      </c>
      <c r="E80" s="13">
        <v>1.5046296296296295E-2</v>
      </c>
      <c r="F80" s="13">
        <v>3.1342592592592596E-2</v>
      </c>
      <c r="G80" s="13">
        <v>4.87037037037037E-2</v>
      </c>
      <c r="H80" s="1" t="s">
        <v>27</v>
      </c>
      <c r="I80" s="1"/>
    </row>
    <row r="81" spans="1:9" x14ac:dyDescent="0.3">
      <c r="A81" s="1"/>
      <c r="B81" s="1"/>
      <c r="C81" s="1"/>
      <c r="D81" s="1"/>
      <c r="E81" s="13"/>
      <c r="F81" s="13">
        <v>1.6296296296296295E-2</v>
      </c>
      <c r="G81" s="13">
        <v>1.7361111111111112E-2</v>
      </c>
      <c r="H81" s="1"/>
      <c r="I81" s="1"/>
    </row>
    <row r="82" spans="1:9" x14ac:dyDescent="0.3">
      <c r="A82" s="1"/>
      <c r="B82" s="12"/>
      <c r="C82" s="1"/>
      <c r="D82" s="1"/>
      <c r="E82" s="1"/>
      <c r="F82" s="1"/>
      <c r="G82" s="1"/>
      <c r="H82" s="1"/>
      <c r="I82" s="1"/>
    </row>
    <row r="83" spans="1:9" x14ac:dyDescent="0.3">
      <c r="A83" s="1"/>
      <c r="B83" s="1" t="s">
        <v>66</v>
      </c>
      <c r="C83" s="1"/>
      <c r="D83" s="1"/>
      <c r="E83" s="1"/>
      <c r="F83" s="9"/>
      <c r="G83" s="9"/>
      <c r="H83" s="1"/>
      <c r="I83" s="1"/>
    </row>
    <row r="84" spans="1:9" x14ac:dyDescent="0.3">
      <c r="A84" s="1"/>
      <c r="B84" s="1" t="s">
        <v>67</v>
      </c>
      <c r="C84" s="1"/>
      <c r="D84" s="1"/>
      <c r="E84" s="1"/>
      <c r="F84" s="1"/>
      <c r="G84" s="9"/>
      <c r="H84" s="1"/>
      <c r="I84" s="1" t="s">
        <v>27</v>
      </c>
    </row>
    <row r="85" spans="1:9" x14ac:dyDescent="0.3">
      <c r="A85" s="1"/>
      <c r="B85" s="1" t="s">
        <v>68</v>
      </c>
      <c r="C85" s="1"/>
      <c r="D85" s="1"/>
      <c r="E85" s="1"/>
      <c r="F85" s="9"/>
      <c r="G85" s="9"/>
      <c r="H85" s="1"/>
      <c r="I85" s="1"/>
    </row>
    <row r="86" spans="1:9" x14ac:dyDescent="0.3">
      <c r="A86" s="1"/>
      <c r="B86" s="1"/>
      <c r="C86" s="1"/>
      <c r="D86" s="1"/>
      <c r="E86" s="1"/>
      <c r="F86" s="9"/>
      <c r="G86" s="9"/>
      <c r="H86" s="1"/>
      <c r="I86" s="1" t="s">
        <v>28</v>
      </c>
    </row>
    <row r="87" spans="1:9" x14ac:dyDescent="0.3">
      <c r="A87" s="1"/>
      <c r="B87" s="1" t="s">
        <v>69</v>
      </c>
      <c r="C87" s="1"/>
      <c r="D87" s="1"/>
      <c r="E87" s="1"/>
      <c r="F87" s="1"/>
      <c r="G87" s="9"/>
      <c r="H87" s="1"/>
      <c r="I87" s="1"/>
    </row>
    <row r="88" spans="1:9" x14ac:dyDescent="0.3">
      <c r="A88" s="1"/>
      <c r="B88" s="1" t="s">
        <v>70</v>
      </c>
      <c r="C88" s="1"/>
      <c r="D88" s="1"/>
      <c r="E88" s="1"/>
      <c r="F88" s="1"/>
      <c r="G88" s="1"/>
      <c r="H88" s="1"/>
      <c r="I88" s="1" t="s">
        <v>29</v>
      </c>
    </row>
    <row r="89" spans="1:9" x14ac:dyDescent="0.3">
      <c r="A89" s="1"/>
      <c r="B89" s="1" t="s">
        <v>71</v>
      </c>
      <c r="C89" s="1"/>
      <c r="D89" s="1"/>
      <c r="E89" s="1"/>
      <c r="F89" s="1"/>
      <c r="G89" s="1"/>
      <c r="H89" s="1"/>
      <c r="I89" s="1"/>
    </row>
    <row r="90" spans="1:9" x14ac:dyDescent="0.3">
      <c r="A90" s="1"/>
      <c r="B90" s="10" t="s">
        <v>72</v>
      </c>
      <c r="C90" s="1"/>
      <c r="D90" s="1"/>
      <c r="E90" s="1"/>
      <c r="F90" s="9"/>
      <c r="G90" s="9"/>
      <c r="H90" s="1"/>
      <c r="I90" s="1" t="s">
        <v>33</v>
      </c>
    </row>
    <row r="91" spans="1:9" x14ac:dyDescent="0.3">
      <c r="A91" s="1"/>
      <c r="B91" s="10"/>
      <c r="C91" s="1"/>
      <c r="D91" s="1"/>
      <c r="E91" s="1"/>
      <c r="F91" s="9"/>
      <c r="G91" s="9"/>
      <c r="H91" s="1"/>
      <c r="I91" s="1"/>
    </row>
    <row r="92" spans="1:9" x14ac:dyDescent="0.3">
      <c r="A92" s="1"/>
      <c r="B92" s="10" t="s">
        <v>74</v>
      </c>
      <c r="C92" s="1"/>
      <c r="D92" s="1"/>
      <c r="E92" s="1"/>
      <c r="F92" s="1"/>
      <c r="G92" s="9"/>
      <c r="H92" s="1"/>
      <c r="I92" s="1"/>
    </row>
    <row r="93" spans="1:9" x14ac:dyDescent="0.3">
      <c r="A93" s="1"/>
      <c r="C93" s="1"/>
      <c r="D93" s="1"/>
      <c r="E93" s="1"/>
      <c r="F93" s="1"/>
      <c r="G93" s="1"/>
      <c r="H93" s="1"/>
      <c r="I93" s="1"/>
    </row>
    <row r="94" spans="1:9" x14ac:dyDescent="0.3">
      <c r="A94" s="1"/>
      <c r="C94" s="1"/>
      <c r="D94" s="1"/>
      <c r="E94" s="1"/>
      <c r="F94" s="9"/>
      <c r="G94" s="9"/>
      <c r="H94" s="1"/>
      <c r="I94" s="1" t="s">
        <v>27</v>
      </c>
    </row>
    <row r="95" spans="1:9" x14ac:dyDescent="0.3">
      <c r="A95" s="1"/>
      <c r="I95" s="1"/>
    </row>
    <row r="96" spans="1:9" x14ac:dyDescent="0.3">
      <c r="A96" s="1"/>
      <c r="I96" s="1" t="s">
        <v>28</v>
      </c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</sheetData>
  <mergeCells count="1"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2018-09-25T04:58:19Z</cp:lastPrinted>
  <dcterms:created xsi:type="dcterms:W3CDTF">2018-09-25T03:58:07Z</dcterms:created>
  <dcterms:modified xsi:type="dcterms:W3CDTF">2020-09-29T08:20:05Z</dcterms:modified>
</cp:coreProperties>
</file>