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<sst xmlns="http://schemas.openxmlformats.org/spreadsheetml/2006/main" count="84" uniqueCount="76">
  <si>
    <t xml:space="preserve"> </t>
  </si>
  <si>
    <t>Наименование товаров</t>
  </si>
  <si>
    <t>Розничная</t>
  </si>
  <si>
    <t>Брюки</t>
  </si>
  <si>
    <t>Брюки Bask 698A-9009-S Pol Valley-P V2</t>
  </si>
  <si>
    <t>Брюки Bask 8126B-9009-L Bora V3</t>
  </si>
  <si>
    <t>Куртки</t>
  </si>
  <si>
    <t>Куртка Bask 3215B-9605-L Compact муж. (сер.)</t>
  </si>
  <si>
    <t>Куртка Bask 3215B-9605-M Compact муж. (сер.)</t>
  </si>
  <si>
    <t>MARMOT</t>
  </si>
  <si>
    <t>Брюки Marmot 55240-001-L Wm`s PreCip</t>
  </si>
  <si>
    <t>Брюки Marmot 8098-001-S Scree black</t>
  </si>
  <si>
    <t>Брюки Marmot 94330-001-S Minimalist black</t>
  </si>
  <si>
    <t>Куртки, жилеты</t>
  </si>
  <si>
    <t>Жилет Marmot 80280-4442-S Approach</t>
  </si>
  <si>
    <t>Куртка Marmot 30380-2740-M Minimalist</t>
  </si>
  <si>
    <t>Куртка Marmot 40110-470-L Mica, lime</t>
  </si>
  <si>
    <t>Куртка Marmot 40110-470-M Mica, lime</t>
  </si>
  <si>
    <t>Куртка Marmot 40370-2740-L Mica</t>
  </si>
  <si>
    <t>Куртка Marmot 45510-4366-M Wm`s Crystalline</t>
  </si>
  <si>
    <t>Куртка Marmot 45510-6238-L Wm`s Crystalline</t>
  </si>
  <si>
    <t>Куртка Marmot 45510-6238-M Wm`s Crystalline</t>
  </si>
  <si>
    <t>MILLET</t>
  </si>
  <si>
    <t>Куртка Millet Aconcagua (black noir) L</t>
  </si>
  <si>
    <t>Куртка Millet Aconcagua (black noir) M</t>
  </si>
  <si>
    <t>Куртка Millet Alpin (gris aluminium) XL</t>
  </si>
  <si>
    <t>Куртка Millet K Expert Evo GTX (black-noir) L</t>
  </si>
  <si>
    <t>Куртка Millet MIV4910 LD Broad Peak 0437 blue azur M</t>
  </si>
  <si>
    <t>Куртка Millet MIV4910 LD Broad Peak 0437 blue azur XS</t>
  </si>
  <si>
    <t>Куртка Millet MIV5007 Tshoki 4166 castelrock/black L</t>
  </si>
  <si>
    <t>Куртка Millet MIV5007 Tshoki 4166 castelrock/black M</t>
  </si>
  <si>
    <t>Куртка Millet Mountain Ridge (black/lead grey) L</t>
  </si>
  <si>
    <t>Куртка Millet Pro Lighter Thermal Hoodie (macaw green) M</t>
  </si>
  <si>
    <t>Куртка Millet Track Hoodie (red) L</t>
  </si>
  <si>
    <t>Куртка Millet Track Hoodie (red) M</t>
  </si>
  <si>
    <t>OZONE</t>
  </si>
  <si>
    <t>Брюки Ozone Atom L (м/ж) т.син.</t>
  </si>
  <si>
    <t>Брюки Ozone Atom M (м/ж) т.син.</t>
  </si>
  <si>
    <t>Брюки Ozone Atom S (м/ж) т.син.</t>
  </si>
  <si>
    <t>Брюки Ozone Atom XL (м/ж) т.син.</t>
  </si>
  <si>
    <t>Куртка Ozone Peak S м/ж крас./чер.</t>
  </si>
  <si>
    <t>Пуловер Ozone Taer L, муж., зел./чер.</t>
  </si>
  <si>
    <t>Пуловер Ozone Tween peaks XS, жен., фиол.</t>
  </si>
  <si>
    <t>Пуловер Ozone Tween peaks, жен., фиол.  M</t>
  </si>
  <si>
    <t>RED FOX</t>
  </si>
  <si>
    <t>Брюки Red Fox Camp M 46</t>
  </si>
  <si>
    <t>Polartec</t>
  </si>
  <si>
    <t>Куртка RF Defender 07 (асфальт/черн) р.46</t>
  </si>
  <si>
    <t>SALEWA</t>
  </si>
  <si>
    <t>Брюки Salewa 18663-900-48/42(XL) Alpago DST W REG</t>
  </si>
  <si>
    <t>Брюки Salewa 20149-0781-48/42(XL) Terminal DST W</t>
  </si>
  <si>
    <t>Брюки Salewa 20149-0781-50/44(2X) Terminal DST W</t>
  </si>
  <si>
    <t>Жилеты</t>
  </si>
  <si>
    <t>Жилет пух. Salewa 21274-5340-50/L Soa DWN M</t>
  </si>
  <si>
    <t>Жилет пух. Salewa 21274-900-48/M Soa DWN M</t>
  </si>
  <si>
    <t>Куртка Salewa 19727-1601-50/L Kabru M SW 2/1</t>
  </si>
  <si>
    <t>Куртка Salewa 21012-3720-48/M *Terra GTX/PL M 2X</t>
  </si>
  <si>
    <t>Куртка Salewa 21012-3720-50/L *Terra GTX/PL M 2X</t>
  </si>
  <si>
    <t>Куртка Salewa 21012-900-46/S *Terra GTX/PL M 2X</t>
  </si>
  <si>
    <t>Куртка Salewa 21012-900-48/M *Terra GTX/PL M 2X</t>
  </si>
  <si>
    <t>Поларкуртки</t>
  </si>
  <si>
    <t>Флис Salewa 20617-5671-44/38 Hazar PL W</t>
  </si>
  <si>
    <t>Флис Salewa 20617-5671-46/40 Hazar PL W</t>
  </si>
  <si>
    <t>SIVERA</t>
  </si>
  <si>
    <t>Куртка Караган (перец/кор) 46/176,муж. Polartec Wind Pro</t>
  </si>
  <si>
    <t>Куртка "Ярец" уни (перец) р.46/176, ветрозащит.</t>
  </si>
  <si>
    <t>Куртка Sivera Емурлук чер.р.48/176, муж.шторм.</t>
  </si>
  <si>
    <t>Штаны</t>
  </si>
  <si>
    <t>Штаны "Ярец П" в/з (чер.) р.52/182 уни</t>
  </si>
  <si>
    <t>МАНАРАГА</t>
  </si>
  <si>
    <t>Брюки-самосбр. Манарага"Аксай" 50/176 Осень</t>
  </si>
  <si>
    <t>Куртка Манарага Аксай 48/176 Осень</t>
  </si>
  <si>
    <t>Куртка Манарага Аксай 50/176 Осень</t>
  </si>
  <si>
    <t>скидка</t>
  </si>
  <si>
    <t>Цена со скидкой</t>
  </si>
  <si>
    <t>Сезонная распродажа одежды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</si>
</sst>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[$-FC19]d\ mmmm\ yyyy\ &quot;г.&quot;"/>
    <numFmt numFmtId="167" formatCode="mmm/yyyy"/>
  </numFmts>
  <fonts count="41"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61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0" fontId="0" fillId="0" borderId="13" xfId="0" applyFont="1" applyBorder="1" applyAlignment="1">
      <alignment vertical="center" wrapText="1"/>
    </xf>
    <xf numFmtId="164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9" fontId="0" fillId="36" borderId="18" xfId="0" applyNumberFormat="1" applyFill="1" applyBorder="1" applyAlignment="1">
      <alignment horizontal="center"/>
    </xf>
    <xf numFmtId="9" fontId="0" fillId="36" borderId="15" xfId="0" applyNumberFormat="1" applyFill="1" applyBorder="1" applyAlignment="1">
      <alignment horizontal="center"/>
    </xf>
    <xf numFmtId="0" fontId="0" fillId="36" borderId="15" xfId="0" applyFill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5"/>
  <sheetViews>
    <sheetView tabSelected="1" zoomScalePageLayoutView="0" workbookViewId="0" topLeftCell="A10">
      <selection activeCell="B33" sqref="B33"/>
    </sheetView>
  </sheetViews>
  <sheetFormatPr defaultColWidth="10.33203125" defaultRowHeight="11.25"/>
  <cols>
    <col min="1" max="1" width="2.66015625" style="0" customWidth="1"/>
    <col min="2" max="2" width="49.16015625" style="0" customWidth="1"/>
    <col min="3" max="3" width="15.33203125" style="0" customWidth="1"/>
    <col min="4" max="4" width="20.66015625" style="0" customWidth="1"/>
    <col min="5" max="5" width="21.5" style="0" hidden="1" customWidth="1"/>
    <col min="6" max="6" width="16.16015625" style="0" customWidth="1"/>
  </cols>
  <sheetData>
    <row r="1" ht="2.25" customHeight="1"/>
    <row r="2" ht="27.75">
      <c r="B2" s="1" t="s">
        <v>0</v>
      </c>
    </row>
    <row r="3" ht="7.5" customHeight="1"/>
    <row r="4" ht="26.25">
      <c r="B4" s="2" t="s">
        <v>75</v>
      </c>
    </row>
    <row r="5" spans="2:4" ht="12.75">
      <c r="B5" s="3"/>
      <c r="D5" s="13"/>
    </row>
    <row r="6" ht="7.5" customHeight="1" thickBot="1">
      <c r="D6" s="13"/>
    </row>
    <row r="7" spans="2:6" ht="18.75" customHeight="1" thickBot="1">
      <c r="B7" s="19" t="s">
        <v>1</v>
      </c>
      <c r="C7" s="20" t="s">
        <v>2</v>
      </c>
      <c r="D7" s="21" t="s">
        <v>73</v>
      </c>
      <c r="E7" s="22"/>
      <c r="F7" s="23" t="s">
        <v>74</v>
      </c>
    </row>
    <row r="8" spans="2:6" ht="11.25">
      <c r="B8" s="15" t="s">
        <v>4</v>
      </c>
      <c r="C8" s="16">
        <v>2820</v>
      </c>
      <c r="D8" s="24">
        <v>0.4</v>
      </c>
      <c r="E8" s="17">
        <f>D8*100</f>
        <v>40</v>
      </c>
      <c r="F8" s="18">
        <f>C8-C8*E8/100</f>
        <v>1692</v>
      </c>
    </row>
    <row r="9" spans="2:6" ht="11.25">
      <c r="B9" s="8" t="s">
        <v>5</v>
      </c>
      <c r="C9" s="9">
        <v>5820</v>
      </c>
      <c r="D9" s="25">
        <v>0.2</v>
      </c>
      <c r="E9" s="12">
        <f aca="true" t="shared" si="0" ref="E9:E69">D9*100</f>
        <v>20</v>
      </c>
      <c r="F9" s="18">
        <f aca="true" t="shared" si="1" ref="F9:F69">C9-C9*E9/100</f>
        <v>4656</v>
      </c>
    </row>
    <row r="10" spans="2:6" ht="12.75">
      <c r="B10" s="6" t="s">
        <v>6</v>
      </c>
      <c r="C10" s="7"/>
      <c r="D10" s="26"/>
      <c r="E10" s="12"/>
      <c r="F10" s="18"/>
    </row>
    <row r="11" spans="2:6" ht="11.25">
      <c r="B11" s="8" t="s">
        <v>7</v>
      </c>
      <c r="C11" s="9">
        <v>3000</v>
      </c>
      <c r="D11" s="25">
        <v>0.3</v>
      </c>
      <c r="E11" s="12">
        <f t="shared" si="0"/>
        <v>30</v>
      </c>
      <c r="F11" s="18">
        <f t="shared" si="1"/>
        <v>2100</v>
      </c>
    </row>
    <row r="12" spans="2:6" ht="11.25">
      <c r="B12" s="8" t="s">
        <v>8</v>
      </c>
      <c r="C12" s="9">
        <v>3000</v>
      </c>
      <c r="D12" s="25">
        <v>0.3</v>
      </c>
      <c r="E12" s="12">
        <f t="shared" si="0"/>
        <v>30</v>
      </c>
      <c r="F12" s="18">
        <f t="shared" si="1"/>
        <v>2100</v>
      </c>
    </row>
    <row r="13" spans="2:6" ht="12.75">
      <c r="B13" s="4" t="s">
        <v>9</v>
      </c>
      <c r="C13" s="5"/>
      <c r="D13" s="26"/>
      <c r="E13" s="12"/>
      <c r="F13" s="18"/>
    </row>
    <row r="14" spans="2:6" ht="12.75">
      <c r="B14" s="6" t="s">
        <v>3</v>
      </c>
      <c r="C14" s="7"/>
      <c r="D14" s="26"/>
      <c r="E14" s="12"/>
      <c r="F14" s="18"/>
    </row>
    <row r="15" spans="2:9" ht="11.25">
      <c r="B15" s="8" t="s">
        <v>10</v>
      </c>
      <c r="C15" s="9">
        <v>3590</v>
      </c>
      <c r="D15" s="25">
        <v>0.3</v>
      </c>
      <c r="E15" s="12">
        <f t="shared" si="0"/>
        <v>30</v>
      </c>
      <c r="F15" s="18">
        <f t="shared" si="1"/>
        <v>2513</v>
      </c>
      <c r="I15" s="14"/>
    </row>
    <row r="16" spans="2:6" ht="11.25">
      <c r="B16" s="8" t="s">
        <v>11</v>
      </c>
      <c r="C16" s="9">
        <v>3740</v>
      </c>
      <c r="D16" s="25">
        <v>0.3</v>
      </c>
      <c r="E16" s="12">
        <f t="shared" si="0"/>
        <v>30</v>
      </c>
      <c r="F16" s="18">
        <f t="shared" si="1"/>
        <v>2618</v>
      </c>
    </row>
    <row r="17" spans="2:6" ht="11.25">
      <c r="B17" s="8" t="s">
        <v>12</v>
      </c>
      <c r="C17" s="9">
        <v>6050</v>
      </c>
      <c r="D17" s="25">
        <v>0.3</v>
      </c>
      <c r="E17" s="12">
        <f t="shared" si="0"/>
        <v>30</v>
      </c>
      <c r="F17" s="18">
        <f t="shared" si="1"/>
        <v>4235</v>
      </c>
    </row>
    <row r="18" spans="2:6" ht="12.75">
      <c r="B18" s="6" t="s">
        <v>13</v>
      </c>
      <c r="C18" s="7"/>
      <c r="D18" s="26"/>
      <c r="E18" s="12"/>
      <c r="F18" s="18"/>
    </row>
    <row r="19" spans="2:6" ht="11.25">
      <c r="B19" s="8" t="s">
        <v>14</v>
      </c>
      <c r="C19" s="9">
        <v>3100</v>
      </c>
      <c r="D19" s="25">
        <v>0.3</v>
      </c>
      <c r="E19" s="12">
        <f t="shared" si="0"/>
        <v>30</v>
      </c>
      <c r="F19" s="18">
        <f t="shared" si="1"/>
        <v>2170</v>
      </c>
    </row>
    <row r="20" spans="2:6" ht="11.25">
      <c r="B20" s="8" t="s">
        <v>15</v>
      </c>
      <c r="C20" s="9">
        <v>11190</v>
      </c>
      <c r="D20" s="25">
        <v>0.3</v>
      </c>
      <c r="E20" s="12">
        <f t="shared" si="0"/>
        <v>30</v>
      </c>
      <c r="F20" s="18">
        <f t="shared" si="1"/>
        <v>7833</v>
      </c>
    </row>
    <row r="21" spans="2:6" ht="11.25">
      <c r="B21" s="8" t="s">
        <v>16</v>
      </c>
      <c r="C21" s="9">
        <v>5990</v>
      </c>
      <c r="D21" s="25">
        <v>0.5</v>
      </c>
      <c r="E21" s="12">
        <f t="shared" si="0"/>
        <v>50</v>
      </c>
      <c r="F21" s="18">
        <f t="shared" si="1"/>
        <v>2995</v>
      </c>
    </row>
    <row r="22" spans="2:6" ht="11.25">
      <c r="B22" s="8" t="s">
        <v>17</v>
      </c>
      <c r="C22" s="9">
        <v>5990</v>
      </c>
      <c r="D22" s="25">
        <v>0.5</v>
      </c>
      <c r="E22" s="12">
        <f t="shared" si="0"/>
        <v>50</v>
      </c>
      <c r="F22" s="18">
        <f t="shared" si="1"/>
        <v>2995</v>
      </c>
    </row>
    <row r="23" spans="2:6" ht="11.25">
      <c r="B23" s="8" t="s">
        <v>18</v>
      </c>
      <c r="C23" s="9">
        <v>6990</v>
      </c>
      <c r="D23" s="25">
        <v>0.5</v>
      </c>
      <c r="E23" s="12">
        <f t="shared" si="0"/>
        <v>50</v>
      </c>
      <c r="F23" s="18">
        <f t="shared" si="1"/>
        <v>3495</v>
      </c>
    </row>
    <row r="24" spans="2:6" ht="11.25">
      <c r="B24" s="8" t="s">
        <v>19</v>
      </c>
      <c r="C24" s="9">
        <v>7000</v>
      </c>
      <c r="D24" s="25">
        <v>0.5</v>
      </c>
      <c r="E24" s="12">
        <f t="shared" si="0"/>
        <v>50</v>
      </c>
      <c r="F24" s="18">
        <f t="shared" si="1"/>
        <v>3500</v>
      </c>
    </row>
    <row r="25" spans="2:6" ht="11.25">
      <c r="B25" s="8" t="s">
        <v>20</v>
      </c>
      <c r="C25" s="9">
        <v>7000</v>
      </c>
      <c r="D25" s="25">
        <v>0.5</v>
      </c>
      <c r="E25" s="12">
        <f t="shared" si="0"/>
        <v>50</v>
      </c>
      <c r="F25" s="18">
        <f t="shared" si="1"/>
        <v>3500</v>
      </c>
    </row>
    <row r="26" spans="2:6" ht="11.25">
      <c r="B26" s="8" t="s">
        <v>21</v>
      </c>
      <c r="C26" s="9">
        <v>7000</v>
      </c>
      <c r="D26" s="25">
        <v>0.5</v>
      </c>
      <c r="E26" s="12">
        <f t="shared" si="0"/>
        <v>50</v>
      </c>
      <c r="F26" s="18">
        <f t="shared" si="1"/>
        <v>3500</v>
      </c>
    </row>
    <row r="27" spans="2:6" ht="12.75">
      <c r="B27" s="4" t="s">
        <v>22</v>
      </c>
      <c r="C27" s="5"/>
      <c r="D27" s="26"/>
      <c r="E27" s="12"/>
      <c r="F27" s="18"/>
    </row>
    <row r="28" spans="2:6" ht="12.75">
      <c r="B28" s="6" t="s">
        <v>6</v>
      </c>
      <c r="C28" s="7"/>
      <c r="D28" s="26"/>
      <c r="E28" s="12"/>
      <c r="F28" s="18"/>
    </row>
    <row r="29" spans="2:6" ht="11.25">
      <c r="B29" s="8" t="s">
        <v>23</v>
      </c>
      <c r="C29" s="9">
        <v>6250</v>
      </c>
      <c r="D29" s="25">
        <v>0.3</v>
      </c>
      <c r="E29" s="12">
        <f t="shared" si="0"/>
        <v>30</v>
      </c>
      <c r="F29" s="18">
        <f t="shared" si="1"/>
        <v>4375</v>
      </c>
    </row>
    <row r="30" spans="2:6" ht="11.25">
      <c r="B30" s="8" t="s">
        <v>24</v>
      </c>
      <c r="C30" s="9">
        <v>6250</v>
      </c>
      <c r="D30" s="25">
        <v>0.3</v>
      </c>
      <c r="E30" s="12">
        <f t="shared" si="0"/>
        <v>30</v>
      </c>
      <c r="F30" s="18">
        <f t="shared" si="1"/>
        <v>4375</v>
      </c>
    </row>
    <row r="31" spans="2:6" ht="11.25">
      <c r="B31" s="8" t="s">
        <v>25</v>
      </c>
      <c r="C31" s="9">
        <v>4448</v>
      </c>
      <c r="D31" s="25">
        <v>0.3</v>
      </c>
      <c r="E31" s="12">
        <f t="shared" si="0"/>
        <v>30</v>
      </c>
      <c r="F31" s="18">
        <f t="shared" si="1"/>
        <v>3113.6</v>
      </c>
    </row>
    <row r="32" spans="2:6" ht="11.25">
      <c r="B32" s="8" t="s">
        <v>26</v>
      </c>
      <c r="C32" s="9">
        <v>23820</v>
      </c>
      <c r="D32" s="25">
        <v>0.15</v>
      </c>
      <c r="E32" s="12">
        <f t="shared" si="0"/>
        <v>15</v>
      </c>
      <c r="F32" s="18">
        <f t="shared" si="1"/>
        <v>20247</v>
      </c>
    </row>
    <row r="33" spans="2:6" ht="11.25">
      <c r="B33" s="8" t="s">
        <v>27</v>
      </c>
      <c r="C33" s="9">
        <v>11830</v>
      </c>
      <c r="D33" s="25">
        <v>0.3</v>
      </c>
      <c r="E33" s="12">
        <f t="shared" si="0"/>
        <v>30</v>
      </c>
      <c r="F33" s="18">
        <f t="shared" si="1"/>
        <v>8281</v>
      </c>
    </row>
    <row r="34" spans="2:6" ht="11.25">
      <c r="B34" s="8" t="s">
        <v>28</v>
      </c>
      <c r="C34" s="9">
        <v>11830</v>
      </c>
      <c r="D34" s="25">
        <v>0.3</v>
      </c>
      <c r="E34" s="12">
        <f t="shared" si="0"/>
        <v>30</v>
      </c>
      <c r="F34" s="18">
        <f t="shared" si="1"/>
        <v>8281</v>
      </c>
    </row>
    <row r="35" spans="2:6" ht="11.25">
      <c r="B35" s="8" t="s">
        <v>29</v>
      </c>
      <c r="C35" s="9">
        <v>7620</v>
      </c>
      <c r="D35" s="25">
        <v>0.3</v>
      </c>
      <c r="E35" s="12">
        <f t="shared" si="0"/>
        <v>30</v>
      </c>
      <c r="F35" s="18">
        <f t="shared" si="1"/>
        <v>5334</v>
      </c>
    </row>
    <row r="36" spans="2:6" ht="11.25">
      <c r="B36" s="8" t="s">
        <v>30</v>
      </c>
      <c r="C36" s="9">
        <v>7620</v>
      </c>
      <c r="D36" s="25">
        <v>0.3</v>
      </c>
      <c r="E36" s="12">
        <f t="shared" si="0"/>
        <v>30</v>
      </c>
      <c r="F36" s="18">
        <f t="shared" si="1"/>
        <v>5334</v>
      </c>
    </row>
    <row r="37" spans="2:6" ht="11.25">
      <c r="B37" s="8" t="s">
        <v>31</v>
      </c>
      <c r="C37" s="9">
        <v>8100</v>
      </c>
      <c r="D37" s="25">
        <v>0.3</v>
      </c>
      <c r="E37" s="12">
        <f t="shared" si="0"/>
        <v>30</v>
      </c>
      <c r="F37" s="18">
        <f t="shared" si="1"/>
        <v>5670</v>
      </c>
    </row>
    <row r="38" spans="2:6" ht="22.5">
      <c r="B38" s="8" t="s">
        <v>32</v>
      </c>
      <c r="C38" s="9">
        <v>5050</v>
      </c>
      <c r="D38" s="25">
        <v>0.3</v>
      </c>
      <c r="E38" s="12">
        <f t="shared" si="0"/>
        <v>30</v>
      </c>
      <c r="F38" s="18">
        <f t="shared" si="1"/>
        <v>3535</v>
      </c>
    </row>
    <row r="39" spans="2:6" ht="11.25">
      <c r="B39" s="8" t="s">
        <v>33</v>
      </c>
      <c r="C39" s="9">
        <v>8050</v>
      </c>
      <c r="D39" s="25">
        <v>0.3</v>
      </c>
      <c r="E39" s="12">
        <f t="shared" si="0"/>
        <v>30</v>
      </c>
      <c r="F39" s="18">
        <f t="shared" si="1"/>
        <v>5635</v>
      </c>
    </row>
    <row r="40" spans="2:6" ht="11.25">
      <c r="B40" s="8" t="s">
        <v>34</v>
      </c>
      <c r="C40" s="9">
        <v>8050</v>
      </c>
      <c r="D40" s="25">
        <v>0.3</v>
      </c>
      <c r="E40" s="12">
        <f t="shared" si="0"/>
        <v>30</v>
      </c>
      <c r="F40" s="18">
        <f t="shared" si="1"/>
        <v>5635</v>
      </c>
    </row>
    <row r="41" spans="2:6" ht="12.75">
      <c r="B41" s="4" t="s">
        <v>35</v>
      </c>
      <c r="C41" s="5"/>
      <c r="D41" s="26"/>
      <c r="E41" s="12"/>
      <c r="F41" s="18"/>
    </row>
    <row r="42" spans="2:6" ht="11.25">
      <c r="B42" s="8" t="s">
        <v>36</v>
      </c>
      <c r="C42" s="9">
        <v>3440</v>
      </c>
      <c r="D42" s="25">
        <v>0.4</v>
      </c>
      <c r="E42" s="12">
        <f t="shared" si="0"/>
        <v>40</v>
      </c>
      <c r="F42" s="18">
        <f t="shared" si="1"/>
        <v>2064</v>
      </c>
    </row>
    <row r="43" spans="2:6" ht="11.25">
      <c r="B43" s="8" t="s">
        <v>37</v>
      </c>
      <c r="C43" s="9">
        <v>3440</v>
      </c>
      <c r="D43" s="25">
        <v>0.4</v>
      </c>
      <c r="E43" s="12">
        <f t="shared" si="0"/>
        <v>40</v>
      </c>
      <c r="F43" s="18">
        <f t="shared" si="1"/>
        <v>2064</v>
      </c>
    </row>
    <row r="44" spans="2:6" ht="11.25">
      <c r="B44" s="8" t="s">
        <v>38</v>
      </c>
      <c r="C44" s="9">
        <v>3460</v>
      </c>
      <c r="D44" s="25">
        <v>0.4</v>
      </c>
      <c r="E44" s="12">
        <f t="shared" si="0"/>
        <v>40</v>
      </c>
      <c r="F44" s="18">
        <f t="shared" si="1"/>
        <v>2076</v>
      </c>
    </row>
    <row r="45" spans="2:6" ht="11.25">
      <c r="B45" s="8" t="s">
        <v>39</v>
      </c>
      <c r="C45" s="9">
        <v>3460</v>
      </c>
      <c r="D45" s="25">
        <v>0.4</v>
      </c>
      <c r="E45" s="12">
        <f t="shared" si="0"/>
        <v>40</v>
      </c>
      <c r="F45" s="18">
        <f t="shared" si="1"/>
        <v>2076</v>
      </c>
    </row>
    <row r="46" spans="2:6" ht="11.25">
      <c r="B46" s="8" t="s">
        <v>40</v>
      </c>
      <c r="C46" s="9">
        <v>5480</v>
      </c>
      <c r="D46" s="25">
        <v>0.4</v>
      </c>
      <c r="E46" s="12">
        <f t="shared" si="0"/>
        <v>40</v>
      </c>
      <c r="F46" s="18">
        <f t="shared" si="1"/>
        <v>3288</v>
      </c>
    </row>
    <row r="47" spans="2:6" ht="12.75">
      <c r="B47" s="4" t="s">
        <v>35</v>
      </c>
      <c r="C47" s="5"/>
      <c r="D47" s="26"/>
      <c r="E47" s="12"/>
      <c r="F47" s="18"/>
    </row>
    <row r="48" spans="2:6" ht="11.25">
      <c r="B48" s="8" t="s">
        <v>41</v>
      </c>
      <c r="C48" s="9">
        <v>1980</v>
      </c>
      <c r="D48" s="25">
        <v>0.3</v>
      </c>
      <c r="E48" s="12">
        <f t="shared" si="0"/>
        <v>30</v>
      </c>
      <c r="F48" s="18">
        <f t="shared" si="1"/>
        <v>1386</v>
      </c>
    </row>
    <row r="49" spans="2:6" ht="11.25">
      <c r="B49" s="8" t="s">
        <v>42</v>
      </c>
      <c r="C49" s="9">
        <v>1610</v>
      </c>
      <c r="D49" s="25">
        <v>0.3</v>
      </c>
      <c r="E49" s="12">
        <f t="shared" si="0"/>
        <v>30</v>
      </c>
      <c r="F49" s="18">
        <f t="shared" si="1"/>
        <v>1127</v>
      </c>
    </row>
    <row r="50" spans="2:6" ht="11.25">
      <c r="B50" s="8" t="s">
        <v>43</v>
      </c>
      <c r="C50" s="9">
        <v>1600</v>
      </c>
      <c r="D50" s="25">
        <v>0.3</v>
      </c>
      <c r="E50" s="12">
        <f t="shared" si="0"/>
        <v>30</v>
      </c>
      <c r="F50" s="18">
        <f t="shared" si="1"/>
        <v>1120</v>
      </c>
    </row>
    <row r="51" spans="2:6" ht="12.75">
      <c r="B51" s="4" t="s">
        <v>44</v>
      </c>
      <c r="C51" s="5"/>
      <c r="D51" s="26"/>
      <c r="E51" s="12"/>
      <c r="F51" s="18"/>
    </row>
    <row r="52" spans="2:6" ht="12.75">
      <c r="B52" s="6" t="s">
        <v>3</v>
      </c>
      <c r="C52" s="7"/>
      <c r="D52" s="26"/>
      <c r="E52" s="12"/>
      <c r="F52" s="18"/>
    </row>
    <row r="53" spans="2:6" ht="11.25">
      <c r="B53" s="8" t="s">
        <v>45</v>
      </c>
      <c r="C53" s="9">
        <v>2900</v>
      </c>
      <c r="D53" s="25">
        <v>0.6</v>
      </c>
      <c r="E53" s="12">
        <f t="shared" si="0"/>
        <v>60</v>
      </c>
      <c r="F53" s="18">
        <f t="shared" si="1"/>
        <v>1160</v>
      </c>
    </row>
    <row r="54" spans="2:6" ht="12.75">
      <c r="B54" s="6" t="s">
        <v>6</v>
      </c>
      <c r="C54" s="7"/>
      <c r="D54" s="26"/>
      <c r="E54" s="12"/>
      <c r="F54" s="18"/>
    </row>
    <row r="55" spans="2:6" ht="12.75">
      <c r="B55" s="6" t="s">
        <v>46</v>
      </c>
      <c r="C55" s="7"/>
      <c r="D55" s="26"/>
      <c r="E55" s="12"/>
      <c r="F55" s="18"/>
    </row>
    <row r="56" spans="2:6" ht="11.25">
      <c r="B56" s="8" t="s">
        <v>47</v>
      </c>
      <c r="C56" s="9">
        <v>5300</v>
      </c>
      <c r="D56" s="25">
        <v>0.3</v>
      </c>
      <c r="E56" s="12">
        <f t="shared" si="0"/>
        <v>30</v>
      </c>
      <c r="F56" s="18">
        <f t="shared" si="1"/>
        <v>3710</v>
      </c>
    </row>
    <row r="57" spans="2:6" ht="12.75">
      <c r="B57" s="4" t="s">
        <v>48</v>
      </c>
      <c r="C57" s="5"/>
      <c r="D57" s="26"/>
      <c r="E57" s="12"/>
      <c r="F57" s="18"/>
    </row>
    <row r="58" spans="2:6" ht="12.75">
      <c r="B58" s="6" t="s">
        <v>3</v>
      </c>
      <c r="C58" s="7"/>
      <c r="D58" s="26"/>
      <c r="E58" s="12"/>
      <c r="F58" s="18"/>
    </row>
    <row r="59" spans="2:6" ht="11.25">
      <c r="B59" s="8" t="s">
        <v>49</v>
      </c>
      <c r="C59" s="9">
        <v>4800</v>
      </c>
      <c r="D59" s="25">
        <v>0.4</v>
      </c>
      <c r="E59" s="12">
        <f t="shared" si="0"/>
        <v>40</v>
      </c>
      <c r="F59" s="18">
        <f t="shared" si="1"/>
        <v>2880</v>
      </c>
    </row>
    <row r="60" spans="2:6" ht="11.25">
      <c r="B60" s="8" t="s">
        <v>50</v>
      </c>
      <c r="C60" s="9">
        <v>5140</v>
      </c>
      <c r="D60" s="25">
        <v>0.4</v>
      </c>
      <c r="E60" s="12">
        <f t="shared" si="0"/>
        <v>40</v>
      </c>
      <c r="F60" s="18">
        <f t="shared" si="1"/>
        <v>3084</v>
      </c>
    </row>
    <row r="61" spans="2:6" ht="11.25">
      <c r="B61" s="8" t="s">
        <v>51</v>
      </c>
      <c r="C61" s="9">
        <v>5140</v>
      </c>
      <c r="D61" s="25">
        <v>0.4</v>
      </c>
      <c r="E61" s="12">
        <f t="shared" si="0"/>
        <v>40</v>
      </c>
      <c r="F61" s="18">
        <f t="shared" si="1"/>
        <v>3084</v>
      </c>
    </row>
    <row r="62" spans="2:6" ht="12.75">
      <c r="B62" s="6" t="s">
        <v>52</v>
      </c>
      <c r="C62" s="7"/>
      <c r="D62" s="26"/>
      <c r="E62" s="12"/>
      <c r="F62" s="18"/>
    </row>
    <row r="63" spans="2:6" ht="11.25">
      <c r="B63" s="8" t="s">
        <v>53</v>
      </c>
      <c r="C63" s="9">
        <v>5270</v>
      </c>
      <c r="D63" s="25">
        <v>0.2</v>
      </c>
      <c r="E63" s="12">
        <f t="shared" si="0"/>
        <v>20</v>
      </c>
      <c r="F63" s="18">
        <f t="shared" si="1"/>
        <v>4216</v>
      </c>
    </row>
    <row r="64" spans="2:6" ht="11.25">
      <c r="B64" s="8" t="s">
        <v>54</v>
      </c>
      <c r="C64" s="9">
        <v>5270</v>
      </c>
      <c r="D64" s="25">
        <v>0.2</v>
      </c>
      <c r="E64" s="12">
        <f t="shared" si="0"/>
        <v>20</v>
      </c>
      <c r="F64" s="18">
        <f t="shared" si="1"/>
        <v>4216</v>
      </c>
    </row>
    <row r="65" spans="2:6" ht="12.75">
      <c r="B65" s="6" t="s">
        <v>6</v>
      </c>
      <c r="C65" s="7"/>
      <c r="D65" s="26"/>
      <c r="E65" s="12"/>
      <c r="F65" s="18"/>
    </row>
    <row r="66" spans="2:6" ht="11.25">
      <c r="B66" s="8" t="s">
        <v>55</v>
      </c>
      <c r="C66" s="9">
        <v>7600</v>
      </c>
      <c r="D66" s="25">
        <v>0.3</v>
      </c>
      <c r="E66" s="12">
        <f t="shared" si="0"/>
        <v>30</v>
      </c>
      <c r="F66" s="18">
        <f t="shared" si="1"/>
        <v>5320</v>
      </c>
    </row>
    <row r="67" spans="2:6" ht="11.25">
      <c r="B67" s="8" t="s">
        <v>56</v>
      </c>
      <c r="C67" s="9">
        <v>15048</v>
      </c>
      <c r="D67" s="25">
        <v>0.3</v>
      </c>
      <c r="E67" s="12">
        <f t="shared" si="0"/>
        <v>30</v>
      </c>
      <c r="F67" s="18">
        <f t="shared" si="1"/>
        <v>10533.6</v>
      </c>
    </row>
    <row r="68" spans="2:6" ht="11.25">
      <c r="B68" s="8" t="s">
        <v>57</v>
      </c>
      <c r="C68" s="9">
        <v>15048</v>
      </c>
      <c r="D68" s="25">
        <v>0.3</v>
      </c>
      <c r="E68" s="12">
        <f t="shared" si="0"/>
        <v>30</v>
      </c>
      <c r="F68" s="18">
        <f t="shared" si="1"/>
        <v>10533.6</v>
      </c>
    </row>
    <row r="69" spans="2:6" ht="11.25">
      <c r="B69" s="8" t="s">
        <v>58</v>
      </c>
      <c r="C69" s="9">
        <v>15048</v>
      </c>
      <c r="D69" s="25">
        <v>0.3</v>
      </c>
      <c r="E69" s="12">
        <f t="shared" si="0"/>
        <v>30</v>
      </c>
      <c r="F69" s="18">
        <f t="shared" si="1"/>
        <v>10533.6</v>
      </c>
    </row>
    <row r="70" spans="2:6" ht="11.25">
      <c r="B70" s="8" t="s">
        <v>59</v>
      </c>
      <c r="C70" s="9">
        <v>15048</v>
      </c>
      <c r="D70" s="25">
        <v>0.3</v>
      </c>
      <c r="E70" s="12">
        <f aca="true" t="shared" si="2" ref="E70:E85">D70*100</f>
        <v>30</v>
      </c>
      <c r="F70" s="18">
        <f aca="true" t="shared" si="3" ref="F70:F85">C70-C70*E70/100</f>
        <v>10533.6</v>
      </c>
    </row>
    <row r="71" spans="2:6" ht="12.75">
      <c r="B71" s="6" t="s">
        <v>60</v>
      </c>
      <c r="C71" s="7"/>
      <c r="D71" s="26"/>
      <c r="E71" s="12"/>
      <c r="F71" s="18"/>
    </row>
    <row r="72" spans="2:6" ht="11.25">
      <c r="B72" s="8" t="s">
        <v>61</v>
      </c>
      <c r="C72" s="9">
        <v>4800</v>
      </c>
      <c r="D72" s="25">
        <v>0.3</v>
      </c>
      <c r="E72" s="12">
        <f t="shared" si="2"/>
        <v>30</v>
      </c>
      <c r="F72" s="18">
        <f t="shared" si="3"/>
        <v>3360</v>
      </c>
    </row>
    <row r="73" spans="2:6" ht="11.25">
      <c r="B73" s="8" t="s">
        <v>62</v>
      </c>
      <c r="C73" s="9">
        <v>4800</v>
      </c>
      <c r="D73" s="25">
        <v>0.3</v>
      </c>
      <c r="E73" s="12">
        <f t="shared" si="2"/>
        <v>30</v>
      </c>
      <c r="F73" s="18">
        <f t="shared" si="3"/>
        <v>3360</v>
      </c>
    </row>
    <row r="74" spans="2:6" ht="12.75">
      <c r="B74" s="4" t="s">
        <v>63</v>
      </c>
      <c r="C74" s="5"/>
      <c r="D74" s="26"/>
      <c r="E74" s="12"/>
      <c r="F74" s="18"/>
    </row>
    <row r="75" spans="2:6" ht="12.75">
      <c r="B75" s="6" t="s">
        <v>46</v>
      </c>
      <c r="C75" s="7"/>
      <c r="D75" s="26"/>
      <c r="E75" s="12"/>
      <c r="F75" s="18"/>
    </row>
    <row r="76" spans="2:6" ht="22.5">
      <c r="B76" s="8" t="s">
        <v>64</v>
      </c>
      <c r="C76" s="9">
        <v>5900</v>
      </c>
      <c r="D76" s="26"/>
      <c r="E76" s="12"/>
      <c r="F76" s="18">
        <f t="shared" si="3"/>
        <v>5900</v>
      </c>
    </row>
    <row r="77" spans="2:6" ht="12.75">
      <c r="B77" s="6" t="s">
        <v>6</v>
      </c>
      <c r="C77" s="7"/>
      <c r="D77" s="26"/>
      <c r="E77" s="12"/>
      <c r="F77" s="18"/>
    </row>
    <row r="78" spans="2:6" ht="11.25">
      <c r="B78" s="8" t="s">
        <v>65</v>
      </c>
      <c r="C78" s="9">
        <v>2600</v>
      </c>
      <c r="D78" s="25">
        <v>0.4</v>
      </c>
      <c r="E78" s="12">
        <f t="shared" si="2"/>
        <v>40</v>
      </c>
      <c r="F78" s="18">
        <f t="shared" si="3"/>
        <v>1560</v>
      </c>
    </row>
    <row r="79" spans="2:6" ht="11.25">
      <c r="B79" s="8" t="s">
        <v>66</v>
      </c>
      <c r="C79" s="9">
        <v>11300</v>
      </c>
      <c r="D79" s="25">
        <v>0.4</v>
      </c>
      <c r="E79" s="12">
        <f t="shared" si="2"/>
        <v>40</v>
      </c>
      <c r="F79" s="18">
        <f t="shared" si="3"/>
        <v>6780</v>
      </c>
    </row>
    <row r="80" spans="2:6" ht="12.75">
      <c r="B80" s="6" t="s">
        <v>67</v>
      </c>
      <c r="C80" s="7"/>
      <c r="D80" s="26"/>
      <c r="E80" s="12"/>
      <c r="F80" s="18">
        <f t="shared" si="3"/>
        <v>0</v>
      </c>
    </row>
    <row r="81" spans="2:6" ht="11.25">
      <c r="B81" s="8" t="s">
        <v>68</v>
      </c>
      <c r="C81" s="9">
        <v>1850</v>
      </c>
      <c r="D81" s="25">
        <v>0.4</v>
      </c>
      <c r="E81" s="12">
        <f t="shared" si="2"/>
        <v>40</v>
      </c>
      <c r="F81" s="18">
        <f t="shared" si="3"/>
        <v>1110</v>
      </c>
    </row>
    <row r="82" spans="2:6" ht="12.75">
      <c r="B82" s="4" t="s">
        <v>69</v>
      </c>
      <c r="C82" s="5"/>
      <c r="D82" s="26"/>
      <c r="E82" s="12"/>
      <c r="F82" s="18"/>
    </row>
    <row r="83" spans="2:6" ht="11.25">
      <c r="B83" s="10" t="s">
        <v>70</v>
      </c>
      <c r="C83" s="11">
        <v>3250</v>
      </c>
      <c r="D83" s="25">
        <v>0.3</v>
      </c>
      <c r="E83" s="12">
        <f t="shared" si="2"/>
        <v>30</v>
      </c>
      <c r="F83" s="18">
        <f t="shared" si="3"/>
        <v>2275</v>
      </c>
    </row>
    <row r="84" spans="2:6" ht="11.25">
      <c r="B84" s="10" t="s">
        <v>71</v>
      </c>
      <c r="C84" s="11">
        <v>3900</v>
      </c>
      <c r="D84" s="25">
        <v>0.3</v>
      </c>
      <c r="E84" s="12">
        <f t="shared" si="2"/>
        <v>30</v>
      </c>
      <c r="F84" s="18">
        <f t="shared" si="3"/>
        <v>2730</v>
      </c>
    </row>
    <row r="85" spans="2:6" ht="11.25">
      <c r="B85" s="10" t="s">
        <v>72</v>
      </c>
      <c r="C85" s="11">
        <v>3900</v>
      </c>
      <c r="D85" s="25">
        <v>0.3</v>
      </c>
      <c r="E85" s="12">
        <f t="shared" si="2"/>
        <v>30</v>
      </c>
      <c r="F85" s="18">
        <f t="shared" si="3"/>
        <v>2730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</cp:lastModifiedBy>
  <dcterms:created xsi:type="dcterms:W3CDTF">2013-09-24T05:27:20Z</dcterms:created>
  <dcterms:modified xsi:type="dcterms:W3CDTF">2013-10-02T02:04:58Z</dcterms:modified>
  <cp:category/>
  <cp:version/>
  <cp:contentType/>
  <cp:contentStatus/>
</cp:coreProperties>
</file>