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8940"/>
  </bookViews>
  <sheets>
    <sheet name="10 КМ" sheetId="1" r:id="rId1"/>
    <sheet name="20 КМ" sheetId="2" r:id="rId2"/>
    <sheet name="30 КМ" sheetId="3" r:id="rId3"/>
    <sheet name="ДЕТИ" sheetId="4" r:id="rId4"/>
  </sheets>
  <calcPr calcId="124519" refMode="R1C1"/>
</workbook>
</file>

<file path=xl/calcChain.xml><?xml version="1.0" encoding="utf-8"?>
<calcChain xmlns="http://schemas.openxmlformats.org/spreadsheetml/2006/main">
  <c r="J75" i="3"/>
  <c r="J74"/>
  <c r="J73"/>
  <c r="J65"/>
  <c r="J64"/>
  <c r="J63"/>
  <c r="J62"/>
  <c r="J61"/>
  <c r="J60"/>
  <c r="J59"/>
  <c r="J58"/>
  <c r="J57"/>
  <c r="J56"/>
  <c r="J55"/>
  <c r="J54"/>
  <c r="J53"/>
  <c r="J52"/>
  <c r="J44"/>
  <c r="J40"/>
  <c r="J36"/>
  <c r="J32"/>
  <c r="J26"/>
  <c r="J25"/>
  <c r="J24"/>
  <c r="J19"/>
  <c r="J18"/>
  <c r="J17"/>
  <c r="J16"/>
  <c r="J15"/>
  <c r="J14"/>
  <c r="J13"/>
  <c r="J10"/>
  <c r="J9"/>
  <c r="J8"/>
  <c r="J64" i="2"/>
  <c r="J63"/>
  <c r="J60"/>
  <c r="J57"/>
  <c r="J52"/>
  <c r="J51"/>
  <c r="J50"/>
  <c r="J49"/>
  <c r="J46"/>
  <c r="J42"/>
  <c r="J41"/>
  <c r="J40"/>
  <c r="J39"/>
  <c r="J38"/>
  <c r="J37"/>
  <c r="J36"/>
  <c r="J35"/>
  <c r="J34"/>
  <c r="J28"/>
  <c r="J27"/>
  <c r="J26"/>
  <c r="J25"/>
  <c r="J24"/>
  <c r="J23"/>
  <c r="J22"/>
  <c r="J21"/>
  <c r="J20"/>
  <c r="J19"/>
  <c r="J18"/>
  <c r="J17"/>
  <c r="J12"/>
  <c r="J11"/>
  <c r="J89" i="1"/>
  <c r="J88"/>
  <c r="J87"/>
  <c r="J86"/>
  <c r="J85"/>
  <c r="J84"/>
  <c r="J83"/>
  <c r="J82"/>
  <c r="J81"/>
  <c r="J80"/>
  <c r="J79"/>
  <c r="J78"/>
  <c r="J77"/>
  <c r="J76"/>
  <c r="J75"/>
  <c r="J74"/>
  <c r="J73"/>
  <c r="J69"/>
  <c r="J66"/>
  <c r="J63"/>
  <c r="J62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2"/>
  <c r="J21"/>
  <c r="J20"/>
  <c r="J19"/>
  <c r="J16"/>
  <c r="J15"/>
  <c r="J14"/>
  <c r="J11"/>
  <c r="J10"/>
  <c r="J9"/>
</calcChain>
</file>

<file path=xl/sharedStrings.xml><?xml version="1.0" encoding="utf-8"?>
<sst xmlns="http://schemas.openxmlformats.org/spreadsheetml/2006/main" count="627" uniqueCount="234">
  <si>
    <t>ПРОТОКОЛ   ФИНИША</t>
  </si>
  <si>
    <t>БАЙКАЛ СУПЕР ТРЕЙЛ</t>
  </si>
  <si>
    <t>ЛАЙТ ТРЕЙЛ</t>
  </si>
  <si>
    <t>10 км</t>
  </si>
  <si>
    <t>20 сентября 2020 г.</t>
  </si>
  <si>
    <t>Раздельный старт в 12-00</t>
  </si>
  <si>
    <t>Место проведения: г. Иркутск, Центр Отдыха Ерши</t>
  </si>
  <si>
    <t>Температура воздуха: +20 С</t>
  </si>
  <si>
    <t>Солнечно</t>
  </si>
  <si>
    <t>Место в гр.</t>
  </si>
  <si>
    <t>Номер</t>
  </si>
  <si>
    <t>ФИО</t>
  </si>
  <si>
    <t>Город</t>
  </si>
  <si>
    <t>Дата рождения</t>
  </si>
  <si>
    <t>Возраст</t>
  </si>
  <si>
    <t>Группа</t>
  </si>
  <si>
    <t>Старт</t>
  </si>
  <si>
    <t>Финиш</t>
  </si>
  <si>
    <t>Время</t>
  </si>
  <si>
    <t>М0</t>
  </si>
  <si>
    <t>Мальчики 10 - 11 лет</t>
  </si>
  <si>
    <t>Михаил  Овсянников</t>
  </si>
  <si>
    <t xml:space="preserve">Смоленщина </t>
  </si>
  <si>
    <t>Роман  Рябчевский</t>
  </si>
  <si>
    <t>Иркутск</t>
  </si>
  <si>
    <t>Ярослав Политов</t>
  </si>
  <si>
    <t>М1</t>
  </si>
  <si>
    <t>Мальчики 12 - 13 лет</t>
  </si>
  <si>
    <t>Марк Россов</t>
  </si>
  <si>
    <t>Ангарск</t>
  </si>
  <si>
    <t>Дмитрий  Горяшин</t>
  </si>
  <si>
    <t>Никита Попов</t>
  </si>
  <si>
    <t>М2</t>
  </si>
  <si>
    <t>Юноши 14 - 15 лет</t>
  </si>
  <si>
    <t>Семён Кашицын</t>
  </si>
  <si>
    <t>Сергей   Педенко</t>
  </si>
  <si>
    <t>Владимир Кузнецов</t>
  </si>
  <si>
    <t>Дмитрий  Гайчук</t>
  </si>
  <si>
    <t>М4</t>
  </si>
  <si>
    <t>Мужчины  18 - 69 лет</t>
  </si>
  <si>
    <t>Андрей Перетолчин</t>
  </si>
  <si>
    <t>Шелехов</t>
  </si>
  <si>
    <t>Виктор Васильев</t>
  </si>
  <si>
    <t>Марково</t>
  </si>
  <si>
    <t>Андрей Ларионов</t>
  </si>
  <si>
    <t>Андрей Филатов</t>
  </si>
  <si>
    <t>Антон Песегов</t>
  </si>
  <si>
    <t>Дмитрий  Рябчевский</t>
  </si>
  <si>
    <t>Михаил Барковский</t>
  </si>
  <si>
    <t>Михаил  Бондарец</t>
  </si>
  <si>
    <t>Евгений  Михашенко</t>
  </si>
  <si>
    <t>Артем Коротницкий</t>
  </si>
  <si>
    <t>Николай Неонченко</t>
  </si>
  <si>
    <t>Сергей Бушуев</t>
  </si>
  <si>
    <t>Андрей  Литвинцев</t>
  </si>
  <si>
    <t>Матвей  Голубев</t>
  </si>
  <si>
    <t>Алексей Якушкин</t>
  </si>
  <si>
    <t>Антон  Архинчеев</t>
  </si>
  <si>
    <t>Евгений Белошапкин</t>
  </si>
  <si>
    <t>Дмитрий  Яушев</t>
  </si>
  <si>
    <t>Левашев  Георгий</t>
  </si>
  <si>
    <t>Александр Аброськин</t>
  </si>
  <si>
    <t>Игорь Швецов</t>
  </si>
  <si>
    <t>Чита</t>
  </si>
  <si>
    <t xml:space="preserve">Лукьянов Руслан </t>
  </si>
  <si>
    <t>Дмитрий  Макушин</t>
  </si>
  <si>
    <t>Иркутся</t>
  </si>
  <si>
    <t>Николай Кузьмин</t>
  </si>
  <si>
    <t>Алексей  Логонов</t>
  </si>
  <si>
    <t>Артём  Голобоков</t>
  </si>
  <si>
    <t>Зима</t>
  </si>
  <si>
    <t>Иван Васильев</t>
  </si>
  <si>
    <t>Николай Агафонов</t>
  </si>
  <si>
    <t>Артём  Платонов</t>
  </si>
  <si>
    <t>Роман  Шелепень</t>
  </si>
  <si>
    <t>Сергей  Кайгородов</t>
  </si>
  <si>
    <t>Большие Коты</t>
  </si>
  <si>
    <t>Владимир  Абрамов</t>
  </si>
  <si>
    <t>М5</t>
  </si>
  <si>
    <t>Мужчины старше 70 лет</t>
  </si>
  <si>
    <t>Сергей  Попов</t>
  </si>
  <si>
    <t>Вячеслав Педенко</t>
  </si>
  <si>
    <t>Выдрино</t>
  </si>
  <si>
    <t>Ж0</t>
  </si>
  <si>
    <t>Девочки 10 - 11 лет</t>
  </si>
  <si>
    <t>Ольга Колосова</t>
  </si>
  <si>
    <t>Смоленщина</t>
  </si>
  <si>
    <t>Ж1</t>
  </si>
  <si>
    <t>Ж3</t>
  </si>
  <si>
    <t>Девушки 16 - 17 лет</t>
  </si>
  <si>
    <t>Виктория Щербакова</t>
  </si>
  <si>
    <t>Ж4</t>
  </si>
  <si>
    <t>Женщины 18 - 69 лет</t>
  </si>
  <si>
    <t>Любовь  СлАвнова</t>
  </si>
  <si>
    <t>Анна Беда</t>
  </si>
  <si>
    <t>Екатерина  Савинова</t>
  </si>
  <si>
    <t>Наталья  Кабаева</t>
  </si>
  <si>
    <t xml:space="preserve">Анна Агеева  </t>
  </si>
  <si>
    <t>Александра  Шишмарева</t>
  </si>
  <si>
    <t>Раиса Буренкова</t>
  </si>
  <si>
    <t>Саянск</t>
  </si>
  <si>
    <t>Наталья  Иванова</t>
  </si>
  <si>
    <t>Валентина Тарбеева</t>
  </si>
  <si>
    <t>Инга Костоусова</t>
  </si>
  <si>
    <t>Анастасия Дружинина</t>
  </si>
  <si>
    <t>Агиза  Апханова</t>
  </si>
  <si>
    <t>Юлия  Тирская</t>
  </si>
  <si>
    <t>Улан-Удэ</t>
  </si>
  <si>
    <t>Майя Нестерова</t>
  </si>
  <si>
    <t>Анжела  Голубева</t>
  </si>
  <si>
    <t>Ирина  Гурская</t>
  </si>
  <si>
    <t>Дарья  Макушина</t>
  </si>
  <si>
    <t>ТРЕЙЛ</t>
  </si>
  <si>
    <t>20 км</t>
  </si>
  <si>
    <t>Юноши 14 - 17 лет</t>
  </si>
  <si>
    <t>Мужчины 18-29 лет </t>
  </si>
  <si>
    <t>Константин  Вавилин</t>
  </si>
  <si>
    <t>Омск</t>
  </si>
  <si>
    <t>Евгений  Труханов</t>
  </si>
  <si>
    <t>Мужчины 30-39 лет </t>
  </si>
  <si>
    <t>Алексей Войтенко</t>
  </si>
  <si>
    <t>Данил Чуприн</t>
  </si>
  <si>
    <t>Илья Вотто</t>
  </si>
  <si>
    <t>Денис Номоконов</t>
  </si>
  <si>
    <t>Денис Платонов</t>
  </si>
  <si>
    <t>Андрей Швецов</t>
  </si>
  <si>
    <t>Байкальск</t>
  </si>
  <si>
    <t>Максим Бобров</t>
  </si>
  <si>
    <t>Ефим Бобров</t>
  </si>
  <si>
    <t>Виталий  Беломестнов</t>
  </si>
  <si>
    <t>Владимир  Забойкин</t>
  </si>
  <si>
    <t>Усолье-Сибирское</t>
  </si>
  <si>
    <t>Антон  Гершевич</t>
  </si>
  <si>
    <t>Василий  Ефременко</t>
  </si>
  <si>
    <t>Мегет</t>
  </si>
  <si>
    <t>Алексей Труфанов</t>
  </si>
  <si>
    <t>DNF</t>
  </si>
  <si>
    <t>М3</t>
  </si>
  <si>
    <t>Мужчины 40-49 лет </t>
  </si>
  <si>
    <t>Евгений Налетов</t>
  </si>
  <si>
    <t>Сергей Бывальцев</t>
  </si>
  <si>
    <t>Денис Давыдов</t>
  </si>
  <si>
    <t>Константин Гейдаров</t>
  </si>
  <si>
    <t>Дмитрий  Птиченко</t>
  </si>
  <si>
    <t>Валерий  Красинский</t>
  </si>
  <si>
    <t>Алексей  Самойлов</t>
  </si>
  <si>
    <t>Дмитрий   Россов</t>
  </si>
  <si>
    <t>Владимир Чокан</t>
  </si>
  <si>
    <t>Владимир  Камашев</t>
  </si>
  <si>
    <t>DNS</t>
  </si>
  <si>
    <t>Мужчины 50-59 лет </t>
  </si>
  <si>
    <t>Елтай Наурузбаев</t>
  </si>
  <si>
    <t>Мужчины 60-69 лет </t>
  </si>
  <si>
    <t>Виктор  Буренков</t>
  </si>
  <si>
    <t>Алексей  Королев</t>
  </si>
  <si>
    <t>Михаил  Конев</t>
  </si>
  <si>
    <t>Сергей  Реуцкий</t>
  </si>
  <si>
    <t>иркутск</t>
  </si>
  <si>
    <t>Женщины 18-29 лет </t>
  </si>
  <si>
    <t>Дарья Везель</t>
  </si>
  <si>
    <t>Ж2</t>
  </si>
  <si>
    <t>Женщины 30-39 лет </t>
  </si>
  <si>
    <t>Ольга Овсюкова</t>
  </si>
  <si>
    <t>Женщины 40-49 лет </t>
  </si>
  <si>
    <t>Ивита Мэй</t>
  </si>
  <si>
    <t>Светлана  Еланцева</t>
  </si>
  <si>
    <t>СУПЕР ТРЕЙЛ</t>
  </si>
  <si>
    <t>30 км</t>
  </si>
  <si>
    <t>Дмитрий  Голиков</t>
  </si>
  <si>
    <t>Максим   Шергин</t>
  </si>
  <si>
    <t xml:space="preserve">Алексей Касьянов </t>
  </si>
  <si>
    <t>Андрей Жиндаев</t>
  </si>
  <si>
    <t>Ользон Анзаев</t>
  </si>
  <si>
    <t>Калашников Сергей</t>
  </si>
  <si>
    <t>Алексей Негодяев</t>
  </si>
  <si>
    <t>Маркова</t>
  </si>
  <si>
    <t>Колосовский Сергей</t>
  </si>
  <si>
    <t>Дмитрий   Волосатов</t>
  </si>
  <si>
    <t>Роман Данеев</t>
  </si>
  <si>
    <t>Василий Баранов</t>
  </si>
  <si>
    <t>Геннадий  Греков</t>
  </si>
  <si>
    <t>Роман  Калинин</t>
  </si>
  <si>
    <t>Андрей  Пастухов</t>
  </si>
  <si>
    <t>Большое Голоустное</t>
  </si>
  <si>
    <t>Сергей  Каморных</t>
  </si>
  <si>
    <t>Александр  Китов</t>
  </si>
  <si>
    <t>Анастасия  Коношанова</t>
  </si>
  <si>
    <t>Елена Кравченко</t>
  </si>
  <si>
    <t>Женщины 50-59 лет </t>
  </si>
  <si>
    <t>Татьяна Ларионова</t>
  </si>
  <si>
    <t>АБСОЛЮТНЫЙ ЗАЧЕТ</t>
  </si>
  <si>
    <t>МУЖЧИНЫ</t>
  </si>
  <si>
    <t>ЖЕНЩИНЫ</t>
  </si>
  <si>
    <t xml:space="preserve">Место </t>
  </si>
  <si>
    <t>ДЕТСКИЙ ЗАБЕГ</t>
  </si>
  <si>
    <t>300 Метров</t>
  </si>
  <si>
    <t>МАЛЬЧИКИ</t>
  </si>
  <si>
    <t>Раздельный старт в 11-45</t>
  </si>
  <si>
    <t>Букин Матвей</t>
  </si>
  <si>
    <t>4  года</t>
  </si>
  <si>
    <t>Дружинин Захар</t>
  </si>
  <si>
    <t>6 лет</t>
  </si>
  <si>
    <t>Карагусов Макар</t>
  </si>
  <si>
    <t>Баранов Ваня</t>
  </si>
  <si>
    <t>Мехоношин Вова</t>
  </si>
  <si>
    <t>ДЕВОЧКИ</t>
  </si>
  <si>
    <t>Жиндаева Арина</t>
  </si>
  <si>
    <t>Чернобривцева Даша</t>
  </si>
  <si>
    <t>Груздева Юля</t>
  </si>
  <si>
    <t>Попова Маша</t>
  </si>
  <si>
    <t>5 лет</t>
  </si>
  <si>
    <t>Дружинина Варя</t>
  </si>
  <si>
    <t>Нестерова Вика</t>
  </si>
  <si>
    <t>600 Метров</t>
  </si>
  <si>
    <t>Ахринчеев Игорь</t>
  </si>
  <si>
    <t>8 лет</t>
  </si>
  <si>
    <t>Шевцов Михаил</t>
  </si>
  <si>
    <t>7 лет</t>
  </si>
  <si>
    <t>Волосатов Даниил</t>
  </si>
  <si>
    <t>9 лет</t>
  </si>
  <si>
    <t>Войтенко Андрей</t>
  </si>
  <si>
    <t>10 лет</t>
  </si>
  <si>
    <t>Чернобривцев Матвей</t>
  </si>
  <si>
    <t>Бобров Демьян</t>
  </si>
  <si>
    <t>Бобров Аким</t>
  </si>
  <si>
    <t>Лю Леонид</t>
  </si>
  <si>
    <t>Россов Матвей</t>
  </si>
  <si>
    <t>Валеев Никита</t>
  </si>
  <si>
    <t>Михашенко Даша</t>
  </si>
  <si>
    <t>Педенко Света</t>
  </si>
  <si>
    <t>Мехоношина Аня</t>
  </si>
  <si>
    <t>Валеева Катя</t>
  </si>
  <si>
    <t>Организатор соревнований: Мехоношин Петр</t>
  </si>
  <si>
    <t>Главный судья соревнований: Оргильянов Алексей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</si>
</sst>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[$-F400]h:mm:ss\ AM/PM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 applyAlignment="1">
      <alignment horizontal="left"/>
    </xf>
    <xf numFmtId="0" fontId="0" fillId="0" borderId="1" xfId="0" applyNumberFormat="1" applyBorder="1"/>
    <xf numFmtId="14" fontId="2" fillId="0" borderId="1" xfId="0" applyNumberFormat="1" applyFont="1" applyBorder="1"/>
    <xf numFmtId="0" fontId="0" fillId="0" borderId="0" xfId="0" applyAlignment="1">
      <alignment horizontal="center"/>
    </xf>
    <xf numFmtId="21" fontId="0" fillId="0" borderId="1" xfId="0" applyNumberFormat="1" applyBorder="1"/>
    <xf numFmtId="2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164" fontId="0" fillId="0" borderId="0" xfId="0" applyNumberFormat="1" applyBorder="1" applyAlignment="1">
      <alignment horizontal="center"/>
    </xf>
    <xf numFmtId="21" fontId="0" fillId="0" borderId="0" xfId="0" applyNumberFormat="1" applyBorder="1"/>
    <xf numFmtId="164" fontId="0" fillId="0" borderId="0" xfId="0" applyNumberFormat="1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topLeftCell="A82" workbookViewId="0">
      <selection activeCell="A95" sqref="A95"/>
    </sheetView>
  </sheetViews>
  <sheetFormatPr defaultRowHeight="15"/>
  <cols>
    <col min="1" max="1" width="9.42578125" customWidth="1"/>
    <col min="3" max="3" width="23.28515625" customWidth="1"/>
    <col min="4" max="4" width="18.28515625" customWidth="1"/>
    <col min="5" max="5" width="13.28515625" customWidth="1"/>
    <col min="6" max="6" width="7.7109375" customWidth="1"/>
  </cols>
  <sheetData>
    <row r="1" spans="1:13">
      <c r="D1" s="1" t="s">
        <v>0</v>
      </c>
      <c r="I1" s="2"/>
      <c r="J1" s="2"/>
      <c r="K1" s="2"/>
      <c r="L1" s="2"/>
      <c r="M1" s="2"/>
    </row>
    <row r="2" spans="1:13">
      <c r="A2" t="s">
        <v>4</v>
      </c>
      <c r="D2" s="3" t="s">
        <v>1</v>
      </c>
      <c r="G2" t="s">
        <v>6</v>
      </c>
      <c r="I2" s="2"/>
      <c r="J2" s="2"/>
      <c r="K2" s="2"/>
      <c r="L2" s="2"/>
      <c r="M2" s="2"/>
    </row>
    <row r="3" spans="1:13">
      <c r="A3" t="s">
        <v>5</v>
      </c>
      <c r="C3" s="3"/>
      <c r="G3" t="s">
        <v>7</v>
      </c>
      <c r="I3" s="2"/>
      <c r="J3" s="2"/>
      <c r="K3" s="2"/>
      <c r="L3" s="2"/>
      <c r="M3" s="2"/>
    </row>
    <row r="4" spans="1:13">
      <c r="D4" s="1" t="s">
        <v>2</v>
      </c>
      <c r="G4" t="s">
        <v>8</v>
      </c>
      <c r="I4" s="2"/>
      <c r="J4" s="2"/>
      <c r="K4" s="2"/>
      <c r="L4" s="2"/>
      <c r="M4" s="2"/>
    </row>
    <row r="5" spans="1:13">
      <c r="C5" s="3"/>
      <c r="D5" s="1" t="s">
        <v>3</v>
      </c>
      <c r="E5" s="3"/>
      <c r="I5" s="2"/>
      <c r="J5" s="2"/>
      <c r="K5" s="2"/>
      <c r="L5" s="2"/>
      <c r="M5" s="2"/>
    </row>
    <row r="6" spans="1:13">
      <c r="A6" s="4" t="s">
        <v>9</v>
      </c>
      <c r="B6" s="5" t="s">
        <v>10</v>
      </c>
      <c r="C6" s="6" t="s">
        <v>11</v>
      </c>
      <c r="D6" s="5" t="s">
        <v>12</v>
      </c>
      <c r="E6" s="6" t="s">
        <v>13</v>
      </c>
      <c r="F6" s="6" t="s">
        <v>14</v>
      </c>
      <c r="G6" s="7" t="s">
        <v>15</v>
      </c>
      <c r="H6" s="8" t="s">
        <v>16</v>
      </c>
      <c r="I6" s="8" t="s">
        <v>17</v>
      </c>
      <c r="J6" s="8" t="s">
        <v>18</v>
      </c>
    </row>
    <row r="7" spans="1:13">
      <c r="A7" s="9"/>
      <c r="B7" s="6"/>
      <c r="C7" s="6"/>
      <c r="D7" s="6"/>
      <c r="E7" s="6"/>
      <c r="F7" s="6"/>
      <c r="G7" s="9"/>
      <c r="H7" s="6"/>
      <c r="I7" s="6"/>
      <c r="J7" s="10"/>
    </row>
    <row r="8" spans="1:13">
      <c r="A8" s="9"/>
      <c r="B8" s="6"/>
      <c r="C8" s="11"/>
      <c r="D8" s="11" t="s">
        <v>19</v>
      </c>
      <c r="E8" s="12" t="s">
        <v>20</v>
      </c>
      <c r="F8" s="6"/>
      <c r="G8" s="9"/>
      <c r="H8" s="6"/>
      <c r="I8" s="6"/>
      <c r="J8" s="10"/>
    </row>
    <row r="9" spans="1:13">
      <c r="A9" s="13">
        <v>1</v>
      </c>
      <c r="B9" s="14">
        <v>25</v>
      </c>
      <c r="C9" s="6" t="s">
        <v>21</v>
      </c>
      <c r="D9" s="6" t="s">
        <v>22</v>
      </c>
      <c r="E9" s="15">
        <v>39942</v>
      </c>
      <c r="F9" s="9">
        <v>11</v>
      </c>
      <c r="G9" s="9" t="s">
        <v>19</v>
      </c>
      <c r="H9" s="16">
        <v>8.5648148148148185E-3</v>
      </c>
      <c r="I9" s="17">
        <v>4.8171296296296295E-2</v>
      </c>
      <c r="J9" s="17">
        <f>I9-H9</f>
        <v>3.9606481481481479E-2</v>
      </c>
    </row>
    <row r="10" spans="1:13">
      <c r="A10" s="9">
        <v>2</v>
      </c>
      <c r="B10" s="14">
        <v>46</v>
      </c>
      <c r="C10" s="6" t="s">
        <v>23</v>
      </c>
      <c r="D10" s="6" t="s">
        <v>24</v>
      </c>
      <c r="E10" s="15">
        <v>40101</v>
      </c>
      <c r="F10" s="9">
        <v>10</v>
      </c>
      <c r="G10" s="9" t="s">
        <v>19</v>
      </c>
      <c r="H10" s="16">
        <v>1.0995370370370371E-2</v>
      </c>
      <c r="I10" s="17">
        <v>5.62037037037037E-2</v>
      </c>
      <c r="J10" s="17">
        <f>I10-H10</f>
        <v>4.520833333333333E-2</v>
      </c>
    </row>
    <row r="11" spans="1:13">
      <c r="A11" s="9">
        <v>3</v>
      </c>
      <c r="B11" s="14">
        <v>49</v>
      </c>
      <c r="C11" s="6" t="s">
        <v>25</v>
      </c>
      <c r="D11" s="6" t="s">
        <v>24</v>
      </c>
      <c r="E11" s="15">
        <v>40001</v>
      </c>
      <c r="F11" s="9">
        <v>11</v>
      </c>
      <c r="G11" s="9" t="s">
        <v>19</v>
      </c>
      <c r="H11" s="16">
        <v>1.13425925925926E-2</v>
      </c>
      <c r="I11" s="17">
        <v>5.7326388888888892E-2</v>
      </c>
      <c r="J11" s="17">
        <f>I11-H11</f>
        <v>4.5983796296296293E-2</v>
      </c>
    </row>
    <row r="12" spans="1:13">
      <c r="A12" s="9"/>
      <c r="B12" s="6"/>
      <c r="C12" s="6"/>
      <c r="D12" s="6"/>
      <c r="E12" s="6"/>
      <c r="F12" s="6"/>
      <c r="G12" s="9"/>
      <c r="H12" s="17"/>
      <c r="I12" s="17"/>
      <c r="J12" s="17"/>
    </row>
    <row r="13" spans="1:13">
      <c r="A13" s="9"/>
      <c r="B13" s="6"/>
      <c r="C13" s="6"/>
      <c r="D13" s="11" t="s">
        <v>26</v>
      </c>
      <c r="E13" s="12" t="s">
        <v>27</v>
      </c>
      <c r="F13" s="6"/>
      <c r="G13" s="9"/>
      <c r="H13" s="17"/>
      <c r="I13" s="17"/>
      <c r="J13" s="17"/>
    </row>
    <row r="14" spans="1:13">
      <c r="A14" s="13">
        <v>1</v>
      </c>
      <c r="B14" s="14">
        <v>53</v>
      </c>
      <c r="C14" s="18" t="s">
        <v>28</v>
      </c>
      <c r="D14" s="18" t="s">
        <v>29</v>
      </c>
      <c r="E14" s="15">
        <v>39050</v>
      </c>
      <c r="F14" s="4">
        <v>13</v>
      </c>
      <c r="G14" s="9" t="s">
        <v>26</v>
      </c>
      <c r="H14" s="16">
        <v>1.1805555555555564E-2</v>
      </c>
      <c r="I14" s="17">
        <v>4.6180555555555558E-2</v>
      </c>
      <c r="J14" s="17">
        <f>I14-H14</f>
        <v>3.4374999999999996E-2</v>
      </c>
    </row>
    <row r="15" spans="1:13">
      <c r="A15" s="9">
        <v>2</v>
      </c>
      <c r="B15" s="14">
        <v>13</v>
      </c>
      <c r="C15" s="6" t="s">
        <v>30</v>
      </c>
      <c r="D15" s="6" t="s">
        <v>29</v>
      </c>
      <c r="E15" s="15">
        <v>39435</v>
      </c>
      <c r="F15" s="9">
        <v>12</v>
      </c>
      <c r="G15" s="9" t="s">
        <v>26</v>
      </c>
      <c r="H15" s="16">
        <v>7.1759259259259276E-3</v>
      </c>
      <c r="I15" s="17">
        <v>4.5995370370370374E-2</v>
      </c>
      <c r="J15" s="17">
        <f>I15-H15</f>
        <v>3.8819444444444448E-2</v>
      </c>
    </row>
    <row r="16" spans="1:13">
      <c r="A16" s="9">
        <v>3</v>
      </c>
      <c r="B16" s="14">
        <v>57</v>
      </c>
      <c r="C16" s="18" t="s">
        <v>31</v>
      </c>
      <c r="D16" s="18" t="s">
        <v>24</v>
      </c>
      <c r="E16" s="15">
        <v>39268</v>
      </c>
      <c r="F16" s="4">
        <v>13</v>
      </c>
      <c r="G16" s="9" t="s">
        <v>26</v>
      </c>
      <c r="H16" s="16">
        <v>1.2268518518518528E-2</v>
      </c>
      <c r="I16" s="17">
        <v>5.8159722222222217E-2</v>
      </c>
      <c r="J16" s="17">
        <f>I16-H16</f>
        <v>4.5891203703703691E-2</v>
      </c>
    </row>
    <row r="17" spans="1:10">
      <c r="A17" s="9"/>
      <c r="B17" s="6"/>
      <c r="C17" s="6"/>
      <c r="D17" s="6"/>
      <c r="E17" s="6"/>
      <c r="F17" s="6"/>
      <c r="G17" s="9"/>
      <c r="H17" s="17"/>
      <c r="I17" s="17"/>
      <c r="J17" s="17"/>
    </row>
    <row r="18" spans="1:10">
      <c r="A18" s="9"/>
      <c r="B18" s="6"/>
      <c r="C18" s="6"/>
      <c r="D18" s="11" t="s">
        <v>32</v>
      </c>
      <c r="E18" s="12" t="s">
        <v>33</v>
      </c>
      <c r="F18" s="6"/>
      <c r="G18" s="9"/>
      <c r="H18" s="17"/>
      <c r="I18" s="17"/>
      <c r="J18" s="17"/>
    </row>
    <row r="19" spans="1:10">
      <c r="A19" s="9">
        <v>1</v>
      </c>
      <c r="B19" s="14">
        <v>8</v>
      </c>
      <c r="C19" s="6" t="s">
        <v>34</v>
      </c>
      <c r="D19" s="6" t="s">
        <v>24</v>
      </c>
      <c r="E19" s="15">
        <v>38763</v>
      </c>
      <c r="F19" s="9">
        <v>14</v>
      </c>
      <c r="G19" s="9" t="s">
        <v>32</v>
      </c>
      <c r="H19" s="16">
        <v>6.5972222222222231E-3</v>
      </c>
      <c r="I19" s="17">
        <v>4.0173611111111111E-2</v>
      </c>
      <c r="J19" s="17">
        <f>I19-H19</f>
        <v>3.3576388888888892E-2</v>
      </c>
    </row>
    <row r="20" spans="1:10">
      <c r="A20" s="9">
        <v>2</v>
      </c>
      <c r="B20" s="14">
        <v>6</v>
      </c>
      <c r="C20" s="6" t="s">
        <v>35</v>
      </c>
      <c r="D20" s="6" t="s">
        <v>24</v>
      </c>
      <c r="E20" s="15">
        <v>38668</v>
      </c>
      <c r="F20" s="9">
        <v>14</v>
      </c>
      <c r="G20" s="9" t="s">
        <v>32</v>
      </c>
      <c r="H20" s="16">
        <v>6.3657407407407413E-3</v>
      </c>
      <c r="I20" s="17">
        <v>4.6238425925925926E-2</v>
      </c>
      <c r="J20" s="17">
        <f>I20-H20</f>
        <v>3.9872685185185185E-2</v>
      </c>
    </row>
    <row r="21" spans="1:10">
      <c r="A21" s="9">
        <v>3</v>
      </c>
      <c r="B21" s="14">
        <v>54</v>
      </c>
      <c r="C21" s="18" t="s">
        <v>36</v>
      </c>
      <c r="D21" s="18" t="s">
        <v>24</v>
      </c>
      <c r="E21" s="15">
        <v>38253</v>
      </c>
      <c r="F21" s="4">
        <v>15</v>
      </c>
      <c r="G21" s="9" t="s">
        <v>32</v>
      </c>
      <c r="H21" s="16">
        <v>1.1921296296296305E-2</v>
      </c>
      <c r="I21" s="17">
        <v>5.2430555555555557E-2</v>
      </c>
      <c r="J21" s="17">
        <f>I21-H21</f>
        <v>4.0509259259259252E-2</v>
      </c>
    </row>
    <row r="22" spans="1:10">
      <c r="A22" s="9">
        <v>4</v>
      </c>
      <c r="B22" s="14">
        <v>7</v>
      </c>
      <c r="C22" s="6" t="s">
        <v>37</v>
      </c>
      <c r="D22" s="6" t="s">
        <v>24</v>
      </c>
      <c r="E22" s="15">
        <v>38615</v>
      </c>
      <c r="F22" s="9">
        <v>15</v>
      </c>
      <c r="G22" s="9" t="s">
        <v>32</v>
      </c>
      <c r="H22" s="16">
        <v>6.4814814814814822E-3</v>
      </c>
      <c r="I22" s="17">
        <v>4.7361111111111111E-2</v>
      </c>
      <c r="J22" s="17">
        <f>I22-H22</f>
        <v>4.0879629629629627E-2</v>
      </c>
    </row>
    <row r="23" spans="1:10">
      <c r="A23" s="9"/>
      <c r="B23" s="10"/>
      <c r="C23" s="10"/>
      <c r="D23" s="6"/>
      <c r="E23" s="6"/>
      <c r="F23" s="6"/>
      <c r="G23" s="9"/>
      <c r="H23" s="17"/>
      <c r="I23" s="17"/>
      <c r="J23" s="17"/>
    </row>
    <row r="24" spans="1:10">
      <c r="A24" s="9"/>
      <c r="B24" s="9"/>
      <c r="C24" s="6"/>
      <c r="D24" s="6"/>
      <c r="E24" s="19"/>
      <c r="F24" s="9"/>
      <c r="G24" s="9"/>
      <c r="H24" s="17"/>
      <c r="I24" s="17"/>
      <c r="J24" s="17"/>
    </row>
    <row r="25" spans="1:10">
      <c r="A25" s="9"/>
      <c r="B25" s="6"/>
      <c r="C25" s="6"/>
      <c r="D25" s="6"/>
      <c r="E25" s="6"/>
      <c r="F25" s="6"/>
      <c r="G25" s="9"/>
      <c r="H25" s="17"/>
      <c r="I25" s="17"/>
      <c r="J25" s="17"/>
    </row>
    <row r="26" spans="1:10">
      <c r="A26" s="9"/>
      <c r="B26" s="6"/>
      <c r="C26" s="6"/>
      <c r="D26" s="11" t="s">
        <v>38</v>
      </c>
      <c r="E26" s="12" t="s">
        <v>39</v>
      </c>
      <c r="F26" s="6"/>
      <c r="G26" s="9"/>
      <c r="H26" s="17"/>
      <c r="I26" s="17"/>
      <c r="J26" s="17"/>
    </row>
    <row r="27" spans="1:10">
      <c r="A27" s="9">
        <v>1</v>
      </c>
      <c r="B27" s="14">
        <v>62</v>
      </c>
      <c r="C27" s="18" t="s">
        <v>40</v>
      </c>
      <c r="D27" s="18" t="s">
        <v>41</v>
      </c>
      <c r="E27" s="15">
        <v>32001</v>
      </c>
      <c r="F27" s="4">
        <v>33</v>
      </c>
      <c r="G27" s="9" t="s">
        <v>38</v>
      </c>
      <c r="H27" s="16">
        <v>1.2847222222222232E-2</v>
      </c>
      <c r="I27" s="17">
        <v>4.4004629629629623E-2</v>
      </c>
      <c r="J27" s="17">
        <f t="shared" ref="J27:J58" si="0">I27-H27</f>
        <v>3.1157407407407391E-2</v>
      </c>
    </row>
    <row r="28" spans="1:10">
      <c r="A28" s="9">
        <v>2</v>
      </c>
      <c r="B28" s="14">
        <v>36</v>
      </c>
      <c r="C28" s="6" t="s">
        <v>42</v>
      </c>
      <c r="D28" s="6" t="s">
        <v>43</v>
      </c>
      <c r="E28" s="15">
        <v>27102</v>
      </c>
      <c r="F28" s="9">
        <v>46</v>
      </c>
      <c r="G28" s="9" t="s">
        <v>38</v>
      </c>
      <c r="H28" s="16">
        <v>9.8379629629629685E-3</v>
      </c>
      <c r="I28" s="17">
        <v>4.1793981481481481E-2</v>
      </c>
      <c r="J28" s="17">
        <f t="shared" si="0"/>
        <v>3.1956018518518509E-2</v>
      </c>
    </row>
    <row r="29" spans="1:10">
      <c r="A29" s="9">
        <v>3</v>
      </c>
      <c r="B29" s="14">
        <v>59</v>
      </c>
      <c r="C29" s="18" t="s">
        <v>44</v>
      </c>
      <c r="D29" s="18" t="s">
        <v>24</v>
      </c>
      <c r="E29" s="15">
        <v>22882</v>
      </c>
      <c r="F29" s="4">
        <v>58</v>
      </c>
      <c r="G29" s="9" t="s">
        <v>38</v>
      </c>
      <c r="H29" s="16">
        <v>1.2500000000000009E-2</v>
      </c>
      <c r="I29" s="17">
        <v>4.6296296296296301E-2</v>
      </c>
      <c r="J29" s="17">
        <f t="shared" si="0"/>
        <v>3.379629629629629E-2</v>
      </c>
    </row>
    <row r="30" spans="1:10">
      <c r="A30" s="9">
        <v>4</v>
      </c>
      <c r="B30" s="14">
        <v>58</v>
      </c>
      <c r="C30" s="18" t="s">
        <v>45</v>
      </c>
      <c r="D30" s="18" t="s">
        <v>24</v>
      </c>
      <c r="E30" s="15">
        <v>32733</v>
      </c>
      <c r="F30" s="4">
        <v>31</v>
      </c>
      <c r="G30" s="9" t="s">
        <v>38</v>
      </c>
      <c r="H30" s="16">
        <v>1.2384259259259268E-2</v>
      </c>
      <c r="I30" s="17">
        <v>4.6493055555555551E-2</v>
      </c>
      <c r="J30" s="17">
        <f t="shared" si="0"/>
        <v>3.4108796296296283E-2</v>
      </c>
    </row>
    <row r="31" spans="1:10">
      <c r="A31" s="9">
        <v>5</v>
      </c>
      <c r="B31" s="14">
        <v>27</v>
      </c>
      <c r="C31" s="6" t="s">
        <v>46</v>
      </c>
      <c r="D31" s="6" t="s">
        <v>24</v>
      </c>
      <c r="E31" s="15">
        <v>30973</v>
      </c>
      <c r="F31" s="9">
        <v>35</v>
      </c>
      <c r="G31" s="9" t="s">
        <v>38</v>
      </c>
      <c r="H31" s="16">
        <v>8.7962962962963003E-3</v>
      </c>
      <c r="I31" s="17">
        <v>4.3252314814814813E-2</v>
      </c>
      <c r="J31" s="17">
        <f t="shared" si="0"/>
        <v>3.4456018518518511E-2</v>
      </c>
    </row>
    <row r="32" spans="1:10">
      <c r="A32" s="9">
        <v>6</v>
      </c>
      <c r="B32" s="14">
        <v>45</v>
      </c>
      <c r="C32" s="6" t="s">
        <v>47</v>
      </c>
      <c r="D32" s="6" t="s">
        <v>24</v>
      </c>
      <c r="E32" s="15">
        <v>29584</v>
      </c>
      <c r="F32" s="9">
        <v>39</v>
      </c>
      <c r="G32" s="9" t="s">
        <v>38</v>
      </c>
      <c r="H32" s="16">
        <v>1.0879629629629637E-2</v>
      </c>
      <c r="I32" s="17">
        <v>4.5856481481481477E-2</v>
      </c>
      <c r="J32" s="17">
        <f t="shared" si="0"/>
        <v>3.4976851851851842E-2</v>
      </c>
    </row>
    <row r="33" spans="1:10">
      <c r="A33" s="9">
        <v>7</v>
      </c>
      <c r="B33" s="14">
        <v>37</v>
      </c>
      <c r="C33" s="6" t="s">
        <v>48</v>
      </c>
      <c r="D33" s="6" t="s">
        <v>24</v>
      </c>
      <c r="E33" s="15">
        <v>20950</v>
      </c>
      <c r="F33" s="9">
        <v>63</v>
      </c>
      <c r="G33" s="9" t="s">
        <v>38</v>
      </c>
      <c r="H33" s="16">
        <v>9.9537037037037094E-3</v>
      </c>
      <c r="I33" s="17">
        <v>4.7222222222222221E-2</v>
      </c>
      <c r="J33" s="17">
        <f t="shared" si="0"/>
        <v>3.7268518518518513E-2</v>
      </c>
    </row>
    <row r="34" spans="1:10">
      <c r="A34" s="9">
        <v>8</v>
      </c>
      <c r="B34" s="14">
        <v>23</v>
      </c>
      <c r="C34" s="6" t="s">
        <v>49</v>
      </c>
      <c r="D34" s="6" t="s">
        <v>24</v>
      </c>
      <c r="E34" s="15">
        <v>34596</v>
      </c>
      <c r="F34" s="9">
        <v>26</v>
      </c>
      <c r="G34" s="9" t="s">
        <v>38</v>
      </c>
      <c r="H34" s="16">
        <v>8.3333333333333367E-3</v>
      </c>
      <c r="I34" s="17">
        <v>4.6076388888888882E-2</v>
      </c>
      <c r="J34" s="17">
        <f t="shared" si="0"/>
        <v>3.7743055555555544E-2</v>
      </c>
    </row>
    <row r="35" spans="1:10">
      <c r="A35" s="9">
        <v>9</v>
      </c>
      <c r="B35" s="14">
        <v>3</v>
      </c>
      <c r="C35" s="6" t="s">
        <v>50</v>
      </c>
      <c r="D35" s="6" t="s">
        <v>24</v>
      </c>
      <c r="E35" s="15">
        <v>30388</v>
      </c>
      <c r="F35" s="9">
        <v>37</v>
      </c>
      <c r="G35" s="9" t="s">
        <v>38</v>
      </c>
      <c r="H35" s="16">
        <v>6.0185185185185185E-3</v>
      </c>
      <c r="I35" s="17">
        <v>4.6018518518518514E-2</v>
      </c>
      <c r="J35" s="17">
        <f t="shared" si="0"/>
        <v>3.9999999999999994E-2</v>
      </c>
    </row>
    <row r="36" spans="1:10">
      <c r="A36" s="9">
        <v>10</v>
      </c>
      <c r="B36" s="14">
        <v>10</v>
      </c>
      <c r="C36" s="6" t="s">
        <v>51</v>
      </c>
      <c r="D36" s="6" t="s">
        <v>24</v>
      </c>
      <c r="E36" s="15">
        <v>32714</v>
      </c>
      <c r="F36" s="9">
        <v>31</v>
      </c>
      <c r="G36" s="9" t="s">
        <v>38</v>
      </c>
      <c r="H36" s="16">
        <v>6.8287037037037049E-3</v>
      </c>
      <c r="I36" s="17">
        <v>4.7870370370370369E-2</v>
      </c>
      <c r="J36" s="17">
        <f t="shared" si="0"/>
        <v>4.1041666666666664E-2</v>
      </c>
    </row>
    <row r="37" spans="1:10">
      <c r="A37" s="9">
        <v>11</v>
      </c>
      <c r="B37" s="14">
        <v>55</v>
      </c>
      <c r="C37" s="18" t="s">
        <v>52</v>
      </c>
      <c r="D37" s="18" t="s">
        <v>24</v>
      </c>
      <c r="E37" s="15">
        <v>33692</v>
      </c>
      <c r="F37" s="4">
        <v>28</v>
      </c>
      <c r="G37" s="9" t="s">
        <v>38</v>
      </c>
      <c r="H37" s="16">
        <v>1.2037037037037046E-2</v>
      </c>
      <c r="I37" s="17">
        <v>5.3252314814814815E-2</v>
      </c>
      <c r="J37" s="17">
        <f t="shared" si="0"/>
        <v>4.1215277777777767E-2</v>
      </c>
    </row>
    <row r="38" spans="1:10">
      <c r="A38" s="9">
        <v>12</v>
      </c>
      <c r="B38" s="14">
        <v>12</v>
      </c>
      <c r="C38" s="6" t="s">
        <v>53</v>
      </c>
      <c r="D38" s="6" t="s">
        <v>29</v>
      </c>
      <c r="E38" s="15">
        <v>28861</v>
      </c>
      <c r="F38" s="9">
        <v>41</v>
      </c>
      <c r="G38" s="9" t="s">
        <v>38</v>
      </c>
      <c r="H38" s="16">
        <v>7.0601851851851867E-3</v>
      </c>
      <c r="I38" s="17">
        <v>4.8425925925925928E-2</v>
      </c>
      <c r="J38" s="17">
        <f t="shared" si="0"/>
        <v>4.1365740740740745E-2</v>
      </c>
    </row>
    <row r="39" spans="1:10">
      <c r="A39" s="9">
        <v>13</v>
      </c>
      <c r="B39" s="14">
        <v>44</v>
      </c>
      <c r="C39" s="6" t="s">
        <v>54</v>
      </c>
      <c r="D39" s="6" t="s">
        <v>24</v>
      </c>
      <c r="E39" s="15">
        <v>23768</v>
      </c>
      <c r="F39" s="9">
        <v>55</v>
      </c>
      <c r="G39" s="9" t="s">
        <v>38</v>
      </c>
      <c r="H39" s="16">
        <v>1.0763888888888896E-2</v>
      </c>
      <c r="I39" s="17">
        <v>5.2986111111111116E-2</v>
      </c>
      <c r="J39" s="17">
        <f t="shared" si="0"/>
        <v>4.2222222222222217E-2</v>
      </c>
    </row>
    <row r="40" spans="1:10">
      <c r="A40" s="9">
        <v>14</v>
      </c>
      <c r="B40" s="14">
        <v>32</v>
      </c>
      <c r="C40" s="6" t="s">
        <v>55</v>
      </c>
      <c r="D40" s="6" t="s">
        <v>29</v>
      </c>
      <c r="E40" s="15">
        <v>31500</v>
      </c>
      <c r="F40" s="9">
        <v>34</v>
      </c>
      <c r="G40" s="9" t="s">
        <v>38</v>
      </c>
      <c r="H40" s="16">
        <v>9.3750000000000049E-3</v>
      </c>
      <c r="I40" s="17">
        <v>5.168981481481482E-2</v>
      </c>
      <c r="J40" s="17">
        <f t="shared" si="0"/>
        <v>4.2314814814814819E-2</v>
      </c>
    </row>
    <row r="41" spans="1:10">
      <c r="A41" s="9">
        <v>15</v>
      </c>
      <c r="B41" s="14">
        <v>26</v>
      </c>
      <c r="C41" s="6" t="s">
        <v>56</v>
      </c>
      <c r="D41" s="6" t="s">
        <v>24</v>
      </c>
      <c r="E41" s="15">
        <v>34997</v>
      </c>
      <c r="F41" s="9">
        <v>24</v>
      </c>
      <c r="G41" s="9" t="s">
        <v>38</v>
      </c>
      <c r="H41" s="16">
        <v>8.6805555555555594E-3</v>
      </c>
      <c r="I41" s="17">
        <v>5.1400462962962967E-2</v>
      </c>
      <c r="J41" s="17">
        <f t="shared" si="0"/>
        <v>4.2719907407407408E-2</v>
      </c>
    </row>
    <row r="42" spans="1:10">
      <c r="A42" s="9">
        <v>16</v>
      </c>
      <c r="B42" s="14">
        <v>24</v>
      </c>
      <c r="C42" s="6" t="s">
        <v>57</v>
      </c>
      <c r="D42" s="6" t="s">
        <v>24</v>
      </c>
      <c r="E42" s="15">
        <v>30799</v>
      </c>
      <c r="F42" s="9">
        <v>36</v>
      </c>
      <c r="G42" s="9" t="s">
        <v>38</v>
      </c>
      <c r="H42" s="16">
        <v>8.4490740740740776E-3</v>
      </c>
      <c r="I42" s="17">
        <v>5.1400462962962967E-2</v>
      </c>
      <c r="J42" s="17">
        <f t="shared" si="0"/>
        <v>4.2951388888888886E-2</v>
      </c>
    </row>
    <row r="43" spans="1:10">
      <c r="A43" s="9">
        <v>17</v>
      </c>
      <c r="B43" s="14">
        <v>39</v>
      </c>
      <c r="C43" s="6" t="s">
        <v>58</v>
      </c>
      <c r="D43" s="6" t="s">
        <v>24</v>
      </c>
      <c r="E43" s="15">
        <v>31247</v>
      </c>
      <c r="F43" s="9">
        <v>35</v>
      </c>
      <c r="G43" s="9" t="s">
        <v>38</v>
      </c>
      <c r="H43" s="16">
        <v>1.0185185185185191E-2</v>
      </c>
      <c r="I43" s="17">
        <v>5.3379629629629631E-2</v>
      </c>
      <c r="J43" s="17">
        <f t="shared" si="0"/>
        <v>4.3194444444444438E-2</v>
      </c>
    </row>
    <row r="44" spans="1:10">
      <c r="A44" s="9">
        <v>18</v>
      </c>
      <c r="B44" s="14">
        <v>28</v>
      </c>
      <c r="C44" s="6" t="s">
        <v>59</v>
      </c>
      <c r="D44" s="6" t="s">
        <v>24</v>
      </c>
      <c r="E44" s="15">
        <v>33338</v>
      </c>
      <c r="F44" s="9">
        <v>29</v>
      </c>
      <c r="G44" s="9" t="s">
        <v>38</v>
      </c>
      <c r="H44" s="16">
        <v>8.9120370370370412E-3</v>
      </c>
      <c r="I44" s="17">
        <v>5.2349537037037042E-2</v>
      </c>
      <c r="J44" s="17">
        <f t="shared" si="0"/>
        <v>4.3437500000000004E-2</v>
      </c>
    </row>
    <row r="45" spans="1:10">
      <c r="A45" s="9">
        <v>19</v>
      </c>
      <c r="B45" s="14">
        <v>35</v>
      </c>
      <c r="C45" s="6" t="s">
        <v>60</v>
      </c>
      <c r="D45" s="6" t="s">
        <v>24</v>
      </c>
      <c r="E45" s="15">
        <v>19673</v>
      </c>
      <c r="F45" s="9">
        <v>66</v>
      </c>
      <c r="G45" s="9" t="s">
        <v>38</v>
      </c>
      <c r="H45" s="16">
        <v>9.7222222222222276E-3</v>
      </c>
      <c r="I45" s="17">
        <v>5.3587962962962969E-2</v>
      </c>
      <c r="J45" s="17">
        <f t="shared" si="0"/>
        <v>4.386574074074074E-2</v>
      </c>
    </row>
    <row r="46" spans="1:10">
      <c r="A46" s="9">
        <v>20</v>
      </c>
      <c r="B46" s="14">
        <v>2</v>
      </c>
      <c r="C46" s="6" t="s">
        <v>61</v>
      </c>
      <c r="D46" s="6" t="s">
        <v>29</v>
      </c>
      <c r="E46" s="15">
        <v>32086</v>
      </c>
      <c r="F46" s="9">
        <v>32</v>
      </c>
      <c r="G46" s="9" t="s">
        <v>38</v>
      </c>
      <c r="H46" s="16">
        <v>5.9027777777777776E-3</v>
      </c>
      <c r="I46" s="17">
        <v>4.9861111111111113E-2</v>
      </c>
      <c r="J46" s="17">
        <f t="shared" si="0"/>
        <v>4.3958333333333335E-2</v>
      </c>
    </row>
    <row r="47" spans="1:10">
      <c r="A47" s="9">
        <v>21</v>
      </c>
      <c r="B47" s="14">
        <v>41</v>
      </c>
      <c r="C47" s="6" t="s">
        <v>62</v>
      </c>
      <c r="D47" s="6" t="s">
        <v>63</v>
      </c>
      <c r="E47" s="15">
        <v>32307</v>
      </c>
      <c r="F47" s="9">
        <v>32</v>
      </c>
      <c r="G47" s="9" t="s">
        <v>38</v>
      </c>
      <c r="H47" s="16">
        <v>1.0416666666666673E-2</v>
      </c>
      <c r="I47" s="17">
        <v>5.4444444444444441E-2</v>
      </c>
      <c r="J47" s="17">
        <f t="shared" si="0"/>
        <v>4.402777777777777E-2</v>
      </c>
    </row>
    <row r="48" spans="1:10">
      <c r="A48" s="9">
        <v>22</v>
      </c>
      <c r="B48" s="14">
        <v>17</v>
      </c>
      <c r="C48" s="6" t="s">
        <v>64</v>
      </c>
      <c r="D48" s="6" t="s">
        <v>24</v>
      </c>
      <c r="E48" s="15">
        <v>32994</v>
      </c>
      <c r="F48" s="9">
        <v>30</v>
      </c>
      <c r="G48" s="9" t="s">
        <v>38</v>
      </c>
      <c r="H48" s="16">
        <v>7.6388888888888912E-3</v>
      </c>
      <c r="I48" s="17">
        <v>5.2708333333333336E-2</v>
      </c>
      <c r="J48" s="17">
        <f t="shared" si="0"/>
        <v>4.5069444444444447E-2</v>
      </c>
    </row>
    <row r="49" spans="1:10">
      <c r="A49" s="9">
        <v>23</v>
      </c>
      <c r="B49" s="14">
        <v>20</v>
      </c>
      <c r="C49" s="6" t="s">
        <v>65</v>
      </c>
      <c r="D49" s="6" t="s">
        <v>66</v>
      </c>
      <c r="E49" s="15">
        <v>32509</v>
      </c>
      <c r="F49" s="9">
        <v>31</v>
      </c>
      <c r="G49" s="9" t="s">
        <v>38</v>
      </c>
      <c r="H49" s="16">
        <v>7.986111111111114E-3</v>
      </c>
      <c r="I49" s="17">
        <v>5.3067129629629638E-2</v>
      </c>
      <c r="J49" s="17">
        <f t="shared" si="0"/>
        <v>4.508101851851852E-2</v>
      </c>
    </row>
    <row r="50" spans="1:10">
      <c r="A50" s="9">
        <v>24</v>
      </c>
      <c r="B50" s="14">
        <v>56</v>
      </c>
      <c r="C50" s="18" t="s">
        <v>67</v>
      </c>
      <c r="D50" s="18" t="s">
        <v>24</v>
      </c>
      <c r="E50" s="15">
        <v>27400</v>
      </c>
      <c r="F50" s="4">
        <v>45</v>
      </c>
      <c r="G50" s="9" t="s">
        <v>38</v>
      </c>
      <c r="H50" s="16">
        <v>1.2152777777777787E-2</v>
      </c>
      <c r="I50" s="17">
        <v>5.7407407407407407E-2</v>
      </c>
      <c r="J50" s="17">
        <f t="shared" si="0"/>
        <v>4.5254629629629617E-2</v>
      </c>
    </row>
    <row r="51" spans="1:10">
      <c r="A51" s="9">
        <v>25</v>
      </c>
      <c r="B51" s="14">
        <v>50</v>
      </c>
      <c r="C51" s="6" t="s">
        <v>68</v>
      </c>
      <c r="D51" s="6" t="s">
        <v>24</v>
      </c>
      <c r="E51" s="15">
        <v>31048</v>
      </c>
      <c r="F51" s="9">
        <v>35</v>
      </c>
      <c r="G51" s="9" t="s">
        <v>38</v>
      </c>
      <c r="H51" s="16">
        <v>1.1458333333333341E-2</v>
      </c>
      <c r="I51" s="17">
        <v>5.6921296296296296E-2</v>
      </c>
      <c r="J51" s="17">
        <f t="shared" si="0"/>
        <v>4.5462962962962955E-2</v>
      </c>
    </row>
    <row r="52" spans="1:10">
      <c r="A52" s="9">
        <v>26</v>
      </c>
      <c r="B52" s="14">
        <v>11</v>
      </c>
      <c r="C52" s="6" t="s">
        <v>69</v>
      </c>
      <c r="D52" s="6" t="s">
        <v>70</v>
      </c>
      <c r="E52" s="15">
        <v>31844</v>
      </c>
      <c r="F52" s="9">
        <v>33</v>
      </c>
      <c r="G52" s="9" t="s">
        <v>38</v>
      </c>
      <c r="H52" s="16">
        <v>6.9444444444444458E-3</v>
      </c>
      <c r="I52" s="17">
        <v>5.3425925925925925E-2</v>
      </c>
      <c r="J52" s="17">
        <f t="shared" si="0"/>
        <v>4.6481481481481478E-2</v>
      </c>
    </row>
    <row r="53" spans="1:10">
      <c r="A53" s="9">
        <v>27</v>
      </c>
      <c r="B53" s="14">
        <v>65</v>
      </c>
      <c r="C53" s="18" t="s">
        <v>71</v>
      </c>
      <c r="D53" s="18" t="s">
        <v>24</v>
      </c>
      <c r="E53" s="15">
        <v>33269</v>
      </c>
      <c r="F53" s="4">
        <v>29</v>
      </c>
      <c r="G53" s="9" t="s">
        <v>38</v>
      </c>
      <c r="H53" s="16">
        <v>1.3194444444444455E-2</v>
      </c>
      <c r="I53" s="17">
        <v>5.9976851851851858E-2</v>
      </c>
      <c r="J53" s="17">
        <f t="shared" si="0"/>
        <v>4.6782407407407404E-2</v>
      </c>
    </row>
    <row r="54" spans="1:10">
      <c r="A54" s="9">
        <v>28</v>
      </c>
      <c r="B54" s="14">
        <v>15</v>
      </c>
      <c r="C54" s="6" t="s">
        <v>72</v>
      </c>
      <c r="D54" s="6" t="s">
        <v>29</v>
      </c>
      <c r="E54" s="15">
        <v>29757</v>
      </c>
      <c r="F54" s="9">
        <v>39</v>
      </c>
      <c r="G54" s="9" t="s">
        <v>38</v>
      </c>
      <c r="H54" s="16">
        <v>7.4074074074074094E-3</v>
      </c>
      <c r="I54" s="17">
        <v>5.4212962962962963E-2</v>
      </c>
      <c r="J54" s="17">
        <f t="shared" si="0"/>
        <v>4.6805555555555552E-2</v>
      </c>
    </row>
    <row r="55" spans="1:10">
      <c r="A55" s="9">
        <v>29</v>
      </c>
      <c r="B55" s="14">
        <v>5</v>
      </c>
      <c r="C55" s="6" t="s">
        <v>73</v>
      </c>
      <c r="D55" s="6" t="s">
        <v>24</v>
      </c>
      <c r="E55" s="15">
        <v>30704</v>
      </c>
      <c r="F55" s="9">
        <v>36</v>
      </c>
      <c r="G55" s="9" t="s">
        <v>38</v>
      </c>
      <c r="H55" s="16">
        <v>6.2500000000000003E-3</v>
      </c>
      <c r="I55" s="17">
        <v>5.3877314814814815E-2</v>
      </c>
      <c r="J55" s="17">
        <f t="shared" si="0"/>
        <v>4.7627314814814817E-2</v>
      </c>
    </row>
    <row r="56" spans="1:10">
      <c r="A56" s="9">
        <v>30</v>
      </c>
      <c r="B56" s="14">
        <v>4</v>
      </c>
      <c r="C56" s="6" t="s">
        <v>74</v>
      </c>
      <c r="D56" s="6" t="s">
        <v>29</v>
      </c>
      <c r="E56" s="15">
        <v>33127</v>
      </c>
      <c r="F56" s="9">
        <v>30</v>
      </c>
      <c r="G56" s="9" t="s">
        <v>38</v>
      </c>
      <c r="H56" s="16">
        <v>6.1342592592592594E-3</v>
      </c>
      <c r="I56" s="17">
        <v>5.409722222222222E-2</v>
      </c>
      <c r="J56" s="17">
        <f t="shared" si="0"/>
        <v>4.7962962962962957E-2</v>
      </c>
    </row>
    <row r="57" spans="1:10">
      <c r="A57" s="9">
        <v>31</v>
      </c>
      <c r="B57" s="14">
        <v>40</v>
      </c>
      <c r="C57" s="6" t="s">
        <v>75</v>
      </c>
      <c r="D57" s="6" t="s">
        <v>76</v>
      </c>
      <c r="E57" s="15">
        <v>22873</v>
      </c>
      <c r="F57" s="9">
        <v>58</v>
      </c>
      <c r="G57" s="9" t="s">
        <v>38</v>
      </c>
      <c r="H57" s="16">
        <v>1.0300925925925932E-2</v>
      </c>
      <c r="I57" s="17">
        <v>5.9583333333333328E-2</v>
      </c>
      <c r="J57" s="17">
        <f t="shared" si="0"/>
        <v>4.92824074074074E-2</v>
      </c>
    </row>
    <row r="58" spans="1:10">
      <c r="A58" s="9">
        <v>32</v>
      </c>
      <c r="B58" s="14">
        <v>31</v>
      </c>
      <c r="C58" s="6" t="s">
        <v>77</v>
      </c>
      <c r="D58" s="6" t="s">
        <v>29</v>
      </c>
      <c r="E58" s="15">
        <v>30580</v>
      </c>
      <c r="F58" s="9">
        <v>36</v>
      </c>
      <c r="G58" s="9" t="s">
        <v>38</v>
      </c>
      <c r="H58" s="16">
        <v>9.2592592592592639E-3</v>
      </c>
      <c r="I58" s="17">
        <v>6.2789351851851846E-2</v>
      </c>
      <c r="J58" s="17">
        <f t="shared" si="0"/>
        <v>5.3530092592592581E-2</v>
      </c>
    </row>
    <row r="59" spans="1:10">
      <c r="A59" s="9"/>
      <c r="B59" s="14"/>
      <c r="C59" s="6"/>
      <c r="D59" s="6"/>
      <c r="E59" s="6"/>
      <c r="F59" s="6"/>
      <c r="G59" s="9"/>
      <c r="H59" s="6"/>
      <c r="I59" s="6"/>
      <c r="J59" s="6"/>
    </row>
    <row r="60" spans="1:10">
      <c r="A60" s="9"/>
      <c r="B60" s="6"/>
      <c r="C60" s="6"/>
      <c r="D60" s="6"/>
      <c r="E60" s="15"/>
      <c r="F60" s="6"/>
      <c r="G60" s="9"/>
      <c r="H60" s="17"/>
      <c r="I60" s="17"/>
      <c r="J60" s="17"/>
    </row>
    <row r="61" spans="1:10">
      <c r="A61" s="9"/>
      <c r="B61" s="6"/>
      <c r="C61" s="6"/>
      <c r="D61" s="11" t="s">
        <v>78</v>
      </c>
      <c r="E61" s="12" t="s">
        <v>79</v>
      </c>
      <c r="F61" s="6"/>
      <c r="G61" s="9"/>
      <c r="H61" s="17"/>
      <c r="I61" s="17"/>
      <c r="J61" s="17"/>
    </row>
    <row r="62" spans="1:10">
      <c r="A62" s="9">
        <v>1</v>
      </c>
      <c r="B62" s="14">
        <v>48</v>
      </c>
      <c r="C62" s="6" t="s">
        <v>80</v>
      </c>
      <c r="D62" s="6" t="s">
        <v>24</v>
      </c>
      <c r="E62" s="15">
        <v>18330</v>
      </c>
      <c r="F62" s="9">
        <v>70</v>
      </c>
      <c r="G62" s="9" t="s">
        <v>78</v>
      </c>
      <c r="H62" s="16">
        <v>1.1226851851851859E-2</v>
      </c>
      <c r="I62" s="17">
        <v>5.3564814814814815E-2</v>
      </c>
      <c r="J62" s="17">
        <f>I62-H62</f>
        <v>4.2337962962962952E-2</v>
      </c>
    </row>
    <row r="63" spans="1:10">
      <c r="A63" s="9">
        <v>2</v>
      </c>
      <c r="B63" s="14">
        <v>22</v>
      </c>
      <c r="C63" s="6" t="s">
        <v>81</v>
      </c>
      <c r="D63" s="6" t="s">
        <v>82</v>
      </c>
      <c r="E63" s="15">
        <v>17523</v>
      </c>
      <c r="F63" s="9">
        <v>72</v>
      </c>
      <c r="G63" s="9" t="s">
        <v>78</v>
      </c>
      <c r="H63" s="16">
        <v>8.2175925925925958E-3</v>
      </c>
      <c r="I63" s="17">
        <v>5.6157407407407406E-2</v>
      </c>
      <c r="J63" s="17">
        <f>I63-H63</f>
        <v>4.793981481481481E-2</v>
      </c>
    </row>
    <row r="64" spans="1:10">
      <c r="A64" s="9"/>
      <c r="B64" s="6"/>
      <c r="C64" s="6"/>
      <c r="D64" s="6"/>
      <c r="E64" s="6"/>
      <c r="F64" s="6"/>
      <c r="G64" s="9"/>
      <c r="H64" s="17"/>
      <c r="I64" s="17"/>
      <c r="J64" s="17"/>
    </row>
    <row r="65" spans="1:10">
      <c r="A65" s="9"/>
      <c r="B65" s="6"/>
      <c r="C65" s="6"/>
      <c r="D65" s="11" t="s">
        <v>83</v>
      </c>
      <c r="E65" s="12" t="s">
        <v>84</v>
      </c>
      <c r="F65" s="6"/>
      <c r="G65" s="9"/>
      <c r="H65" s="17"/>
      <c r="I65" s="17"/>
      <c r="J65" s="17"/>
    </row>
    <row r="66" spans="1:10">
      <c r="A66" s="9">
        <v>1</v>
      </c>
      <c r="B66" s="14">
        <v>52</v>
      </c>
      <c r="C66" s="6" t="s">
        <v>85</v>
      </c>
      <c r="D66" s="6" t="s">
        <v>86</v>
      </c>
      <c r="E66" s="15">
        <v>39735</v>
      </c>
      <c r="F66" s="9">
        <v>11</v>
      </c>
      <c r="G66" s="9" t="s">
        <v>87</v>
      </c>
      <c r="H66" s="16">
        <v>1.1689814814814814E-2</v>
      </c>
      <c r="I66" s="17">
        <v>5.0347222222222217E-2</v>
      </c>
      <c r="J66" s="17">
        <f>I66-H66</f>
        <v>3.8657407407407404E-2</v>
      </c>
    </row>
    <row r="67" spans="1:10">
      <c r="A67" s="9"/>
      <c r="B67" s="6"/>
      <c r="C67" s="6"/>
      <c r="D67" s="6"/>
      <c r="E67" s="6"/>
      <c r="F67" s="6"/>
      <c r="G67" s="9"/>
      <c r="H67" s="17"/>
      <c r="I67" s="17"/>
      <c r="J67" s="17"/>
    </row>
    <row r="68" spans="1:10">
      <c r="A68" s="9"/>
      <c r="B68" s="6"/>
      <c r="C68" s="6"/>
      <c r="D68" s="11" t="s">
        <v>88</v>
      </c>
      <c r="E68" s="12" t="s">
        <v>89</v>
      </c>
      <c r="F68" s="6"/>
      <c r="G68" s="9"/>
      <c r="H68" s="17"/>
      <c r="I68" s="17"/>
      <c r="J68" s="17"/>
    </row>
    <row r="69" spans="1:10">
      <c r="A69" s="9">
        <v>1</v>
      </c>
      <c r="B69" s="14">
        <v>63</v>
      </c>
      <c r="C69" s="18" t="s">
        <v>90</v>
      </c>
      <c r="D69" s="18" t="s">
        <v>24</v>
      </c>
      <c r="E69" s="15">
        <v>38207</v>
      </c>
      <c r="F69" s="4">
        <v>16</v>
      </c>
      <c r="G69" s="9" t="s">
        <v>88</v>
      </c>
      <c r="H69" s="16">
        <v>1.2962962962962963E-2</v>
      </c>
      <c r="I69" s="17">
        <v>5.1701388888888887E-2</v>
      </c>
      <c r="J69" s="17">
        <f t="shared" ref="J69" si="1">I69-H69</f>
        <v>3.8738425925925926E-2</v>
      </c>
    </row>
    <row r="70" spans="1:10">
      <c r="A70" s="9"/>
      <c r="B70" s="9"/>
      <c r="C70" s="6"/>
      <c r="D70" s="6"/>
      <c r="E70" s="19"/>
      <c r="F70" s="9"/>
      <c r="G70" s="9"/>
      <c r="H70" s="17"/>
      <c r="I70" s="17"/>
      <c r="J70" s="17"/>
    </row>
    <row r="71" spans="1:10">
      <c r="A71" s="9"/>
      <c r="B71" s="6"/>
      <c r="C71" s="6"/>
      <c r="D71" s="6"/>
      <c r="E71" s="6"/>
      <c r="F71" s="6"/>
      <c r="G71" s="9"/>
      <c r="H71" s="17"/>
      <c r="I71" s="17"/>
      <c r="J71" s="17"/>
    </row>
    <row r="72" spans="1:10">
      <c r="A72" s="9"/>
      <c r="B72" s="6"/>
      <c r="C72" s="6"/>
      <c r="D72" s="11" t="s">
        <v>91</v>
      </c>
      <c r="E72" s="12" t="s">
        <v>92</v>
      </c>
      <c r="F72" s="6"/>
      <c r="G72" s="9"/>
      <c r="H72" s="17"/>
      <c r="I72" s="17"/>
      <c r="J72" s="17"/>
    </row>
    <row r="73" spans="1:10">
      <c r="A73" s="9">
        <v>1</v>
      </c>
      <c r="B73" s="14">
        <v>1</v>
      </c>
      <c r="C73" s="6" t="s">
        <v>93</v>
      </c>
      <c r="D73" s="6" t="s">
        <v>24</v>
      </c>
      <c r="E73" s="15">
        <v>32146</v>
      </c>
      <c r="F73" s="9">
        <v>32</v>
      </c>
      <c r="G73" s="9" t="s">
        <v>91</v>
      </c>
      <c r="H73" s="16">
        <v>5.7870370370370376E-3</v>
      </c>
      <c r="I73" s="17">
        <v>4.4560185185185182E-2</v>
      </c>
      <c r="J73" s="17">
        <f t="shared" ref="J73:J89" si="2">I73-H73</f>
        <v>3.8773148148148147E-2</v>
      </c>
    </row>
    <row r="74" spans="1:10">
      <c r="A74" s="9">
        <v>2</v>
      </c>
      <c r="B74" s="14">
        <v>60</v>
      </c>
      <c r="C74" s="18" t="s">
        <v>94</v>
      </c>
      <c r="D74" s="18" t="s">
        <v>29</v>
      </c>
      <c r="E74" s="15">
        <v>30444</v>
      </c>
      <c r="F74" s="4">
        <v>37</v>
      </c>
      <c r="G74" s="9" t="s">
        <v>91</v>
      </c>
      <c r="H74" s="16">
        <v>1.261574074074075E-2</v>
      </c>
      <c r="I74" s="17">
        <v>5.2152777777777777E-2</v>
      </c>
      <c r="J74" s="17">
        <f t="shared" si="2"/>
        <v>3.9537037037037023E-2</v>
      </c>
    </row>
    <row r="75" spans="1:10">
      <c r="A75" s="9">
        <v>3</v>
      </c>
      <c r="B75" s="14">
        <v>47</v>
      </c>
      <c r="C75" s="6" t="s">
        <v>95</v>
      </c>
      <c r="D75" s="6" t="s">
        <v>29</v>
      </c>
      <c r="E75" s="15">
        <v>31880</v>
      </c>
      <c r="F75" s="9">
        <v>33</v>
      </c>
      <c r="G75" s="9" t="s">
        <v>91</v>
      </c>
      <c r="H75" s="16">
        <v>1.1111111111111118E-2</v>
      </c>
      <c r="I75" s="17">
        <v>5.3518518518518521E-2</v>
      </c>
      <c r="J75" s="17">
        <f t="shared" si="2"/>
        <v>4.2407407407407401E-2</v>
      </c>
    </row>
    <row r="76" spans="1:10">
      <c r="A76" s="9">
        <v>4</v>
      </c>
      <c r="B76" s="14">
        <v>9</v>
      </c>
      <c r="C76" s="6" t="s">
        <v>96</v>
      </c>
      <c r="D76" s="6" t="s">
        <v>24</v>
      </c>
      <c r="E76" s="15">
        <v>21418</v>
      </c>
      <c r="F76" s="9">
        <v>62</v>
      </c>
      <c r="G76" s="9" t="s">
        <v>91</v>
      </c>
      <c r="H76" s="16">
        <v>6.712962962962964E-3</v>
      </c>
      <c r="I76" s="17">
        <v>4.9328703703703701E-2</v>
      </c>
      <c r="J76" s="17">
        <f t="shared" si="2"/>
        <v>4.2615740740740739E-2</v>
      </c>
    </row>
    <row r="77" spans="1:10">
      <c r="A77" s="9">
        <v>5</v>
      </c>
      <c r="B77" s="14">
        <v>43</v>
      </c>
      <c r="C77" s="6" t="s">
        <v>97</v>
      </c>
      <c r="D77" s="6" t="s">
        <v>24</v>
      </c>
      <c r="E77" s="15">
        <v>35252</v>
      </c>
      <c r="F77" s="9">
        <v>24</v>
      </c>
      <c r="G77" s="9" t="s">
        <v>91</v>
      </c>
      <c r="H77" s="16">
        <v>1.0648148148148155E-2</v>
      </c>
      <c r="I77" s="17">
        <v>5.3819444444444448E-2</v>
      </c>
      <c r="J77" s="17">
        <f t="shared" si="2"/>
        <v>4.3171296296296291E-2</v>
      </c>
    </row>
    <row r="78" spans="1:10">
      <c r="A78" s="9">
        <v>6</v>
      </c>
      <c r="B78" s="14">
        <v>38</v>
      </c>
      <c r="C78" s="6" t="s">
        <v>98</v>
      </c>
      <c r="D78" s="6" t="s">
        <v>29</v>
      </c>
      <c r="E78" s="15">
        <v>31353</v>
      </c>
      <c r="F78" s="9">
        <v>34</v>
      </c>
      <c r="G78" s="9" t="s">
        <v>91</v>
      </c>
      <c r="H78" s="16">
        <v>1.006944444444445E-2</v>
      </c>
      <c r="I78" s="17">
        <v>5.3900462962962963E-2</v>
      </c>
      <c r="J78" s="17">
        <f t="shared" si="2"/>
        <v>4.3831018518518512E-2</v>
      </c>
    </row>
    <row r="79" spans="1:10">
      <c r="A79" s="9">
        <v>7</v>
      </c>
      <c r="B79" s="14">
        <v>21</v>
      </c>
      <c r="C79" s="6" t="s">
        <v>99</v>
      </c>
      <c r="D79" s="6" t="s">
        <v>100</v>
      </c>
      <c r="E79" s="15">
        <v>29817</v>
      </c>
      <c r="F79" s="9">
        <v>39</v>
      </c>
      <c r="G79" s="9" t="s">
        <v>91</v>
      </c>
      <c r="H79" s="16">
        <v>8.1018518518518549E-3</v>
      </c>
      <c r="I79" s="17">
        <v>5.2314814814814814E-2</v>
      </c>
      <c r="J79" s="17">
        <f t="shared" si="2"/>
        <v>4.4212962962962961E-2</v>
      </c>
    </row>
    <row r="80" spans="1:10">
      <c r="A80" s="9">
        <v>8</v>
      </c>
      <c r="B80" s="14">
        <v>51</v>
      </c>
      <c r="C80" s="6" t="s">
        <v>101</v>
      </c>
      <c r="D80" s="6" t="s">
        <v>24</v>
      </c>
      <c r="E80" s="15">
        <v>32509</v>
      </c>
      <c r="F80" s="9">
        <v>31</v>
      </c>
      <c r="G80" s="9" t="s">
        <v>91</v>
      </c>
      <c r="H80" s="16">
        <v>1.1574074074074082E-2</v>
      </c>
      <c r="I80" s="17">
        <v>5.8344907407407408E-2</v>
      </c>
      <c r="J80" s="17">
        <f t="shared" si="2"/>
        <v>4.6770833333333324E-2</v>
      </c>
    </row>
    <row r="81" spans="1:10">
      <c r="A81" s="9">
        <v>9</v>
      </c>
      <c r="B81" s="14">
        <v>42</v>
      </c>
      <c r="C81" s="6" t="s">
        <v>102</v>
      </c>
      <c r="D81" s="6" t="s">
        <v>24</v>
      </c>
      <c r="E81" s="15">
        <v>30560</v>
      </c>
      <c r="F81" s="9">
        <v>37</v>
      </c>
      <c r="G81" s="9" t="s">
        <v>91</v>
      </c>
      <c r="H81" s="16">
        <v>1.0532407407407414E-2</v>
      </c>
      <c r="I81" s="17">
        <v>5.7569444444444444E-2</v>
      </c>
      <c r="J81" s="17">
        <f t="shared" si="2"/>
        <v>4.703703703703703E-2</v>
      </c>
    </row>
    <row r="82" spans="1:10">
      <c r="A82" s="9">
        <v>10</v>
      </c>
      <c r="B82" s="14">
        <v>64</v>
      </c>
      <c r="C82" s="18" t="s">
        <v>103</v>
      </c>
      <c r="D82" s="18" t="s">
        <v>24</v>
      </c>
      <c r="E82" s="15">
        <v>27012</v>
      </c>
      <c r="F82" s="4">
        <v>46</v>
      </c>
      <c r="G82" s="9" t="s">
        <v>91</v>
      </c>
      <c r="H82" s="16">
        <v>1.3078703703703714E-2</v>
      </c>
      <c r="I82" s="17">
        <v>6.1608796296296293E-2</v>
      </c>
      <c r="J82" s="17">
        <f t="shared" si="2"/>
        <v>4.8530092592592583E-2</v>
      </c>
    </row>
    <row r="83" spans="1:10">
      <c r="A83" s="9">
        <v>11</v>
      </c>
      <c r="B83" s="14">
        <v>61</v>
      </c>
      <c r="C83" s="18" t="s">
        <v>104</v>
      </c>
      <c r="D83" s="18" t="s">
        <v>24</v>
      </c>
      <c r="E83" s="15">
        <v>31403</v>
      </c>
      <c r="F83" s="4">
        <v>34</v>
      </c>
      <c r="G83" s="9" t="s">
        <v>91</v>
      </c>
      <c r="H83" s="16">
        <v>1.2731481481481491E-2</v>
      </c>
      <c r="I83" s="17">
        <v>6.2546296296296294E-2</v>
      </c>
      <c r="J83" s="17">
        <f t="shared" si="2"/>
        <v>4.9814814814814805E-2</v>
      </c>
    </row>
    <row r="84" spans="1:10">
      <c r="A84" s="9">
        <v>12</v>
      </c>
      <c r="B84" s="14">
        <v>16</v>
      </c>
      <c r="C84" s="6" t="s">
        <v>105</v>
      </c>
      <c r="D84" s="6" t="s">
        <v>24</v>
      </c>
      <c r="E84" s="15">
        <v>23408</v>
      </c>
      <c r="F84" s="9">
        <v>56</v>
      </c>
      <c r="G84" s="9" t="s">
        <v>91</v>
      </c>
      <c r="H84" s="16">
        <v>7.5231481481481503E-3</v>
      </c>
      <c r="I84" s="17">
        <v>5.859953703703704E-2</v>
      </c>
      <c r="J84" s="17">
        <f t="shared" si="2"/>
        <v>5.1076388888888893E-2</v>
      </c>
    </row>
    <row r="85" spans="1:10">
      <c r="A85" s="9">
        <v>13</v>
      </c>
      <c r="B85" s="14">
        <v>14</v>
      </c>
      <c r="C85" s="6" t="s">
        <v>106</v>
      </c>
      <c r="D85" s="6" t="s">
        <v>107</v>
      </c>
      <c r="E85" s="15">
        <v>30653</v>
      </c>
      <c r="F85" s="9">
        <v>36</v>
      </c>
      <c r="G85" s="9" t="s">
        <v>91</v>
      </c>
      <c r="H85" s="16">
        <v>7.2916666666666685E-3</v>
      </c>
      <c r="I85" s="17">
        <v>5.8437499999999996E-2</v>
      </c>
      <c r="J85" s="17">
        <f t="shared" si="2"/>
        <v>5.1145833333333328E-2</v>
      </c>
    </row>
    <row r="86" spans="1:10">
      <c r="A86" s="9">
        <v>14</v>
      </c>
      <c r="B86" s="14">
        <v>18</v>
      </c>
      <c r="C86" s="6" t="s">
        <v>108</v>
      </c>
      <c r="D86" s="6" t="s">
        <v>24</v>
      </c>
      <c r="E86" s="15">
        <v>32710</v>
      </c>
      <c r="F86" s="9">
        <v>31</v>
      </c>
      <c r="G86" s="9" t="s">
        <v>91</v>
      </c>
      <c r="H86" s="16">
        <v>7.7546296296296321E-3</v>
      </c>
      <c r="I86" s="17">
        <v>5.8969907407407408E-2</v>
      </c>
      <c r="J86" s="17">
        <f t="shared" si="2"/>
        <v>5.1215277777777776E-2</v>
      </c>
    </row>
    <row r="87" spans="1:10">
      <c r="A87" s="9">
        <v>15</v>
      </c>
      <c r="B87" s="14">
        <v>29</v>
      </c>
      <c r="C87" s="6" t="s">
        <v>109</v>
      </c>
      <c r="D87" s="6" t="s">
        <v>29</v>
      </c>
      <c r="E87" s="15">
        <v>33229</v>
      </c>
      <c r="F87" s="9">
        <v>29</v>
      </c>
      <c r="G87" s="9" t="s">
        <v>91</v>
      </c>
      <c r="H87" s="16">
        <v>9.0277777777777821E-3</v>
      </c>
      <c r="I87" s="17">
        <v>6.159722222222222E-2</v>
      </c>
      <c r="J87" s="17">
        <f t="shared" si="2"/>
        <v>5.2569444444444439E-2</v>
      </c>
    </row>
    <row r="88" spans="1:10">
      <c r="A88" s="9">
        <v>16</v>
      </c>
      <c r="B88" s="14">
        <v>30</v>
      </c>
      <c r="C88" s="6" t="s">
        <v>110</v>
      </c>
      <c r="D88" s="6" t="s">
        <v>24</v>
      </c>
      <c r="E88" s="15">
        <v>23158</v>
      </c>
      <c r="F88" s="9">
        <v>57</v>
      </c>
      <c r="G88" s="9" t="s">
        <v>91</v>
      </c>
      <c r="H88" s="16">
        <v>9.143518518518523E-3</v>
      </c>
      <c r="I88" s="17">
        <v>7.6817129629629624E-2</v>
      </c>
      <c r="J88" s="17">
        <f t="shared" si="2"/>
        <v>6.7673611111111101E-2</v>
      </c>
    </row>
    <row r="89" spans="1:10">
      <c r="A89" s="9">
        <v>17</v>
      </c>
      <c r="B89" s="14">
        <v>19</v>
      </c>
      <c r="C89" s="6" t="s">
        <v>111</v>
      </c>
      <c r="D89" s="6" t="s">
        <v>24</v>
      </c>
      <c r="E89" s="15">
        <v>33239</v>
      </c>
      <c r="F89" s="9">
        <v>29</v>
      </c>
      <c r="G89" s="9" t="s">
        <v>91</v>
      </c>
      <c r="H89" s="16">
        <v>7.8703703703703731E-3</v>
      </c>
      <c r="I89" s="17">
        <v>9.4675925925925927E-2</v>
      </c>
      <c r="J89" s="17">
        <f t="shared" si="2"/>
        <v>8.6805555555555552E-2</v>
      </c>
    </row>
    <row r="91" spans="1:10">
      <c r="A91" t="s">
        <v>232</v>
      </c>
    </row>
    <row r="93" spans="1:10">
      <c r="A93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49" workbookViewId="0">
      <selection activeCell="A71" sqref="A71"/>
    </sheetView>
  </sheetViews>
  <sheetFormatPr defaultRowHeight="15"/>
  <cols>
    <col min="3" max="4" width="21.140625" customWidth="1"/>
    <col min="5" max="5" width="11.7109375" customWidth="1"/>
  </cols>
  <sheetData>
    <row r="1" spans="1:10">
      <c r="D1" s="1" t="s">
        <v>0</v>
      </c>
      <c r="I1" s="2"/>
      <c r="J1" s="2"/>
    </row>
    <row r="2" spans="1:10">
      <c r="A2" t="s">
        <v>4</v>
      </c>
      <c r="D2" s="3" t="s">
        <v>1</v>
      </c>
      <c r="G2" t="s">
        <v>6</v>
      </c>
      <c r="I2" s="2"/>
      <c r="J2" s="2"/>
    </row>
    <row r="3" spans="1:10">
      <c r="A3" t="s">
        <v>5</v>
      </c>
      <c r="C3" s="3"/>
      <c r="G3" t="s">
        <v>7</v>
      </c>
      <c r="I3" s="2"/>
      <c r="J3" s="2"/>
    </row>
    <row r="4" spans="1:10">
      <c r="D4" s="1" t="s">
        <v>112</v>
      </c>
      <c r="G4" t="s">
        <v>8</v>
      </c>
      <c r="I4" s="2"/>
      <c r="J4" s="2"/>
    </row>
    <row r="5" spans="1:10">
      <c r="C5" s="3"/>
      <c r="D5" s="1" t="s">
        <v>113</v>
      </c>
      <c r="E5" s="3"/>
      <c r="I5" s="2"/>
      <c r="J5" s="2"/>
    </row>
    <row r="6" spans="1:10">
      <c r="A6" s="4" t="s">
        <v>9</v>
      </c>
      <c r="B6" s="20" t="s">
        <v>10</v>
      </c>
      <c r="C6" s="6" t="s">
        <v>11</v>
      </c>
      <c r="D6" s="5" t="s">
        <v>12</v>
      </c>
      <c r="E6" s="6" t="s">
        <v>13</v>
      </c>
      <c r="F6" s="6" t="s">
        <v>14</v>
      </c>
      <c r="G6" s="8" t="s">
        <v>15</v>
      </c>
      <c r="H6" s="8" t="s">
        <v>16</v>
      </c>
      <c r="I6" s="7" t="s">
        <v>17</v>
      </c>
      <c r="J6" s="7" t="s">
        <v>18</v>
      </c>
    </row>
    <row r="7" spans="1:10">
      <c r="A7" s="9"/>
      <c r="B7" s="16"/>
      <c r="C7" s="10"/>
      <c r="D7" s="21" t="s">
        <v>19</v>
      </c>
      <c r="E7" s="22" t="s">
        <v>114</v>
      </c>
      <c r="F7" s="10"/>
      <c r="G7" s="10"/>
      <c r="H7" s="10"/>
      <c r="I7" s="16"/>
      <c r="J7" s="16"/>
    </row>
    <row r="8" spans="1:10">
      <c r="A8" s="9"/>
      <c r="B8" s="14"/>
      <c r="C8" s="10"/>
      <c r="D8" s="10"/>
      <c r="E8" s="19"/>
      <c r="F8" s="14"/>
      <c r="G8" s="16"/>
      <c r="H8" s="10"/>
      <c r="I8" s="16"/>
      <c r="J8" s="16"/>
    </row>
    <row r="9" spans="1:10">
      <c r="A9" s="9"/>
      <c r="B9" s="14"/>
      <c r="C9" s="10"/>
      <c r="D9" s="10"/>
      <c r="E9" s="10"/>
      <c r="F9" s="10"/>
      <c r="G9" s="10"/>
      <c r="H9" s="10"/>
      <c r="I9" s="16"/>
      <c r="J9" s="16"/>
    </row>
    <row r="10" spans="1:10">
      <c r="A10" s="9"/>
      <c r="B10" s="14"/>
      <c r="C10" s="10"/>
      <c r="D10" s="21" t="s">
        <v>26</v>
      </c>
      <c r="E10" s="22" t="s">
        <v>115</v>
      </c>
      <c r="F10" s="10"/>
      <c r="G10" s="10"/>
      <c r="H10" s="10"/>
      <c r="I10" s="16"/>
      <c r="J10" s="16"/>
    </row>
    <row r="11" spans="1:10">
      <c r="A11" s="9">
        <v>1</v>
      </c>
      <c r="B11" s="4">
        <v>124</v>
      </c>
      <c r="C11" s="6" t="s">
        <v>116</v>
      </c>
      <c r="D11" s="6" t="s">
        <v>117</v>
      </c>
      <c r="E11" s="15">
        <v>33961</v>
      </c>
      <c r="F11" s="9">
        <v>27</v>
      </c>
      <c r="G11" s="9" t="s">
        <v>26</v>
      </c>
      <c r="H11" s="16">
        <v>4.8611111111111147E-3</v>
      </c>
      <c r="I11" s="16">
        <v>7.7638888888888882E-2</v>
      </c>
      <c r="J11" s="16">
        <f>I11-H11</f>
        <v>7.2777777777777775E-2</v>
      </c>
    </row>
    <row r="12" spans="1:10">
      <c r="A12" s="9">
        <v>2</v>
      </c>
      <c r="B12" s="4">
        <v>106</v>
      </c>
      <c r="C12" s="6" t="s">
        <v>118</v>
      </c>
      <c r="D12" s="6" t="s">
        <v>24</v>
      </c>
      <c r="E12" s="15">
        <v>33162</v>
      </c>
      <c r="F12" s="9">
        <v>29</v>
      </c>
      <c r="G12" s="9" t="s">
        <v>26</v>
      </c>
      <c r="H12" s="16">
        <v>2.7777777777777788E-3</v>
      </c>
      <c r="I12" s="16">
        <v>9.9247685185185189E-2</v>
      </c>
      <c r="J12" s="16">
        <f>I12-H12</f>
        <v>9.6469907407407407E-2</v>
      </c>
    </row>
    <row r="13" spans="1:10">
      <c r="A13" s="9"/>
      <c r="B13" s="14"/>
      <c r="C13" s="10"/>
      <c r="D13" s="10"/>
      <c r="E13" s="15"/>
      <c r="F13" s="14"/>
      <c r="G13" s="16"/>
      <c r="H13" s="10"/>
      <c r="I13" s="16"/>
      <c r="J13" s="16"/>
    </row>
    <row r="14" spans="1:10">
      <c r="A14" s="9"/>
      <c r="B14" s="14"/>
      <c r="C14" s="23"/>
      <c r="D14" s="10"/>
      <c r="E14" s="19"/>
      <c r="F14" s="14"/>
      <c r="G14" s="16"/>
      <c r="H14" s="10"/>
      <c r="I14" s="16"/>
      <c r="J14" s="16"/>
    </row>
    <row r="15" spans="1:10">
      <c r="A15" s="9"/>
      <c r="B15" s="14"/>
      <c r="C15" s="10"/>
      <c r="D15" s="10"/>
      <c r="E15" s="10"/>
      <c r="F15" s="24"/>
      <c r="G15" s="10"/>
      <c r="H15" s="10"/>
      <c r="I15" s="16"/>
      <c r="J15" s="16"/>
    </row>
    <row r="16" spans="1:10">
      <c r="A16" s="9"/>
      <c r="B16" s="14"/>
      <c r="C16" s="10"/>
      <c r="D16" s="21" t="s">
        <v>32</v>
      </c>
      <c r="E16" s="22" t="s">
        <v>119</v>
      </c>
      <c r="F16" s="24"/>
      <c r="G16" s="10"/>
      <c r="H16" s="10"/>
      <c r="I16" s="16"/>
      <c r="J16" s="16"/>
    </row>
    <row r="17" spans="1:10">
      <c r="A17" s="9">
        <v>1</v>
      </c>
      <c r="B17" s="4">
        <v>117</v>
      </c>
      <c r="C17" s="6" t="s">
        <v>120</v>
      </c>
      <c r="D17" s="6" t="s">
        <v>29</v>
      </c>
      <c r="E17" s="15">
        <v>30194</v>
      </c>
      <c r="F17" s="9">
        <v>38</v>
      </c>
      <c r="G17" s="9" t="s">
        <v>32</v>
      </c>
      <c r="H17" s="16">
        <v>4.0509259259259283E-3</v>
      </c>
      <c r="I17" s="16">
        <v>6.9930555555555551E-2</v>
      </c>
      <c r="J17" s="16">
        <f t="shared" ref="J17:J28" si="0">I17-H17</f>
        <v>6.5879629629629621E-2</v>
      </c>
    </row>
    <row r="18" spans="1:10">
      <c r="A18" s="9">
        <v>2</v>
      </c>
      <c r="B18" s="4">
        <v>121</v>
      </c>
      <c r="C18" s="6" t="s">
        <v>121</v>
      </c>
      <c r="D18" s="6" t="s">
        <v>29</v>
      </c>
      <c r="E18" s="15">
        <v>31692</v>
      </c>
      <c r="F18" s="9">
        <v>33</v>
      </c>
      <c r="G18" s="9" t="s">
        <v>32</v>
      </c>
      <c r="H18" s="16">
        <v>4.5138888888888919E-3</v>
      </c>
      <c r="I18" s="16">
        <v>7.1944444444444436E-2</v>
      </c>
      <c r="J18" s="16">
        <f t="shared" si="0"/>
        <v>6.7430555555555549E-2</v>
      </c>
    </row>
    <row r="19" spans="1:10">
      <c r="A19" s="9">
        <v>3</v>
      </c>
      <c r="B19" s="4">
        <v>125</v>
      </c>
      <c r="C19" s="6" t="s">
        <v>122</v>
      </c>
      <c r="D19" s="6" t="s">
        <v>24</v>
      </c>
      <c r="E19" s="15">
        <v>32082</v>
      </c>
      <c r="F19" s="9">
        <v>32</v>
      </c>
      <c r="G19" s="9" t="s">
        <v>32</v>
      </c>
      <c r="H19" s="16">
        <v>4.9768518518518556E-3</v>
      </c>
      <c r="I19" s="16">
        <v>7.6354166666666667E-2</v>
      </c>
      <c r="J19" s="16">
        <f t="shared" si="0"/>
        <v>7.137731481481481E-2</v>
      </c>
    </row>
    <row r="20" spans="1:10">
      <c r="A20" s="9">
        <v>4</v>
      </c>
      <c r="B20" s="14">
        <v>33</v>
      </c>
      <c r="C20" s="6" t="s">
        <v>123</v>
      </c>
      <c r="D20" s="6" t="s">
        <v>63</v>
      </c>
      <c r="E20" s="15">
        <v>30764</v>
      </c>
      <c r="F20" s="9">
        <v>36</v>
      </c>
      <c r="G20" s="9" t="s">
        <v>38</v>
      </c>
      <c r="H20" s="16">
        <v>9.4907407407407458E-3</v>
      </c>
      <c r="I20" s="17">
        <v>8.2094907407407408E-2</v>
      </c>
      <c r="J20" s="17">
        <f t="shared" si="0"/>
        <v>7.2604166666666664E-2</v>
      </c>
    </row>
    <row r="21" spans="1:10">
      <c r="A21" s="9">
        <v>5</v>
      </c>
      <c r="B21" s="9">
        <v>130</v>
      </c>
      <c r="C21" s="6" t="s">
        <v>124</v>
      </c>
      <c r="D21" s="6" t="s">
        <v>24</v>
      </c>
      <c r="E21" s="15">
        <v>31800</v>
      </c>
      <c r="F21" s="9">
        <v>33</v>
      </c>
      <c r="G21" s="9" t="s">
        <v>32</v>
      </c>
      <c r="H21" s="16">
        <v>5.5555555555555601E-3</v>
      </c>
      <c r="I21" s="16">
        <v>8.1238425925925936E-2</v>
      </c>
      <c r="J21" s="16">
        <f t="shared" si="0"/>
        <v>7.5682870370370373E-2</v>
      </c>
    </row>
    <row r="22" spans="1:10">
      <c r="A22" s="9">
        <v>6</v>
      </c>
      <c r="B22" s="4">
        <v>123</v>
      </c>
      <c r="C22" s="6" t="s">
        <v>125</v>
      </c>
      <c r="D22" s="6" t="s">
        <v>126</v>
      </c>
      <c r="E22" s="15">
        <v>32016</v>
      </c>
      <c r="F22" s="9">
        <v>33</v>
      </c>
      <c r="G22" s="9" t="s">
        <v>32</v>
      </c>
      <c r="H22" s="16">
        <v>4.7453703703703737E-3</v>
      </c>
      <c r="I22" s="16">
        <v>8.2754629629629636E-2</v>
      </c>
      <c r="J22" s="16">
        <f t="shared" si="0"/>
        <v>7.8009259259259264E-2</v>
      </c>
    </row>
    <row r="23" spans="1:10">
      <c r="A23" s="9">
        <v>7</v>
      </c>
      <c r="B23" s="4">
        <v>127</v>
      </c>
      <c r="C23" s="6" t="s">
        <v>127</v>
      </c>
      <c r="D23" s="6" t="s">
        <v>24</v>
      </c>
      <c r="E23" s="15">
        <v>30105</v>
      </c>
      <c r="F23" s="9">
        <v>38</v>
      </c>
      <c r="G23" s="9" t="s">
        <v>32</v>
      </c>
      <c r="H23" s="16">
        <v>5.2083333333333374E-3</v>
      </c>
      <c r="I23" s="16">
        <v>8.9374999999999996E-2</v>
      </c>
      <c r="J23" s="16">
        <f t="shared" si="0"/>
        <v>8.4166666666666654E-2</v>
      </c>
    </row>
    <row r="24" spans="1:10">
      <c r="A24" s="9">
        <v>8</v>
      </c>
      <c r="B24" s="4">
        <v>126</v>
      </c>
      <c r="C24" s="6" t="s">
        <v>128</v>
      </c>
      <c r="D24" s="6" t="s">
        <v>24</v>
      </c>
      <c r="E24" s="15">
        <v>31039</v>
      </c>
      <c r="F24" s="9">
        <v>35</v>
      </c>
      <c r="G24" s="9" t="s">
        <v>32</v>
      </c>
      <c r="H24" s="16">
        <v>5.0925925925925965E-3</v>
      </c>
      <c r="I24" s="16">
        <v>8.9305555555555569E-2</v>
      </c>
      <c r="J24" s="16">
        <f t="shared" si="0"/>
        <v>8.4212962962962976E-2</v>
      </c>
    </row>
    <row r="25" spans="1:10">
      <c r="A25" s="9">
        <v>9</v>
      </c>
      <c r="B25" s="4">
        <v>109</v>
      </c>
      <c r="C25" s="6" t="s">
        <v>129</v>
      </c>
      <c r="D25" s="6" t="s">
        <v>24</v>
      </c>
      <c r="E25" s="15">
        <v>32889</v>
      </c>
      <c r="F25" s="9">
        <v>30</v>
      </c>
      <c r="G25" s="9" t="s">
        <v>32</v>
      </c>
      <c r="H25" s="16">
        <v>3.1250000000000015E-3</v>
      </c>
      <c r="I25" s="16">
        <v>9.0254629629629643E-2</v>
      </c>
      <c r="J25" s="16">
        <f t="shared" si="0"/>
        <v>8.712962962962964E-2</v>
      </c>
    </row>
    <row r="26" spans="1:10">
      <c r="A26" s="9">
        <v>10</v>
      </c>
      <c r="B26" s="4">
        <v>113</v>
      </c>
      <c r="C26" s="6" t="s">
        <v>130</v>
      </c>
      <c r="D26" s="6" t="s">
        <v>131</v>
      </c>
      <c r="E26" s="15">
        <v>30705</v>
      </c>
      <c r="F26" s="9">
        <v>36</v>
      </c>
      <c r="G26" s="9" t="s">
        <v>32</v>
      </c>
      <c r="H26" s="16">
        <v>3.5879629629629651E-3</v>
      </c>
      <c r="I26" s="16">
        <v>9.2083333333333336E-2</v>
      </c>
      <c r="J26" s="16">
        <f t="shared" si="0"/>
        <v>8.8495370370370377E-2</v>
      </c>
    </row>
    <row r="27" spans="1:10">
      <c r="A27" s="9">
        <v>11</v>
      </c>
      <c r="B27" s="4">
        <v>105</v>
      </c>
      <c r="C27" s="6" t="s">
        <v>132</v>
      </c>
      <c r="D27" s="6" t="s">
        <v>29</v>
      </c>
      <c r="E27" s="15">
        <v>32383</v>
      </c>
      <c r="F27" s="9">
        <v>32</v>
      </c>
      <c r="G27" s="9" t="s">
        <v>32</v>
      </c>
      <c r="H27" s="16">
        <v>2.6620370370370378E-3</v>
      </c>
      <c r="I27" s="16">
        <v>9.807870370370371E-2</v>
      </c>
      <c r="J27" s="16">
        <f t="shared" si="0"/>
        <v>9.5416666666666677E-2</v>
      </c>
    </row>
    <row r="28" spans="1:10">
      <c r="A28" s="9">
        <v>12</v>
      </c>
      <c r="B28" s="4">
        <v>122</v>
      </c>
      <c r="C28" s="6" t="s">
        <v>133</v>
      </c>
      <c r="D28" s="6" t="s">
        <v>134</v>
      </c>
      <c r="E28" s="15">
        <v>29764</v>
      </c>
      <c r="F28" s="9">
        <v>39</v>
      </c>
      <c r="G28" s="9" t="s">
        <v>32</v>
      </c>
      <c r="H28" s="16">
        <v>4.6296296296296328E-3</v>
      </c>
      <c r="I28" s="16">
        <v>0.10353009259259259</v>
      </c>
      <c r="J28" s="16">
        <f t="shared" si="0"/>
        <v>9.8900462962962954E-2</v>
      </c>
    </row>
    <row r="29" spans="1:10">
      <c r="A29" s="9">
        <v>13</v>
      </c>
      <c r="B29" s="9">
        <v>128</v>
      </c>
      <c r="C29" s="6" t="s">
        <v>135</v>
      </c>
      <c r="D29" s="6" t="s">
        <v>24</v>
      </c>
      <c r="E29" s="15">
        <v>30524</v>
      </c>
      <c r="F29" s="9">
        <v>37</v>
      </c>
      <c r="G29" s="9" t="s">
        <v>32</v>
      </c>
      <c r="H29" s="16">
        <v>5.3240740740740783E-3</v>
      </c>
      <c r="I29" s="16"/>
      <c r="J29" s="16" t="s">
        <v>136</v>
      </c>
    </row>
    <row r="30" spans="1:10">
      <c r="A30" s="9"/>
      <c r="B30" s="9"/>
      <c r="C30" s="6"/>
      <c r="D30" s="6"/>
      <c r="E30" s="6"/>
      <c r="F30" s="6"/>
      <c r="G30" s="6"/>
      <c r="H30" s="6"/>
      <c r="I30" s="9"/>
      <c r="J30" s="9"/>
    </row>
    <row r="31" spans="1:10">
      <c r="A31" s="9"/>
      <c r="B31" s="14"/>
      <c r="C31" s="10"/>
      <c r="D31" s="10"/>
      <c r="E31" s="15"/>
      <c r="F31" s="14"/>
      <c r="G31" s="16"/>
      <c r="H31" s="10"/>
      <c r="I31" s="16"/>
      <c r="J31" s="16"/>
    </row>
    <row r="32" spans="1:10">
      <c r="A32" s="9"/>
      <c r="B32" s="14"/>
      <c r="C32" s="10"/>
      <c r="D32" s="10"/>
      <c r="E32" s="10"/>
      <c r="F32" s="24"/>
      <c r="G32" s="10"/>
      <c r="H32" s="10"/>
      <c r="I32" s="16"/>
      <c r="J32" s="16"/>
    </row>
    <row r="33" spans="1:10">
      <c r="A33" s="9"/>
      <c r="B33" s="14"/>
      <c r="C33" s="10"/>
      <c r="D33" s="21" t="s">
        <v>137</v>
      </c>
      <c r="E33" s="22" t="s">
        <v>138</v>
      </c>
      <c r="F33" s="24"/>
      <c r="G33" s="10"/>
      <c r="H33" s="10"/>
      <c r="I33" s="16"/>
      <c r="J33" s="16"/>
    </row>
    <row r="34" spans="1:10">
      <c r="A34" s="9">
        <v>1</v>
      </c>
      <c r="B34" s="4">
        <v>104</v>
      </c>
      <c r="C34" s="6" t="s">
        <v>139</v>
      </c>
      <c r="D34" s="6" t="s">
        <v>134</v>
      </c>
      <c r="E34" s="15">
        <v>26652</v>
      </c>
      <c r="F34" s="9">
        <v>47</v>
      </c>
      <c r="G34" s="9" t="s">
        <v>137</v>
      </c>
      <c r="H34" s="16">
        <v>2.5462962962962969E-3</v>
      </c>
      <c r="I34" s="16">
        <v>7.886574074074075E-2</v>
      </c>
      <c r="J34" s="16">
        <f t="shared" ref="J34:J42" si="1">I34-H34</f>
        <v>7.6319444444444454E-2</v>
      </c>
    </row>
    <row r="35" spans="1:10">
      <c r="A35" s="9">
        <v>2</v>
      </c>
      <c r="B35" s="4">
        <v>120</v>
      </c>
      <c r="C35" s="6" t="s">
        <v>140</v>
      </c>
      <c r="D35" s="6" t="s">
        <v>24</v>
      </c>
      <c r="E35" s="15">
        <v>27027</v>
      </c>
      <c r="F35" s="9">
        <v>46</v>
      </c>
      <c r="G35" s="9" t="s">
        <v>137</v>
      </c>
      <c r="H35" s="16">
        <v>4.398148148148151E-3</v>
      </c>
      <c r="I35" s="16">
        <v>8.44212962962963E-2</v>
      </c>
      <c r="J35" s="16">
        <f t="shared" si="1"/>
        <v>8.0023148148148149E-2</v>
      </c>
    </row>
    <row r="36" spans="1:10">
      <c r="A36" s="9">
        <v>3</v>
      </c>
      <c r="B36" s="4">
        <v>119</v>
      </c>
      <c r="C36" s="6" t="s">
        <v>141</v>
      </c>
      <c r="D36" s="6" t="s">
        <v>24</v>
      </c>
      <c r="E36" s="15">
        <v>27857</v>
      </c>
      <c r="F36" s="9">
        <v>44</v>
      </c>
      <c r="G36" s="9" t="s">
        <v>137</v>
      </c>
      <c r="H36" s="16">
        <v>4.2824074074074101E-3</v>
      </c>
      <c r="I36" s="16">
        <v>8.4560185185185197E-2</v>
      </c>
      <c r="J36" s="16">
        <f t="shared" si="1"/>
        <v>8.0277777777777781E-2</v>
      </c>
    </row>
    <row r="37" spans="1:10">
      <c r="A37" s="9">
        <v>4</v>
      </c>
      <c r="B37" s="14">
        <v>34</v>
      </c>
      <c r="C37" s="6" t="s">
        <v>142</v>
      </c>
      <c r="D37" s="6" t="s">
        <v>63</v>
      </c>
      <c r="E37" s="15">
        <v>28500</v>
      </c>
      <c r="F37" s="9">
        <v>42</v>
      </c>
      <c r="G37" s="9" t="s">
        <v>38</v>
      </c>
      <c r="H37" s="16">
        <v>9.6064814814814867E-3</v>
      </c>
      <c r="I37" s="17">
        <v>9.4502314814814817E-2</v>
      </c>
      <c r="J37" s="17">
        <f t="shared" si="1"/>
        <v>8.4895833333333337E-2</v>
      </c>
    </row>
    <row r="38" spans="1:10">
      <c r="A38" s="9">
        <v>5</v>
      </c>
      <c r="B38" s="4">
        <v>115</v>
      </c>
      <c r="C38" s="6" t="s">
        <v>143</v>
      </c>
      <c r="D38" s="6" t="s">
        <v>29</v>
      </c>
      <c r="E38" s="15">
        <v>28815</v>
      </c>
      <c r="F38" s="9">
        <v>41</v>
      </c>
      <c r="G38" s="9" t="s">
        <v>137</v>
      </c>
      <c r="H38" s="16">
        <v>3.8194444444444469E-3</v>
      </c>
      <c r="I38" s="16">
        <v>8.9224537037037033E-2</v>
      </c>
      <c r="J38" s="16">
        <f t="shared" si="1"/>
        <v>8.5405092592592588E-2</v>
      </c>
    </row>
    <row r="39" spans="1:10">
      <c r="A39" s="9">
        <v>6</v>
      </c>
      <c r="B39" s="9">
        <v>103</v>
      </c>
      <c r="C39" s="6" t="s">
        <v>144</v>
      </c>
      <c r="D39" s="6" t="s">
        <v>24</v>
      </c>
      <c r="E39" s="15">
        <v>26261</v>
      </c>
      <c r="F39" s="9">
        <v>48</v>
      </c>
      <c r="G39" s="9" t="s">
        <v>137</v>
      </c>
      <c r="H39" s="16">
        <v>2.430555555555556E-3</v>
      </c>
      <c r="I39" s="16">
        <v>8.8668981481481488E-2</v>
      </c>
      <c r="J39" s="16">
        <f t="shared" si="1"/>
        <v>8.6238425925925927E-2</v>
      </c>
    </row>
    <row r="40" spans="1:10">
      <c r="A40" s="9">
        <v>7</v>
      </c>
      <c r="B40" s="9">
        <v>100</v>
      </c>
      <c r="C40" s="6" t="s">
        <v>145</v>
      </c>
      <c r="D40" s="6" t="s">
        <v>24</v>
      </c>
      <c r="E40" s="15">
        <v>28027</v>
      </c>
      <c r="F40" s="9">
        <v>43</v>
      </c>
      <c r="G40" s="9" t="s">
        <v>137</v>
      </c>
      <c r="H40" s="16">
        <v>2.0833333333333333E-3</v>
      </c>
      <c r="I40" s="16">
        <v>9.0740740740740733E-2</v>
      </c>
      <c r="J40" s="16">
        <f t="shared" si="1"/>
        <v>8.8657407407407393E-2</v>
      </c>
    </row>
    <row r="41" spans="1:10">
      <c r="A41" s="9">
        <v>8</v>
      </c>
      <c r="B41" s="4">
        <v>108</v>
      </c>
      <c r="C41" s="6" t="s">
        <v>146</v>
      </c>
      <c r="D41" s="6" t="s">
        <v>29</v>
      </c>
      <c r="E41" s="15">
        <v>28884</v>
      </c>
      <c r="F41" s="9">
        <v>41</v>
      </c>
      <c r="G41" s="9" t="s">
        <v>137</v>
      </c>
      <c r="H41" s="16">
        <v>3.0092592592592606E-3</v>
      </c>
      <c r="I41" s="16">
        <v>9.7835648148148158E-2</v>
      </c>
      <c r="J41" s="16">
        <f t="shared" si="1"/>
        <v>9.4826388888888891E-2</v>
      </c>
    </row>
    <row r="42" spans="1:10">
      <c r="A42" s="9">
        <v>9</v>
      </c>
      <c r="B42" s="9">
        <v>101</v>
      </c>
      <c r="C42" s="6" t="s">
        <v>147</v>
      </c>
      <c r="D42" s="6" t="s">
        <v>24</v>
      </c>
      <c r="E42" s="15">
        <v>26017</v>
      </c>
      <c r="F42" s="9">
        <v>49</v>
      </c>
      <c r="G42" s="9" t="s">
        <v>137</v>
      </c>
      <c r="H42" s="16">
        <v>2.1990740740740742E-3</v>
      </c>
      <c r="I42" s="16">
        <v>9.7222222222222224E-2</v>
      </c>
      <c r="J42" s="16">
        <f t="shared" si="1"/>
        <v>9.5023148148148148E-2</v>
      </c>
    </row>
    <row r="43" spans="1:10">
      <c r="A43" s="9">
        <v>10</v>
      </c>
      <c r="B43" s="4">
        <v>116</v>
      </c>
      <c r="C43" s="6" t="s">
        <v>148</v>
      </c>
      <c r="D43" s="6" t="s">
        <v>24</v>
      </c>
      <c r="E43" s="15">
        <v>26957</v>
      </c>
      <c r="F43" s="9">
        <v>46</v>
      </c>
      <c r="G43" s="9" t="s">
        <v>137</v>
      </c>
      <c r="H43" s="16">
        <v>3.9351851851851874E-3</v>
      </c>
      <c r="I43" s="16"/>
      <c r="J43" s="16" t="s">
        <v>149</v>
      </c>
    </row>
    <row r="44" spans="1:10">
      <c r="A44" s="9"/>
      <c r="B44" s="14"/>
      <c r="C44" s="10"/>
      <c r="D44" s="10"/>
      <c r="E44" s="15"/>
      <c r="F44" s="14"/>
      <c r="G44" s="16"/>
      <c r="H44" s="10"/>
      <c r="I44" s="16"/>
      <c r="J44" s="16"/>
    </row>
    <row r="45" spans="1:10">
      <c r="A45" s="9"/>
      <c r="B45" s="14"/>
      <c r="C45" s="10"/>
      <c r="D45" s="21" t="s">
        <v>38</v>
      </c>
      <c r="E45" s="22" t="s">
        <v>150</v>
      </c>
      <c r="F45" s="14"/>
      <c r="G45" s="16"/>
      <c r="H45" s="10"/>
      <c r="I45" s="16"/>
      <c r="J45" s="16"/>
    </row>
    <row r="46" spans="1:10">
      <c r="A46" s="9">
        <v>1</v>
      </c>
      <c r="B46" s="4">
        <v>114</v>
      </c>
      <c r="C46" s="6" t="s">
        <v>151</v>
      </c>
      <c r="D46" s="6" t="s">
        <v>131</v>
      </c>
      <c r="E46" s="15">
        <v>22526</v>
      </c>
      <c r="F46" s="9">
        <v>59</v>
      </c>
      <c r="G46" s="9" t="s">
        <v>38</v>
      </c>
      <c r="H46" s="16">
        <v>3.7037037037037034E-3</v>
      </c>
      <c r="I46" s="16">
        <v>8.0925925925925915E-2</v>
      </c>
      <c r="J46" s="16">
        <f>I46-H46</f>
        <v>7.7222222222222206E-2</v>
      </c>
    </row>
    <row r="47" spans="1:10">
      <c r="A47" s="9"/>
      <c r="B47" s="14"/>
      <c r="C47" s="10"/>
      <c r="D47" s="21"/>
      <c r="E47" s="22"/>
      <c r="F47" s="14"/>
      <c r="G47" s="16"/>
      <c r="H47" s="10"/>
      <c r="I47" s="16"/>
      <c r="J47" s="16"/>
    </row>
    <row r="48" spans="1:10">
      <c r="A48" s="9"/>
      <c r="B48" s="14"/>
      <c r="C48" s="10"/>
      <c r="D48" s="21" t="s">
        <v>78</v>
      </c>
      <c r="E48" s="22" t="s">
        <v>152</v>
      </c>
      <c r="F48" s="14"/>
      <c r="G48" s="16"/>
      <c r="H48" s="10"/>
      <c r="I48" s="16"/>
      <c r="J48" s="16"/>
    </row>
    <row r="49" spans="1:10">
      <c r="A49" s="9">
        <v>1</v>
      </c>
      <c r="B49" s="4">
        <v>118</v>
      </c>
      <c r="C49" s="6" t="s">
        <v>153</v>
      </c>
      <c r="D49" s="6" t="s">
        <v>100</v>
      </c>
      <c r="E49" s="15">
        <v>21261</v>
      </c>
      <c r="F49" s="9">
        <v>62</v>
      </c>
      <c r="G49" s="9" t="s">
        <v>78</v>
      </c>
      <c r="H49" s="16">
        <v>4.1666666666666692E-3</v>
      </c>
      <c r="I49" s="16">
        <v>8.4502314814814808E-2</v>
      </c>
      <c r="J49" s="16">
        <f>I49-H49</f>
        <v>8.0335648148148142E-2</v>
      </c>
    </row>
    <row r="50" spans="1:10">
      <c r="A50" s="9">
        <v>2</v>
      </c>
      <c r="B50" s="4">
        <v>112</v>
      </c>
      <c r="C50" s="6" t="s">
        <v>154</v>
      </c>
      <c r="D50" s="6" t="s">
        <v>131</v>
      </c>
      <c r="E50" s="15">
        <v>21689</v>
      </c>
      <c r="F50" s="9">
        <v>61</v>
      </c>
      <c r="G50" s="9" t="s">
        <v>78</v>
      </c>
      <c r="H50" s="16">
        <v>3.4722222222222242E-3</v>
      </c>
      <c r="I50" s="16">
        <v>8.3888888888888888E-2</v>
      </c>
      <c r="J50" s="16">
        <f>I50-H50</f>
        <v>8.0416666666666664E-2</v>
      </c>
    </row>
    <row r="51" spans="1:10">
      <c r="A51" s="9">
        <v>3</v>
      </c>
      <c r="B51" s="4">
        <v>111</v>
      </c>
      <c r="C51" s="6" t="s">
        <v>155</v>
      </c>
      <c r="D51" s="6" t="s">
        <v>24</v>
      </c>
      <c r="E51" s="15">
        <v>20708</v>
      </c>
      <c r="F51" s="9">
        <v>64</v>
      </c>
      <c r="G51" s="9" t="s">
        <v>78</v>
      </c>
      <c r="H51" s="16">
        <v>3.3564814814814833E-3</v>
      </c>
      <c r="I51" s="16">
        <v>8.4120370370370359E-2</v>
      </c>
      <c r="J51" s="16">
        <f>I51-H51</f>
        <v>8.0763888888888871E-2</v>
      </c>
    </row>
    <row r="52" spans="1:10">
      <c r="A52" s="9">
        <v>4</v>
      </c>
      <c r="B52" s="4">
        <v>107</v>
      </c>
      <c r="C52" s="6" t="s">
        <v>156</v>
      </c>
      <c r="D52" s="6" t="s">
        <v>157</v>
      </c>
      <c r="E52" s="15">
        <v>19954</v>
      </c>
      <c r="F52" s="9">
        <v>66</v>
      </c>
      <c r="G52" s="9" t="s">
        <v>78</v>
      </c>
      <c r="H52" s="16">
        <v>2.8935185185185197E-3</v>
      </c>
      <c r="I52" s="16">
        <v>8.7222222222222215E-2</v>
      </c>
      <c r="J52" s="16">
        <f>I52-H52</f>
        <v>8.4328703703703697E-2</v>
      </c>
    </row>
    <row r="53" spans="1:10">
      <c r="A53" s="9"/>
      <c r="B53" s="4"/>
      <c r="C53" s="6"/>
      <c r="D53" s="6"/>
      <c r="E53" s="15"/>
      <c r="F53" s="9"/>
      <c r="G53" s="9"/>
      <c r="H53" s="16"/>
      <c r="I53" s="16"/>
      <c r="J53" s="16"/>
    </row>
    <row r="54" spans="1:10">
      <c r="A54" s="9"/>
      <c r="B54" s="4"/>
      <c r="C54" s="6"/>
      <c r="D54" s="6"/>
      <c r="E54" s="15"/>
      <c r="F54" s="9"/>
      <c r="G54" s="9"/>
      <c r="H54" s="16"/>
      <c r="I54" s="16"/>
      <c r="J54" s="16"/>
    </row>
    <row r="55" spans="1:10">
      <c r="A55" s="9"/>
      <c r="B55" s="14"/>
      <c r="C55" s="10"/>
      <c r="D55" s="10"/>
      <c r="E55" s="15"/>
      <c r="F55" s="24"/>
      <c r="G55" s="10"/>
      <c r="H55" s="10"/>
      <c r="I55" s="16"/>
      <c r="J55" s="16"/>
    </row>
    <row r="56" spans="1:10">
      <c r="A56" s="9"/>
      <c r="B56" s="14"/>
      <c r="C56" s="10"/>
      <c r="D56" s="21" t="s">
        <v>87</v>
      </c>
      <c r="E56" s="25" t="s">
        <v>158</v>
      </c>
      <c r="F56" s="24"/>
      <c r="G56" s="10"/>
      <c r="H56" s="10"/>
      <c r="I56" s="16"/>
      <c r="J56" s="16"/>
    </row>
    <row r="57" spans="1:10">
      <c r="A57" s="9">
        <v>1</v>
      </c>
      <c r="B57" s="9">
        <v>102</v>
      </c>
      <c r="C57" s="6" t="s">
        <v>159</v>
      </c>
      <c r="D57" s="6" t="s">
        <v>134</v>
      </c>
      <c r="E57" s="15">
        <v>33614</v>
      </c>
      <c r="F57" s="9">
        <v>28</v>
      </c>
      <c r="G57" s="26" t="s">
        <v>87</v>
      </c>
      <c r="H57" s="16">
        <v>2.3148148148148151E-3</v>
      </c>
      <c r="I57" s="16">
        <v>0.11063657407407408</v>
      </c>
      <c r="J57" s="16">
        <f>I57-H57</f>
        <v>0.10832175925925927</v>
      </c>
    </row>
    <row r="58" spans="1:10">
      <c r="A58" s="9"/>
      <c r="B58" s="14"/>
      <c r="C58" s="10"/>
      <c r="D58" s="10"/>
      <c r="E58" s="15"/>
      <c r="F58" s="24"/>
      <c r="G58" s="10"/>
      <c r="H58" s="10"/>
      <c r="I58" s="16"/>
      <c r="J58" s="16"/>
    </row>
    <row r="59" spans="1:10">
      <c r="A59" s="9"/>
      <c r="B59" s="14"/>
      <c r="C59" s="10"/>
      <c r="D59" s="21" t="s">
        <v>160</v>
      </c>
      <c r="E59" s="25" t="s">
        <v>161</v>
      </c>
      <c r="F59" s="24"/>
      <c r="G59" s="10"/>
      <c r="H59" s="10"/>
      <c r="I59" s="16"/>
      <c r="J59" s="16"/>
    </row>
    <row r="60" spans="1:10">
      <c r="A60" s="9">
        <v>1</v>
      </c>
      <c r="B60" s="9">
        <v>131</v>
      </c>
      <c r="C60" s="6" t="s">
        <v>162</v>
      </c>
      <c r="D60" s="6" t="s">
        <v>24</v>
      </c>
      <c r="E60" s="15">
        <v>31647</v>
      </c>
      <c r="F60" s="9">
        <v>34</v>
      </c>
      <c r="G60" s="9" t="s">
        <v>160</v>
      </c>
      <c r="H60" s="16">
        <v>5.6712962962962958E-3</v>
      </c>
      <c r="I60" s="16">
        <v>8.7523148148148155E-2</v>
      </c>
      <c r="J60" s="16">
        <f>I60-H60</f>
        <v>8.1851851851851856E-2</v>
      </c>
    </row>
    <row r="61" spans="1:10">
      <c r="A61" s="9"/>
      <c r="B61" s="14"/>
      <c r="C61" s="10"/>
      <c r="D61" s="10"/>
      <c r="E61" s="15"/>
      <c r="F61" s="24"/>
      <c r="G61" s="10"/>
      <c r="H61" s="10"/>
      <c r="I61" s="16"/>
      <c r="J61" s="16"/>
    </row>
    <row r="62" spans="1:10">
      <c r="A62" s="9"/>
      <c r="B62" s="14"/>
      <c r="C62" s="10"/>
      <c r="D62" s="21" t="s">
        <v>88</v>
      </c>
      <c r="E62" s="25" t="s">
        <v>163</v>
      </c>
      <c r="F62" s="24"/>
      <c r="G62" s="10"/>
      <c r="H62" s="10"/>
      <c r="I62" s="16"/>
      <c r="J62" s="16"/>
    </row>
    <row r="63" spans="1:10">
      <c r="A63" s="9">
        <v>1</v>
      </c>
      <c r="B63" s="9">
        <v>129</v>
      </c>
      <c r="C63" s="6" t="s">
        <v>164</v>
      </c>
      <c r="D63" s="6" t="s">
        <v>24</v>
      </c>
      <c r="E63" s="15">
        <v>26557</v>
      </c>
      <c r="F63" s="9">
        <v>48</v>
      </c>
      <c r="G63" s="26" t="s">
        <v>88</v>
      </c>
      <c r="H63" s="16">
        <v>5.4398148148148149E-3</v>
      </c>
      <c r="I63" s="16">
        <v>0.10043981481481483</v>
      </c>
      <c r="J63" s="16">
        <f>I63-H63</f>
        <v>9.5000000000000015E-2</v>
      </c>
    </row>
    <row r="64" spans="1:10">
      <c r="A64" s="9">
        <v>2</v>
      </c>
      <c r="B64" s="4">
        <v>110</v>
      </c>
      <c r="C64" s="6" t="s">
        <v>165</v>
      </c>
      <c r="D64" s="6" t="s">
        <v>29</v>
      </c>
      <c r="E64" s="15">
        <v>26854</v>
      </c>
      <c r="F64" s="9">
        <v>47</v>
      </c>
      <c r="G64" s="9" t="s">
        <v>88</v>
      </c>
      <c r="H64" s="16">
        <v>3.2407407407407406E-3</v>
      </c>
      <c r="I64" s="16">
        <v>0.12302083333333334</v>
      </c>
      <c r="J64" s="16">
        <f>I64-H64</f>
        <v>0.1197800925925926</v>
      </c>
    </row>
    <row r="66" spans="1:1">
      <c r="A66" t="s">
        <v>232</v>
      </c>
    </row>
    <row r="68" spans="1:1">
      <c r="A68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0"/>
  <sheetViews>
    <sheetView topLeftCell="A67" workbookViewId="0">
      <selection activeCell="A84" sqref="A84"/>
    </sheetView>
  </sheetViews>
  <sheetFormatPr defaultRowHeight="15"/>
  <cols>
    <col min="3" max="3" width="25.42578125" customWidth="1"/>
    <col min="4" max="4" width="20.85546875" customWidth="1"/>
    <col min="5" max="5" width="12.5703125" customWidth="1"/>
  </cols>
  <sheetData>
    <row r="1" spans="1:10">
      <c r="D1" s="1" t="s">
        <v>0</v>
      </c>
    </row>
    <row r="2" spans="1:10">
      <c r="A2" t="s">
        <v>4</v>
      </c>
      <c r="D2" s="3" t="s">
        <v>1</v>
      </c>
      <c r="G2" t="s">
        <v>6</v>
      </c>
    </row>
    <row r="3" spans="1:10">
      <c r="A3" t="s">
        <v>5</v>
      </c>
      <c r="C3" s="3"/>
      <c r="G3" t="s">
        <v>7</v>
      </c>
    </row>
    <row r="4" spans="1:10">
      <c r="D4" s="1" t="s">
        <v>166</v>
      </c>
      <c r="G4" t="s">
        <v>8</v>
      </c>
    </row>
    <row r="5" spans="1:10">
      <c r="C5" s="3"/>
      <c r="D5" s="1" t="s">
        <v>167</v>
      </c>
      <c r="E5" s="3"/>
    </row>
    <row r="6" spans="1:10">
      <c r="A6" s="4" t="s">
        <v>9</v>
      </c>
      <c r="B6" s="20" t="s">
        <v>10</v>
      </c>
      <c r="C6" s="6" t="s">
        <v>11</v>
      </c>
      <c r="D6" s="5" t="s">
        <v>12</v>
      </c>
      <c r="E6" s="6" t="s">
        <v>13</v>
      </c>
      <c r="F6" s="6" t="s">
        <v>14</v>
      </c>
      <c r="G6" s="8" t="s">
        <v>15</v>
      </c>
      <c r="H6" s="8" t="s">
        <v>16</v>
      </c>
      <c r="I6" s="7" t="s">
        <v>17</v>
      </c>
      <c r="J6" s="7" t="s">
        <v>18</v>
      </c>
    </row>
    <row r="7" spans="1:10">
      <c r="A7" s="9"/>
      <c r="B7" s="14"/>
      <c r="C7" s="10"/>
      <c r="D7" s="21" t="s">
        <v>26</v>
      </c>
      <c r="E7" s="25" t="s">
        <v>115</v>
      </c>
      <c r="F7" s="24"/>
      <c r="G7" s="10"/>
      <c r="H7" s="10"/>
      <c r="I7" s="10"/>
      <c r="J7" s="10"/>
    </row>
    <row r="8" spans="1:10">
      <c r="A8" s="9">
        <v>1</v>
      </c>
      <c r="B8" s="4">
        <v>210</v>
      </c>
      <c r="C8" s="6" t="s">
        <v>168</v>
      </c>
      <c r="D8" s="6" t="s">
        <v>41</v>
      </c>
      <c r="E8" s="15">
        <v>33238</v>
      </c>
      <c r="F8" s="9">
        <v>29</v>
      </c>
      <c r="G8" s="9" t="s">
        <v>26</v>
      </c>
      <c r="H8" s="16">
        <v>1.1574074074074071E-3</v>
      </c>
      <c r="I8" s="10">
        <v>9.3518518518518515E-2</v>
      </c>
      <c r="J8" s="10">
        <f>I8-H8</f>
        <v>9.2361111111111102E-2</v>
      </c>
    </row>
    <row r="9" spans="1:10">
      <c r="A9" s="9">
        <v>2</v>
      </c>
      <c r="B9" s="4">
        <v>206</v>
      </c>
      <c r="C9" s="6" t="s">
        <v>169</v>
      </c>
      <c r="D9" s="6" t="s">
        <v>100</v>
      </c>
      <c r="E9" s="15">
        <v>35103</v>
      </c>
      <c r="F9" s="9">
        <v>24</v>
      </c>
      <c r="G9" s="9" t="s">
        <v>26</v>
      </c>
      <c r="H9" s="16">
        <v>6.9444444444444436E-4</v>
      </c>
      <c r="I9" s="10">
        <v>0.10438657407407408</v>
      </c>
      <c r="J9" s="10">
        <f>I9-H9</f>
        <v>0.10369212962962963</v>
      </c>
    </row>
    <row r="10" spans="1:10">
      <c r="A10" s="9">
        <v>3</v>
      </c>
      <c r="B10" s="4">
        <v>217</v>
      </c>
      <c r="C10" s="6" t="s">
        <v>170</v>
      </c>
      <c r="D10" s="6" t="s">
        <v>24</v>
      </c>
      <c r="E10" s="15"/>
      <c r="F10" s="9">
        <v>20</v>
      </c>
      <c r="G10" s="9" t="s">
        <v>26</v>
      </c>
      <c r="H10" s="16">
        <v>1.9675925925925928E-3</v>
      </c>
      <c r="I10" s="10">
        <v>0.1230324074074074</v>
      </c>
      <c r="J10" s="10">
        <f>I10-H10</f>
        <v>0.12106481481481481</v>
      </c>
    </row>
    <row r="11" spans="1:10">
      <c r="A11" s="9"/>
      <c r="B11" s="4"/>
      <c r="C11" s="6"/>
      <c r="D11" s="6"/>
      <c r="E11" s="15"/>
      <c r="F11" s="9"/>
      <c r="G11" s="9"/>
      <c r="H11" s="16"/>
      <c r="I11" s="10"/>
      <c r="J11" s="10"/>
    </row>
    <row r="12" spans="1:10">
      <c r="A12" s="9"/>
      <c r="B12" s="14"/>
      <c r="C12" s="10"/>
      <c r="D12" s="21" t="s">
        <v>32</v>
      </c>
      <c r="E12" s="25" t="s">
        <v>119</v>
      </c>
      <c r="F12" s="24"/>
      <c r="G12" s="10"/>
      <c r="H12" s="10"/>
      <c r="I12" s="10"/>
      <c r="J12" s="10"/>
    </row>
    <row r="13" spans="1:10">
      <c r="A13" s="9">
        <v>1</v>
      </c>
      <c r="B13" s="4">
        <v>205</v>
      </c>
      <c r="C13" s="6" t="s">
        <v>171</v>
      </c>
      <c r="D13" s="6" t="s">
        <v>24</v>
      </c>
      <c r="E13" s="15">
        <v>32298</v>
      </c>
      <c r="F13" s="9">
        <v>32</v>
      </c>
      <c r="G13" s="9" t="s">
        <v>32</v>
      </c>
      <c r="H13" s="16">
        <v>5.7870370370370367E-4</v>
      </c>
      <c r="I13" s="10">
        <v>9.420138888888889E-2</v>
      </c>
      <c r="J13" s="10">
        <f t="shared" ref="J13:J19" si="0">I13-H13</f>
        <v>9.3622685185185184E-2</v>
      </c>
    </row>
    <row r="14" spans="1:10">
      <c r="A14" s="9">
        <v>2</v>
      </c>
      <c r="B14" s="4">
        <v>213</v>
      </c>
      <c r="C14" s="6" t="s">
        <v>172</v>
      </c>
      <c r="D14" s="6" t="s">
        <v>29</v>
      </c>
      <c r="E14" s="15">
        <v>32143</v>
      </c>
      <c r="F14" s="9">
        <v>32</v>
      </c>
      <c r="G14" s="9" t="s">
        <v>32</v>
      </c>
      <c r="H14" s="16">
        <v>1.5046296296296292E-3</v>
      </c>
      <c r="I14" s="27">
        <v>0.11702546296296296</v>
      </c>
      <c r="J14" s="10">
        <f t="shared" si="0"/>
        <v>0.11552083333333332</v>
      </c>
    </row>
    <row r="15" spans="1:10">
      <c r="A15" s="9">
        <v>3</v>
      </c>
      <c r="B15" s="4">
        <v>209</v>
      </c>
      <c r="C15" s="6" t="s">
        <v>173</v>
      </c>
      <c r="D15" s="6" t="s">
        <v>24</v>
      </c>
      <c r="E15" s="15">
        <v>31632</v>
      </c>
      <c r="F15" s="9">
        <v>34</v>
      </c>
      <c r="G15" s="9" t="s">
        <v>32</v>
      </c>
      <c r="H15" s="16">
        <v>1.0416666666666664E-3</v>
      </c>
      <c r="I15" s="10">
        <v>0.1181712962962963</v>
      </c>
      <c r="J15" s="10">
        <f t="shared" si="0"/>
        <v>0.11712962962962964</v>
      </c>
    </row>
    <row r="16" spans="1:10">
      <c r="A16" s="9">
        <v>4</v>
      </c>
      <c r="B16" s="4">
        <v>211</v>
      </c>
      <c r="C16" s="6" t="s">
        <v>174</v>
      </c>
      <c r="D16" s="6" t="s">
        <v>175</v>
      </c>
      <c r="E16" s="15">
        <v>32859</v>
      </c>
      <c r="F16" s="9">
        <v>30</v>
      </c>
      <c r="G16" s="9" t="s">
        <v>32</v>
      </c>
      <c r="H16" s="16">
        <v>1.2731481481481478E-3</v>
      </c>
      <c r="I16" s="27">
        <v>0.12487268518518518</v>
      </c>
      <c r="J16" s="10">
        <f t="shared" si="0"/>
        <v>0.12359953703703704</v>
      </c>
    </row>
    <row r="17" spans="1:10">
      <c r="A17" s="9">
        <v>5</v>
      </c>
      <c r="B17" s="9">
        <v>218</v>
      </c>
      <c r="C17" s="6" t="s">
        <v>176</v>
      </c>
      <c r="D17" s="6" t="s">
        <v>24</v>
      </c>
      <c r="E17" s="6"/>
      <c r="F17" s="9">
        <v>33</v>
      </c>
      <c r="G17" s="9" t="s">
        <v>32</v>
      </c>
      <c r="H17" s="28">
        <v>2.0833333333333333E-3</v>
      </c>
      <c r="I17" s="27">
        <v>0.12885416666666666</v>
      </c>
      <c r="J17" s="10">
        <f t="shared" si="0"/>
        <v>0.12677083333333333</v>
      </c>
    </row>
    <row r="18" spans="1:10">
      <c r="A18" s="9">
        <v>6</v>
      </c>
      <c r="B18" s="9">
        <v>201</v>
      </c>
      <c r="C18" s="6" t="s">
        <v>177</v>
      </c>
      <c r="D18" s="6" t="s">
        <v>24</v>
      </c>
      <c r="E18" s="15">
        <v>31777</v>
      </c>
      <c r="F18" s="9">
        <v>33</v>
      </c>
      <c r="G18" s="9" t="s">
        <v>32</v>
      </c>
      <c r="H18" s="16">
        <v>1.1574074074074073E-4</v>
      </c>
      <c r="I18" s="10">
        <v>0.13394675925925925</v>
      </c>
      <c r="J18" s="10">
        <f t="shared" si="0"/>
        <v>0.1338310185185185</v>
      </c>
    </row>
    <row r="19" spans="1:10">
      <c r="A19" s="9">
        <v>7</v>
      </c>
      <c r="B19" s="4">
        <v>214</v>
      </c>
      <c r="C19" s="6" t="s">
        <v>178</v>
      </c>
      <c r="D19" s="6" t="s">
        <v>24</v>
      </c>
      <c r="E19" s="15">
        <v>31778</v>
      </c>
      <c r="F19" s="9">
        <v>33</v>
      </c>
      <c r="G19" s="9" t="s">
        <v>32</v>
      </c>
      <c r="H19" s="16">
        <v>1.6203703703703699E-3</v>
      </c>
      <c r="I19" s="27">
        <v>0.1540162037037037</v>
      </c>
      <c r="J19" s="10">
        <f t="shared" si="0"/>
        <v>0.15239583333333331</v>
      </c>
    </row>
    <row r="20" spans="1:10">
      <c r="A20" s="9">
        <v>8</v>
      </c>
      <c r="B20" s="9">
        <v>202</v>
      </c>
      <c r="C20" s="6" t="s">
        <v>179</v>
      </c>
      <c r="D20" s="6" t="s">
        <v>24</v>
      </c>
      <c r="E20" s="15">
        <v>31757</v>
      </c>
      <c r="F20" s="9">
        <v>33</v>
      </c>
      <c r="G20" s="9" t="s">
        <v>32</v>
      </c>
      <c r="H20" s="16">
        <v>2.3148148148148146E-4</v>
      </c>
      <c r="I20" s="10"/>
      <c r="J20" s="10" t="s">
        <v>136</v>
      </c>
    </row>
    <row r="21" spans="1:10">
      <c r="A21" s="9">
        <v>9</v>
      </c>
      <c r="B21" s="9">
        <v>200</v>
      </c>
      <c r="C21" s="6" t="s">
        <v>180</v>
      </c>
      <c r="D21" s="6" t="s">
        <v>24</v>
      </c>
      <c r="E21" s="15">
        <v>32441</v>
      </c>
      <c r="F21" s="9">
        <v>31</v>
      </c>
      <c r="G21" s="9" t="s">
        <v>32</v>
      </c>
      <c r="H21" s="16">
        <v>0</v>
      </c>
      <c r="I21" s="10"/>
      <c r="J21" s="10" t="s">
        <v>149</v>
      </c>
    </row>
    <row r="22" spans="1:10">
      <c r="A22" s="9"/>
      <c r="B22" s="9"/>
      <c r="C22" s="6"/>
      <c r="D22" s="6"/>
      <c r="E22" s="6"/>
      <c r="F22" s="6"/>
      <c r="G22" s="6"/>
      <c r="H22" s="6"/>
      <c r="I22" s="6"/>
      <c r="J22" s="6"/>
    </row>
    <row r="23" spans="1:10">
      <c r="A23" s="9"/>
      <c r="B23" s="9"/>
      <c r="C23" s="6"/>
      <c r="D23" s="21" t="s">
        <v>137</v>
      </c>
      <c r="E23" s="25" t="s">
        <v>138</v>
      </c>
      <c r="F23" s="6"/>
      <c r="G23" s="6"/>
      <c r="H23" s="6"/>
      <c r="I23" s="6"/>
      <c r="J23" s="6"/>
    </row>
    <row r="24" spans="1:10">
      <c r="A24" s="9">
        <v>1</v>
      </c>
      <c r="B24" s="4">
        <v>212</v>
      </c>
      <c r="C24" s="6" t="s">
        <v>181</v>
      </c>
      <c r="D24" s="6" t="s">
        <v>24</v>
      </c>
      <c r="E24" s="15">
        <v>28904</v>
      </c>
      <c r="F24" s="9">
        <v>41</v>
      </c>
      <c r="G24" s="9" t="s">
        <v>137</v>
      </c>
      <c r="H24" s="16">
        <v>1.3888888888888885E-3</v>
      </c>
      <c r="I24" s="27">
        <v>0.11936342592592593</v>
      </c>
      <c r="J24" s="10">
        <f>I24-H24</f>
        <v>0.11797453703703704</v>
      </c>
    </row>
    <row r="25" spans="1:10">
      <c r="A25" s="9">
        <v>2</v>
      </c>
      <c r="B25" s="4">
        <v>207</v>
      </c>
      <c r="C25" s="6" t="s">
        <v>182</v>
      </c>
      <c r="D25" s="6" t="s">
        <v>183</v>
      </c>
      <c r="E25" s="15">
        <v>28180</v>
      </c>
      <c r="F25" s="9">
        <v>43</v>
      </c>
      <c r="G25" s="9" t="s">
        <v>137</v>
      </c>
      <c r="H25" s="16">
        <v>8.1018518518518505E-4</v>
      </c>
      <c r="I25" s="27">
        <v>0.12937499999999999</v>
      </c>
      <c r="J25" s="10">
        <f>I25-H25</f>
        <v>0.1285648148148148</v>
      </c>
    </row>
    <row r="26" spans="1:10">
      <c r="A26" s="9">
        <v>3</v>
      </c>
      <c r="B26" s="4">
        <v>203</v>
      </c>
      <c r="C26" s="6" t="s">
        <v>184</v>
      </c>
      <c r="D26" s="6" t="s">
        <v>24</v>
      </c>
      <c r="E26" s="15">
        <v>28958</v>
      </c>
      <c r="F26" s="9">
        <v>41</v>
      </c>
      <c r="G26" s="9" t="s">
        <v>137</v>
      </c>
      <c r="H26" s="16">
        <v>3.4722222222222218E-4</v>
      </c>
      <c r="I26" s="27">
        <v>0.13076388888888887</v>
      </c>
      <c r="J26" s="10">
        <f>I26-H26</f>
        <v>0.13041666666666665</v>
      </c>
    </row>
    <row r="27" spans="1:10">
      <c r="A27" s="9"/>
      <c r="B27" s="9"/>
      <c r="C27" s="6"/>
      <c r="D27" s="6"/>
      <c r="E27" s="6"/>
      <c r="F27" s="6"/>
      <c r="G27" s="6"/>
      <c r="H27" s="6"/>
      <c r="I27" s="6"/>
      <c r="J27" s="6"/>
    </row>
    <row r="28" spans="1:10">
      <c r="A28" s="9"/>
      <c r="B28" s="9"/>
      <c r="C28" s="6"/>
      <c r="D28" s="21" t="s">
        <v>38</v>
      </c>
      <c r="E28" s="25" t="s">
        <v>150</v>
      </c>
      <c r="F28" s="6"/>
      <c r="G28" s="6"/>
      <c r="H28" s="6"/>
      <c r="I28" s="6"/>
      <c r="J28" s="6"/>
    </row>
    <row r="29" spans="1:10">
      <c r="A29" s="9"/>
      <c r="B29" s="9"/>
      <c r="C29" s="6"/>
      <c r="D29" s="6"/>
      <c r="E29" s="6"/>
      <c r="F29" s="6"/>
      <c r="G29" s="6"/>
      <c r="H29" s="6"/>
      <c r="I29" s="6"/>
      <c r="J29" s="6"/>
    </row>
    <row r="30" spans="1:10">
      <c r="A30" s="9"/>
      <c r="B30" s="9"/>
      <c r="C30" s="6"/>
      <c r="D30" s="6"/>
      <c r="E30" s="6"/>
      <c r="F30" s="6"/>
      <c r="G30" s="6"/>
      <c r="H30" s="6"/>
      <c r="I30" s="6"/>
      <c r="J30" s="6"/>
    </row>
    <row r="31" spans="1:10">
      <c r="A31" s="9"/>
      <c r="B31" s="9"/>
      <c r="C31" s="6"/>
      <c r="D31" s="21" t="s">
        <v>78</v>
      </c>
      <c r="E31" s="25" t="s">
        <v>152</v>
      </c>
      <c r="F31" s="6"/>
      <c r="G31" s="6"/>
      <c r="H31" s="6"/>
      <c r="I31" s="6"/>
      <c r="J31" s="6"/>
    </row>
    <row r="32" spans="1:10">
      <c r="A32" s="9">
        <v>1</v>
      </c>
      <c r="B32" s="4">
        <v>204</v>
      </c>
      <c r="C32" s="6" t="s">
        <v>185</v>
      </c>
      <c r="D32" s="6" t="s">
        <v>24</v>
      </c>
      <c r="E32" s="15">
        <v>18690</v>
      </c>
      <c r="F32" s="9">
        <v>69</v>
      </c>
      <c r="G32" s="9" t="s">
        <v>78</v>
      </c>
      <c r="H32" s="16">
        <v>4.6296296296296293E-4</v>
      </c>
      <c r="I32" s="27">
        <v>0.13054398148148147</v>
      </c>
      <c r="J32" s="10">
        <f>I32-H32</f>
        <v>0.1300810185185185</v>
      </c>
    </row>
    <row r="33" spans="1:10">
      <c r="A33" s="9"/>
      <c r="B33" s="9"/>
      <c r="C33" s="6"/>
      <c r="D33" s="6"/>
      <c r="E33" s="6"/>
      <c r="F33" s="6"/>
      <c r="G33" s="6"/>
      <c r="H33" s="6"/>
      <c r="I33" s="6"/>
      <c r="J33" s="6"/>
    </row>
    <row r="34" spans="1:10">
      <c r="A34" s="9"/>
      <c r="B34" s="9"/>
      <c r="C34" s="6"/>
      <c r="D34" s="6"/>
      <c r="E34" s="6"/>
      <c r="F34" s="6"/>
      <c r="G34" s="6"/>
      <c r="H34" s="6"/>
      <c r="I34" s="6"/>
      <c r="J34" s="6"/>
    </row>
    <row r="35" spans="1:10">
      <c r="A35" s="9"/>
      <c r="B35" s="9"/>
      <c r="C35" s="6"/>
      <c r="D35" s="21" t="s">
        <v>87</v>
      </c>
      <c r="E35" s="25" t="s">
        <v>158</v>
      </c>
      <c r="F35" s="6"/>
      <c r="G35" s="6"/>
      <c r="H35" s="6"/>
      <c r="I35" s="6"/>
      <c r="J35" s="6"/>
    </row>
    <row r="36" spans="1:10">
      <c r="A36" s="9">
        <v>1</v>
      </c>
      <c r="B36" s="4">
        <v>208</v>
      </c>
      <c r="C36" s="6" t="s">
        <v>186</v>
      </c>
      <c r="D36" s="6" t="s">
        <v>24</v>
      </c>
      <c r="E36" s="15">
        <v>36464</v>
      </c>
      <c r="F36" s="9">
        <v>20</v>
      </c>
      <c r="G36" s="9" t="s">
        <v>87</v>
      </c>
      <c r="H36" s="16">
        <v>9.2592592592592585E-4</v>
      </c>
      <c r="I36" s="10">
        <v>0.1181712962962963</v>
      </c>
      <c r="J36" s="10">
        <f>I36-H36</f>
        <v>0.11724537037037037</v>
      </c>
    </row>
    <row r="37" spans="1:10">
      <c r="A37" s="9"/>
      <c r="B37" s="9"/>
      <c r="C37" s="6"/>
      <c r="D37" s="6"/>
      <c r="E37" s="6"/>
      <c r="F37" s="6"/>
      <c r="G37" s="6"/>
      <c r="H37" s="6"/>
      <c r="I37" s="6"/>
      <c r="J37" s="6"/>
    </row>
    <row r="38" spans="1:10">
      <c r="A38" s="9"/>
      <c r="B38" s="9"/>
      <c r="C38" s="6"/>
      <c r="D38" s="6"/>
      <c r="E38" s="6"/>
      <c r="F38" s="6"/>
      <c r="G38" s="6"/>
      <c r="H38" s="6"/>
      <c r="I38" s="6"/>
      <c r="J38" s="6"/>
    </row>
    <row r="39" spans="1:10">
      <c r="A39" s="9"/>
      <c r="B39" s="9"/>
      <c r="C39" s="6"/>
      <c r="D39" s="21" t="s">
        <v>88</v>
      </c>
      <c r="E39" s="25" t="s">
        <v>163</v>
      </c>
      <c r="F39" s="6"/>
      <c r="G39" s="6"/>
      <c r="H39" s="6"/>
      <c r="I39" s="6"/>
      <c r="J39" s="6"/>
    </row>
    <row r="40" spans="1:10">
      <c r="A40" s="9">
        <v>1</v>
      </c>
      <c r="B40" s="4">
        <v>216</v>
      </c>
      <c r="C40" s="6" t="s">
        <v>187</v>
      </c>
      <c r="D40" s="6" t="s">
        <v>24</v>
      </c>
      <c r="E40" s="15"/>
      <c r="F40" s="9">
        <v>41</v>
      </c>
      <c r="G40" s="9" t="s">
        <v>88</v>
      </c>
      <c r="H40" s="16">
        <v>1.8518518518518517E-3</v>
      </c>
      <c r="I40" s="27">
        <v>0.11597222222222221</v>
      </c>
      <c r="J40" s="10">
        <f>I40-H40</f>
        <v>0.11412037037037036</v>
      </c>
    </row>
    <row r="41" spans="1:10">
      <c r="A41" s="9"/>
      <c r="B41" s="9"/>
      <c r="C41" s="6"/>
      <c r="D41" s="6"/>
      <c r="E41" s="6"/>
      <c r="F41" s="6"/>
      <c r="G41" s="6"/>
      <c r="H41" s="6"/>
      <c r="I41" s="6"/>
      <c r="J41" s="6"/>
    </row>
    <row r="42" spans="1:10">
      <c r="A42" s="9"/>
      <c r="B42" s="9"/>
      <c r="C42" s="6"/>
      <c r="D42" s="6"/>
      <c r="E42" s="6"/>
      <c r="F42" s="6"/>
      <c r="G42" s="6"/>
      <c r="H42" s="6"/>
      <c r="I42" s="6"/>
      <c r="J42" s="6"/>
    </row>
    <row r="43" spans="1:10">
      <c r="A43" s="9"/>
      <c r="B43" s="9"/>
      <c r="C43" s="6"/>
      <c r="D43" s="21" t="s">
        <v>91</v>
      </c>
      <c r="E43" s="25" t="s">
        <v>188</v>
      </c>
      <c r="F43" s="6"/>
      <c r="G43" s="6"/>
      <c r="H43" s="6"/>
      <c r="I43" s="6"/>
      <c r="J43" s="6"/>
    </row>
    <row r="44" spans="1:10">
      <c r="A44" s="9">
        <v>1</v>
      </c>
      <c r="B44" s="4">
        <v>215</v>
      </c>
      <c r="C44" s="6" t="s">
        <v>189</v>
      </c>
      <c r="D44" s="6" t="s">
        <v>24</v>
      </c>
      <c r="E44" s="15"/>
      <c r="F44" s="9">
        <v>58</v>
      </c>
      <c r="G44" s="9" t="s">
        <v>91</v>
      </c>
      <c r="H44" s="16">
        <v>1.736111111111111E-3</v>
      </c>
      <c r="I44" s="27">
        <v>0.1348148148148148</v>
      </c>
      <c r="J44" s="10">
        <f>I44-H44</f>
        <v>0.1330787037037037</v>
      </c>
    </row>
    <row r="45" spans="1:10">
      <c r="A45" s="29"/>
      <c r="B45" s="30"/>
      <c r="C45" s="31"/>
      <c r="D45" s="31"/>
      <c r="E45" s="32"/>
      <c r="F45" s="29"/>
      <c r="G45" s="29"/>
      <c r="H45" s="33"/>
      <c r="I45" s="34"/>
      <c r="J45" s="35"/>
    </row>
    <row r="46" spans="1:10">
      <c r="A46" s="29"/>
      <c r="B46" s="30"/>
      <c r="C46" s="31"/>
      <c r="D46" s="31"/>
      <c r="E46" s="32"/>
      <c r="F46" s="29"/>
      <c r="G46" s="29"/>
      <c r="H46" s="33"/>
      <c r="I46" s="34"/>
      <c r="J46" s="35"/>
    </row>
    <row r="47" spans="1:10">
      <c r="A47" s="29"/>
      <c r="B47" s="30"/>
      <c r="C47" s="31"/>
      <c r="D47" s="31"/>
      <c r="E47" s="32"/>
      <c r="F47" s="29"/>
      <c r="G47" s="29"/>
      <c r="H47" s="33"/>
      <c r="I47" s="34"/>
      <c r="J47" s="35"/>
    </row>
    <row r="48" spans="1:10">
      <c r="A48" s="29"/>
      <c r="B48" s="30"/>
      <c r="C48" s="31"/>
      <c r="D48" s="31"/>
      <c r="E48" s="32"/>
      <c r="F48" s="29"/>
      <c r="G48" s="29"/>
      <c r="H48" s="33"/>
      <c r="I48" s="34"/>
      <c r="J48" s="35"/>
    </row>
    <row r="49" spans="1:10">
      <c r="A49" s="29"/>
      <c r="B49" s="30"/>
      <c r="C49" s="31"/>
      <c r="D49" s="31"/>
      <c r="E49" s="32"/>
      <c r="F49" s="29"/>
      <c r="G49" s="29"/>
      <c r="H49" s="33"/>
      <c r="I49" s="34"/>
      <c r="J49" s="35"/>
    </row>
    <row r="50" spans="1:10">
      <c r="A50" s="26"/>
      <c r="B50" s="26"/>
      <c r="D50" s="1" t="s">
        <v>190</v>
      </c>
      <c r="E50" s="3" t="s">
        <v>191</v>
      </c>
    </row>
    <row r="51" spans="1:10">
      <c r="A51" s="4" t="s">
        <v>193</v>
      </c>
      <c r="B51" s="20" t="s">
        <v>10</v>
      </c>
      <c r="C51" s="6" t="s">
        <v>11</v>
      </c>
      <c r="D51" s="5" t="s">
        <v>12</v>
      </c>
      <c r="E51" s="6" t="s">
        <v>13</v>
      </c>
      <c r="F51" s="6" t="s">
        <v>14</v>
      </c>
      <c r="G51" s="8" t="s">
        <v>15</v>
      </c>
      <c r="H51" s="8" t="s">
        <v>16</v>
      </c>
      <c r="I51" s="7" t="s">
        <v>17</v>
      </c>
      <c r="J51" s="7" t="s">
        <v>18</v>
      </c>
    </row>
    <row r="52" spans="1:10">
      <c r="A52" s="9">
        <v>1</v>
      </c>
      <c r="B52" s="4">
        <v>210</v>
      </c>
      <c r="C52" s="6" t="s">
        <v>168</v>
      </c>
      <c r="D52" s="6" t="s">
        <v>41</v>
      </c>
      <c r="E52" s="15">
        <v>33238</v>
      </c>
      <c r="F52" s="9">
        <v>29</v>
      </c>
      <c r="G52" s="9" t="s">
        <v>26</v>
      </c>
      <c r="H52" s="16">
        <v>1.1574074074074071E-3</v>
      </c>
      <c r="I52" s="10">
        <v>9.3518518518518515E-2</v>
      </c>
      <c r="J52" s="10">
        <f t="shared" ref="J52:J65" si="1">I52-H52</f>
        <v>9.2361111111111102E-2</v>
      </c>
    </row>
    <row r="53" spans="1:10">
      <c r="A53" s="9">
        <v>2</v>
      </c>
      <c r="B53" s="4">
        <v>205</v>
      </c>
      <c r="C53" s="6" t="s">
        <v>171</v>
      </c>
      <c r="D53" s="6" t="s">
        <v>24</v>
      </c>
      <c r="E53" s="15">
        <v>32298</v>
      </c>
      <c r="F53" s="9">
        <v>32</v>
      </c>
      <c r="G53" s="9" t="s">
        <v>32</v>
      </c>
      <c r="H53" s="16">
        <v>5.7870370370370367E-4</v>
      </c>
      <c r="I53" s="10">
        <v>9.420138888888889E-2</v>
      </c>
      <c r="J53" s="10">
        <f t="shared" si="1"/>
        <v>9.3622685185185184E-2</v>
      </c>
    </row>
    <row r="54" spans="1:10">
      <c r="A54" s="9">
        <v>3</v>
      </c>
      <c r="B54" s="4">
        <v>206</v>
      </c>
      <c r="C54" s="6" t="s">
        <v>169</v>
      </c>
      <c r="D54" s="6" t="s">
        <v>100</v>
      </c>
      <c r="E54" s="15">
        <v>35103</v>
      </c>
      <c r="F54" s="9">
        <v>24</v>
      </c>
      <c r="G54" s="9" t="s">
        <v>26</v>
      </c>
      <c r="H54" s="16">
        <v>6.9444444444444436E-4</v>
      </c>
      <c r="I54" s="10">
        <v>0.10438657407407408</v>
      </c>
      <c r="J54" s="10">
        <f t="shared" si="1"/>
        <v>0.10369212962962963</v>
      </c>
    </row>
    <row r="55" spans="1:10">
      <c r="A55" s="9">
        <v>4</v>
      </c>
      <c r="B55" s="4">
        <v>213</v>
      </c>
      <c r="C55" s="6" t="s">
        <v>172</v>
      </c>
      <c r="D55" s="6" t="s">
        <v>29</v>
      </c>
      <c r="E55" s="15">
        <v>32143</v>
      </c>
      <c r="F55" s="9">
        <v>32</v>
      </c>
      <c r="G55" s="9" t="s">
        <v>32</v>
      </c>
      <c r="H55" s="16">
        <v>1.5046296296296292E-3</v>
      </c>
      <c r="I55" s="27">
        <v>0.11702546296296296</v>
      </c>
      <c r="J55" s="10">
        <f t="shared" si="1"/>
        <v>0.11552083333333332</v>
      </c>
    </row>
    <row r="56" spans="1:10">
      <c r="A56" s="9">
        <v>5</v>
      </c>
      <c r="B56" s="4">
        <v>209</v>
      </c>
      <c r="C56" s="6" t="s">
        <v>173</v>
      </c>
      <c r="D56" s="6" t="s">
        <v>24</v>
      </c>
      <c r="E56" s="15">
        <v>31632</v>
      </c>
      <c r="F56" s="9">
        <v>34</v>
      </c>
      <c r="G56" s="9" t="s">
        <v>32</v>
      </c>
      <c r="H56" s="16">
        <v>1.0416666666666664E-3</v>
      </c>
      <c r="I56" s="10">
        <v>0.1181712962962963</v>
      </c>
      <c r="J56" s="10">
        <f t="shared" si="1"/>
        <v>0.11712962962962964</v>
      </c>
    </row>
    <row r="57" spans="1:10">
      <c r="A57" s="9">
        <v>6</v>
      </c>
      <c r="B57" s="4">
        <v>212</v>
      </c>
      <c r="C57" s="6" t="s">
        <v>181</v>
      </c>
      <c r="D57" s="6" t="s">
        <v>24</v>
      </c>
      <c r="E57" s="15">
        <v>28904</v>
      </c>
      <c r="F57" s="9">
        <v>41</v>
      </c>
      <c r="G57" s="9" t="s">
        <v>137</v>
      </c>
      <c r="H57" s="16">
        <v>1.3888888888888885E-3</v>
      </c>
      <c r="I57" s="27">
        <v>0.11936342592592593</v>
      </c>
      <c r="J57" s="10">
        <f t="shared" si="1"/>
        <v>0.11797453703703704</v>
      </c>
    </row>
    <row r="58" spans="1:10">
      <c r="A58" s="9">
        <v>7</v>
      </c>
      <c r="B58" s="4">
        <v>217</v>
      </c>
      <c r="C58" s="6" t="s">
        <v>170</v>
      </c>
      <c r="D58" s="6" t="s">
        <v>24</v>
      </c>
      <c r="E58" s="15"/>
      <c r="F58" s="9">
        <v>20</v>
      </c>
      <c r="G58" s="9" t="s">
        <v>26</v>
      </c>
      <c r="H58" s="16">
        <v>1.9675925925925928E-3</v>
      </c>
      <c r="I58" s="10">
        <v>0.1230324074074074</v>
      </c>
      <c r="J58" s="10">
        <f t="shared" si="1"/>
        <v>0.12106481481481481</v>
      </c>
    </row>
    <row r="59" spans="1:10">
      <c r="A59" s="9">
        <v>8</v>
      </c>
      <c r="B59" s="4">
        <v>211</v>
      </c>
      <c r="C59" s="6" t="s">
        <v>174</v>
      </c>
      <c r="D59" s="6" t="s">
        <v>175</v>
      </c>
      <c r="E59" s="15">
        <v>32859</v>
      </c>
      <c r="F59" s="9">
        <v>30</v>
      </c>
      <c r="G59" s="9" t="s">
        <v>32</v>
      </c>
      <c r="H59" s="16">
        <v>1.2731481481481478E-3</v>
      </c>
      <c r="I59" s="27">
        <v>0.12487268518518518</v>
      </c>
      <c r="J59" s="10">
        <f t="shared" si="1"/>
        <v>0.12359953703703704</v>
      </c>
    </row>
    <row r="60" spans="1:10">
      <c r="A60" s="9">
        <v>9</v>
      </c>
      <c r="B60" s="9">
        <v>218</v>
      </c>
      <c r="C60" s="6" t="s">
        <v>176</v>
      </c>
      <c r="D60" s="6" t="s">
        <v>24</v>
      </c>
      <c r="E60" s="6"/>
      <c r="F60" s="9">
        <v>33</v>
      </c>
      <c r="G60" s="9" t="s">
        <v>32</v>
      </c>
      <c r="H60" s="28">
        <v>2.0833333333333333E-3</v>
      </c>
      <c r="I60" s="27">
        <v>0.12885416666666666</v>
      </c>
      <c r="J60" s="10">
        <f t="shared" si="1"/>
        <v>0.12677083333333333</v>
      </c>
    </row>
    <row r="61" spans="1:10">
      <c r="A61" s="9">
        <v>10</v>
      </c>
      <c r="B61" s="4">
        <v>207</v>
      </c>
      <c r="C61" s="6" t="s">
        <v>182</v>
      </c>
      <c r="D61" s="6" t="s">
        <v>183</v>
      </c>
      <c r="E61" s="15">
        <v>28180</v>
      </c>
      <c r="F61" s="9">
        <v>43</v>
      </c>
      <c r="G61" s="9" t="s">
        <v>137</v>
      </c>
      <c r="H61" s="16">
        <v>8.1018518518518505E-4</v>
      </c>
      <c r="I61" s="27">
        <v>0.12937499999999999</v>
      </c>
      <c r="J61" s="10">
        <f t="shared" si="1"/>
        <v>0.1285648148148148</v>
      </c>
    </row>
    <row r="62" spans="1:10">
      <c r="A62" s="9">
        <v>11</v>
      </c>
      <c r="B62" s="4">
        <v>204</v>
      </c>
      <c r="C62" s="6" t="s">
        <v>185</v>
      </c>
      <c r="D62" s="6" t="s">
        <v>24</v>
      </c>
      <c r="E62" s="15">
        <v>18690</v>
      </c>
      <c r="F62" s="9">
        <v>69</v>
      </c>
      <c r="G62" s="9" t="s">
        <v>78</v>
      </c>
      <c r="H62" s="16">
        <v>4.6296296296296293E-4</v>
      </c>
      <c r="I62" s="27">
        <v>0.13054398148148147</v>
      </c>
      <c r="J62" s="10">
        <f t="shared" si="1"/>
        <v>0.1300810185185185</v>
      </c>
    </row>
    <row r="63" spans="1:10">
      <c r="A63" s="9">
        <v>12</v>
      </c>
      <c r="B63" s="4">
        <v>203</v>
      </c>
      <c r="C63" s="6" t="s">
        <v>184</v>
      </c>
      <c r="D63" s="6" t="s">
        <v>24</v>
      </c>
      <c r="E63" s="15">
        <v>28958</v>
      </c>
      <c r="F63" s="9">
        <v>41</v>
      </c>
      <c r="G63" s="9" t="s">
        <v>137</v>
      </c>
      <c r="H63" s="16">
        <v>3.4722222222222218E-4</v>
      </c>
      <c r="I63" s="27">
        <v>0.13076388888888887</v>
      </c>
      <c r="J63" s="10">
        <f t="shared" si="1"/>
        <v>0.13041666666666665</v>
      </c>
    </row>
    <row r="64" spans="1:10">
      <c r="A64" s="9">
        <v>13</v>
      </c>
      <c r="B64" s="9">
        <v>201</v>
      </c>
      <c r="C64" s="6" t="s">
        <v>177</v>
      </c>
      <c r="D64" s="6" t="s">
        <v>24</v>
      </c>
      <c r="E64" s="15">
        <v>31777</v>
      </c>
      <c r="F64" s="9">
        <v>33</v>
      </c>
      <c r="G64" s="9" t="s">
        <v>32</v>
      </c>
      <c r="H64" s="16">
        <v>1.1574074074074073E-4</v>
      </c>
      <c r="I64" s="10">
        <v>0.13394675925925925</v>
      </c>
      <c r="J64" s="10">
        <f t="shared" si="1"/>
        <v>0.1338310185185185</v>
      </c>
    </row>
    <row r="65" spans="1:10">
      <c r="A65" s="9">
        <v>14</v>
      </c>
      <c r="B65" s="4">
        <v>214</v>
      </c>
      <c r="C65" s="6" t="s">
        <v>178</v>
      </c>
      <c r="D65" s="6" t="s">
        <v>24</v>
      </c>
      <c r="E65" s="15">
        <v>31778</v>
      </c>
      <c r="F65" s="9">
        <v>33</v>
      </c>
      <c r="G65" s="9" t="s">
        <v>32</v>
      </c>
      <c r="H65" s="16">
        <v>1.6203703703703699E-3</v>
      </c>
      <c r="I65" s="27">
        <v>0.1540162037037037</v>
      </c>
      <c r="J65" s="10">
        <f t="shared" si="1"/>
        <v>0.15239583333333331</v>
      </c>
    </row>
    <row r="66" spans="1:10">
      <c r="A66" s="9">
        <v>15</v>
      </c>
      <c r="B66" s="9">
        <v>202</v>
      </c>
      <c r="C66" s="6" t="s">
        <v>179</v>
      </c>
      <c r="D66" s="6" t="s">
        <v>24</v>
      </c>
      <c r="E66" s="15">
        <v>31757</v>
      </c>
      <c r="F66" s="9">
        <v>33</v>
      </c>
      <c r="G66" s="9" t="s">
        <v>32</v>
      </c>
      <c r="H66" s="16">
        <v>2.3148148148148146E-4</v>
      </c>
      <c r="I66" s="10"/>
      <c r="J66" s="10" t="s">
        <v>136</v>
      </c>
    </row>
    <row r="67" spans="1:10">
      <c r="A67" s="9">
        <v>16</v>
      </c>
      <c r="B67" s="9">
        <v>200</v>
      </c>
      <c r="C67" s="6" t="s">
        <v>180</v>
      </c>
      <c r="D67" s="6" t="s">
        <v>24</v>
      </c>
      <c r="E67" s="15">
        <v>32441</v>
      </c>
      <c r="F67" s="9">
        <v>31</v>
      </c>
      <c r="G67" s="9" t="s">
        <v>32</v>
      </c>
      <c r="H67" s="16">
        <v>0</v>
      </c>
      <c r="I67" s="10"/>
      <c r="J67" s="10" t="s">
        <v>149</v>
      </c>
    </row>
    <row r="68" spans="1:10">
      <c r="A68" s="9"/>
      <c r="B68" s="9"/>
      <c r="C68" s="6"/>
      <c r="D68" s="6"/>
      <c r="E68" s="15"/>
      <c r="F68" s="9"/>
      <c r="G68" s="9"/>
      <c r="H68" s="16"/>
      <c r="I68" s="10"/>
      <c r="J68" s="10"/>
    </row>
    <row r="69" spans="1:10">
      <c r="A69" s="9"/>
      <c r="B69" s="9"/>
      <c r="C69" s="6"/>
      <c r="D69" s="6"/>
      <c r="E69" s="15"/>
      <c r="F69" s="9"/>
      <c r="G69" s="9"/>
      <c r="H69" s="16"/>
      <c r="I69" s="10"/>
      <c r="J69" s="10"/>
    </row>
    <row r="70" spans="1:10">
      <c r="A70" s="9"/>
      <c r="B70" s="9"/>
      <c r="C70" s="6"/>
      <c r="D70" s="6"/>
      <c r="E70" s="15"/>
      <c r="F70" s="9"/>
      <c r="G70" s="9"/>
      <c r="H70" s="16"/>
      <c r="I70" s="10"/>
      <c r="J70" s="10"/>
    </row>
    <row r="71" spans="1:10">
      <c r="A71" s="9"/>
      <c r="B71" s="9"/>
      <c r="C71" s="6"/>
      <c r="D71" s="1" t="s">
        <v>190</v>
      </c>
      <c r="E71" s="3" t="s">
        <v>192</v>
      </c>
      <c r="F71" s="9"/>
      <c r="G71" s="9"/>
      <c r="H71" s="16"/>
      <c r="I71" s="10"/>
      <c r="J71" s="10"/>
    </row>
    <row r="72" spans="1:10">
      <c r="A72" s="9"/>
      <c r="B72" s="4"/>
      <c r="C72" s="6"/>
      <c r="D72" s="6"/>
      <c r="E72" s="15"/>
      <c r="F72" s="9"/>
      <c r="G72" s="9"/>
      <c r="H72" s="16"/>
      <c r="I72" s="10"/>
      <c r="J72" s="10"/>
    </row>
    <row r="73" spans="1:10">
      <c r="A73" s="9">
        <v>1</v>
      </c>
      <c r="B73" s="4">
        <v>216</v>
      </c>
      <c r="C73" s="6" t="s">
        <v>187</v>
      </c>
      <c r="D73" s="6" t="s">
        <v>24</v>
      </c>
      <c r="E73" s="15"/>
      <c r="F73" s="9">
        <v>41</v>
      </c>
      <c r="G73" s="9" t="s">
        <v>88</v>
      </c>
      <c r="H73" s="16">
        <v>1.8518518518518517E-3</v>
      </c>
      <c r="I73" s="27">
        <v>0.11597222222222221</v>
      </c>
      <c r="J73" s="10">
        <f>I73-H73</f>
        <v>0.11412037037037036</v>
      </c>
    </row>
    <row r="74" spans="1:10">
      <c r="A74" s="9">
        <v>2</v>
      </c>
      <c r="B74" s="4">
        <v>208</v>
      </c>
      <c r="C74" s="6" t="s">
        <v>186</v>
      </c>
      <c r="D74" s="6" t="s">
        <v>24</v>
      </c>
      <c r="E74" s="15">
        <v>36464</v>
      </c>
      <c r="F74" s="9">
        <v>20</v>
      </c>
      <c r="G74" s="9" t="s">
        <v>87</v>
      </c>
      <c r="H74" s="16">
        <v>9.2592592592592585E-4</v>
      </c>
      <c r="I74" s="10">
        <v>0.1181712962962963</v>
      </c>
      <c r="J74" s="10">
        <f>I74-H74</f>
        <v>0.11724537037037037</v>
      </c>
    </row>
    <row r="75" spans="1:10">
      <c r="A75" s="9">
        <v>3</v>
      </c>
      <c r="B75" s="4">
        <v>215</v>
      </c>
      <c r="C75" s="6" t="s">
        <v>189</v>
      </c>
      <c r="D75" s="6" t="s">
        <v>24</v>
      </c>
      <c r="E75" s="15"/>
      <c r="F75" s="9">
        <v>58</v>
      </c>
      <c r="G75" s="9" t="s">
        <v>91</v>
      </c>
      <c r="H75" s="16">
        <v>1.736111111111111E-3</v>
      </c>
      <c r="I75" s="27">
        <v>0.1348148148148148</v>
      </c>
      <c r="J75" s="10">
        <f>I75-H75</f>
        <v>0.1330787037037037</v>
      </c>
    </row>
    <row r="78" spans="1:10">
      <c r="A78" t="s">
        <v>232</v>
      </c>
    </row>
    <row r="80" spans="1:10">
      <c r="A80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1"/>
  <sheetViews>
    <sheetView topLeftCell="A34" workbookViewId="0">
      <selection activeCell="C54" sqref="C54"/>
    </sheetView>
  </sheetViews>
  <sheetFormatPr defaultRowHeight="15"/>
  <cols>
    <col min="3" max="3" width="15.7109375" customWidth="1"/>
    <col min="4" max="4" width="22" customWidth="1"/>
  </cols>
  <sheetData>
    <row r="1" spans="1:6">
      <c r="D1" s="1" t="s">
        <v>0</v>
      </c>
    </row>
    <row r="2" spans="1:6">
      <c r="A2" t="s">
        <v>4</v>
      </c>
      <c r="D2" s="3" t="s">
        <v>1</v>
      </c>
      <c r="F2" t="s">
        <v>6</v>
      </c>
    </row>
    <row r="3" spans="1:6">
      <c r="A3" t="s">
        <v>197</v>
      </c>
      <c r="C3" s="3"/>
      <c r="F3" t="s">
        <v>7</v>
      </c>
    </row>
    <row r="4" spans="1:6">
      <c r="D4" s="1" t="s">
        <v>194</v>
      </c>
      <c r="F4" t="s">
        <v>8</v>
      </c>
    </row>
    <row r="5" spans="1:6">
      <c r="C5" s="3"/>
      <c r="D5" s="1" t="s">
        <v>195</v>
      </c>
      <c r="E5" s="3"/>
    </row>
    <row r="6" spans="1:6">
      <c r="C6" s="3"/>
      <c r="D6" s="1" t="s">
        <v>196</v>
      </c>
      <c r="E6" s="3"/>
    </row>
    <row r="7" spans="1:6">
      <c r="B7" s="4" t="s">
        <v>193</v>
      </c>
      <c r="C7" s="20" t="s">
        <v>10</v>
      </c>
      <c r="D7" s="6" t="s">
        <v>11</v>
      </c>
      <c r="E7" s="6" t="s">
        <v>14</v>
      </c>
      <c r="F7" s="7" t="s">
        <v>18</v>
      </c>
    </row>
    <row r="8" spans="1:6">
      <c r="B8" s="9">
        <v>1</v>
      </c>
      <c r="C8" s="9">
        <v>232</v>
      </c>
      <c r="D8" s="6" t="s">
        <v>200</v>
      </c>
      <c r="E8" s="36" t="s">
        <v>201</v>
      </c>
      <c r="F8" s="27">
        <v>9.2592592592592585E-4</v>
      </c>
    </row>
    <row r="9" spans="1:6">
      <c r="B9" s="9">
        <v>1</v>
      </c>
      <c r="C9" s="9">
        <v>228</v>
      </c>
      <c r="D9" s="6" t="s">
        <v>203</v>
      </c>
      <c r="E9" s="36" t="s">
        <v>199</v>
      </c>
      <c r="F9" s="27">
        <v>1.1689814814814816E-3</v>
      </c>
    </row>
    <row r="10" spans="1:6">
      <c r="B10" s="9">
        <v>1</v>
      </c>
      <c r="C10" s="9">
        <v>234</v>
      </c>
      <c r="D10" s="6" t="s">
        <v>198</v>
      </c>
      <c r="E10" s="36" t="s">
        <v>199</v>
      </c>
      <c r="F10" s="27">
        <v>1.1805555555555556E-3</v>
      </c>
    </row>
    <row r="11" spans="1:6">
      <c r="B11" s="9">
        <v>1</v>
      </c>
      <c r="C11" s="9">
        <v>226</v>
      </c>
      <c r="D11" s="6" t="s">
        <v>204</v>
      </c>
      <c r="E11" s="36" t="s">
        <v>199</v>
      </c>
      <c r="F11" s="27">
        <v>1.2731481481481483E-3</v>
      </c>
    </row>
    <row r="12" spans="1:6">
      <c r="B12" s="9">
        <v>1</v>
      </c>
      <c r="C12" s="9">
        <v>229</v>
      </c>
      <c r="D12" s="6" t="s">
        <v>202</v>
      </c>
      <c r="E12" s="36" t="s">
        <v>201</v>
      </c>
      <c r="F12" s="27">
        <v>1.2847222222222223E-3</v>
      </c>
    </row>
    <row r="14" spans="1:6">
      <c r="D14" s="1" t="s">
        <v>195</v>
      </c>
    </row>
    <row r="15" spans="1:6">
      <c r="D15" s="1" t="s">
        <v>205</v>
      </c>
    </row>
    <row r="16" spans="1:6">
      <c r="B16" s="4" t="s">
        <v>193</v>
      </c>
      <c r="C16" s="20" t="s">
        <v>10</v>
      </c>
      <c r="D16" s="6" t="s">
        <v>11</v>
      </c>
      <c r="E16" s="6" t="s">
        <v>14</v>
      </c>
      <c r="F16" s="7" t="s">
        <v>18</v>
      </c>
    </row>
    <row r="17" spans="2:6">
      <c r="B17" s="9">
        <v>1</v>
      </c>
      <c r="C17" s="9">
        <v>233</v>
      </c>
      <c r="D17" s="6" t="s">
        <v>207</v>
      </c>
      <c r="E17" s="36" t="s">
        <v>201</v>
      </c>
      <c r="F17" s="27">
        <v>1.0300925925925926E-3</v>
      </c>
    </row>
    <row r="18" spans="2:6">
      <c r="B18" s="9">
        <v>1</v>
      </c>
      <c r="C18" s="9">
        <v>231</v>
      </c>
      <c r="D18" s="6" t="s">
        <v>208</v>
      </c>
      <c r="E18" s="36" t="s">
        <v>201</v>
      </c>
      <c r="F18" s="27">
        <v>1.0416666666666667E-3</v>
      </c>
    </row>
    <row r="19" spans="2:6">
      <c r="B19" s="9">
        <v>1</v>
      </c>
      <c r="C19" s="9">
        <v>230</v>
      </c>
      <c r="D19" s="6" t="s">
        <v>209</v>
      </c>
      <c r="E19" s="36" t="s">
        <v>210</v>
      </c>
      <c r="F19" s="27">
        <v>1.1111111111111111E-3</v>
      </c>
    </row>
    <row r="20" spans="2:6">
      <c r="B20" s="9">
        <v>1</v>
      </c>
      <c r="C20" s="9">
        <v>136</v>
      </c>
      <c r="D20" s="6" t="s">
        <v>212</v>
      </c>
      <c r="E20" s="36" t="s">
        <v>201</v>
      </c>
      <c r="F20" s="27">
        <v>1.2731481481481483E-3</v>
      </c>
    </row>
    <row r="21" spans="2:6">
      <c r="B21" s="9">
        <v>1</v>
      </c>
      <c r="C21" s="9">
        <v>227</v>
      </c>
      <c r="D21" s="6" t="s">
        <v>211</v>
      </c>
      <c r="E21" s="36" t="s">
        <v>199</v>
      </c>
      <c r="F21" s="27">
        <v>1.3888888888888889E-3</v>
      </c>
    </row>
    <row r="22" spans="2:6">
      <c r="B22" s="9">
        <v>1</v>
      </c>
      <c r="C22" s="9">
        <v>235</v>
      </c>
      <c r="D22" s="6" t="s">
        <v>206</v>
      </c>
      <c r="E22" s="36" t="s">
        <v>199</v>
      </c>
      <c r="F22" s="27">
        <v>2.2337962962962967E-3</v>
      </c>
    </row>
    <row r="25" spans="2:6">
      <c r="D25" s="1" t="s">
        <v>194</v>
      </c>
    </row>
    <row r="26" spans="2:6">
      <c r="D26" s="1" t="s">
        <v>213</v>
      </c>
    </row>
    <row r="27" spans="2:6">
      <c r="D27" s="1" t="s">
        <v>196</v>
      </c>
    </row>
    <row r="28" spans="2:6">
      <c r="B28" s="4" t="s">
        <v>193</v>
      </c>
      <c r="C28" s="20" t="s">
        <v>10</v>
      </c>
      <c r="D28" s="6" t="s">
        <v>11</v>
      </c>
      <c r="E28" s="6" t="s">
        <v>14</v>
      </c>
      <c r="F28" s="7" t="s">
        <v>18</v>
      </c>
    </row>
    <row r="29" spans="2:6">
      <c r="B29" s="9">
        <v>1</v>
      </c>
      <c r="C29" s="9">
        <v>222</v>
      </c>
      <c r="D29" s="6" t="s">
        <v>220</v>
      </c>
      <c r="E29" s="36" t="s">
        <v>221</v>
      </c>
      <c r="F29" s="27">
        <v>1.5046296296296294E-3</v>
      </c>
    </row>
    <row r="30" spans="2:6">
      <c r="B30" s="9">
        <v>1</v>
      </c>
      <c r="C30" s="9">
        <v>140</v>
      </c>
      <c r="D30" s="6" t="s">
        <v>226</v>
      </c>
      <c r="E30" s="36" t="s">
        <v>221</v>
      </c>
      <c r="F30" s="27">
        <v>1.6550925925925926E-3</v>
      </c>
    </row>
    <row r="31" spans="2:6">
      <c r="B31" s="9">
        <v>1</v>
      </c>
      <c r="C31" s="9">
        <v>141</v>
      </c>
      <c r="D31" s="6" t="s">
        <v>225</v>
      </c>
      <c r="E31" s="36" t="s">
        <v>215</v>
      </c>
      <c r="F31" s="27">
        <v>1.9097222222222222E-3</v>
      </c>
    </row>
    <row r="32" spans="2:6">
      <c r="B32" s="9">
        <v>1</v>
      </c>
      <c r="C32" s="9">
        <v>138</v>
      </c>
      <c r="D32" s="6" t="s">
        <v>227</v>
      </c>
      <c r="E32" s="36" t="s">
        <v>215</v>
      </c>
      <c r="F32" s="27">
        <v>1.9328703703703704E-3</v>
      </c>
    </row>
    <row r="33" spans="2:6">
      <c r="B33" s="9">
        <v>1</v>
      </c>
      <c r="C33" s="9">
        <v>225</v>
      </c>
      <c r="D33" s="6" t="s">
        <v>214</v>
      </c>
      <c r="E33" s="36" t="s">
        <v>215</v>
      </c>
      <c r="F33" s="27">
        <v>1.9907407407407408E-3</v>
      </c>
    </row>
    <row r="34" spans="2:6">
      <c r="B34" s="9">
        <v>1</v>
      </c>
      <c r="C34" s="9">
        <v>143</v>
      </c>
      <c r="D34" s="6" t="s">
        <v>223</v>
      </c>
      <c r="E34" s="36" t="s">
        <v>215</v>
      </c>
      <c r="F34" s="27">
        <v>2.0023148148148148E-3</v>
      </c>
    </row>
    <row r="35" spans="2:6">
      <c r="B35" s="9">
        <v>1</v>
      </c>
      <c r="C35" s="9">
        <v>223</v>
      </c>
      <c r="D35" s="6" t="s">
        <v>216</v>
      </c>
      <c r="E35" s="36" t="s">
        <v>217</v>
      </c>
      <c r="F35" s="27">
        <v>2.0254629629629629E-3</v>
      </c>
    </row>
    <row r="36" spans="2:6">
      <c r="B36" s="9">
        <v>1</v>
      </c>
      <c r="C36" s="9">
        <v>144</v>
      </c>
      <c r="D36" s="6" t="s">
        <v>222</v>
      </c>
      <c r="E36" s="36" t="s">
        <v>221</v>
      </c>
      <c r="F36" s="27">
        <v>2.0601851851851853E-3</v>
      </c>
    </row>
    <row r="37" spans="2:6">
      <c r="B37" s="9">
        <v>1</v>
      </c>
      <c r="C37" s="9">
        <v>221</v>
      </c>
      <c r="D37" s="6" t="s">
        <v>218</v>
      </c>
      <c r="E37" s="36" t="s">
        <v>219</v>
      </c>
      <c r="F37" s="27">
        <v>2.1180555555555553E-3</v>
      </c>
    </row>
    <row r="38" spans="2:6">
      <c r="B38" s="9">
        <v>1</v>
      </c>
      <c r="C38" s="9">
        <v>142</v>
      </c>
      <c r="D38" s="6" t="s">
        <v>224</v>
      </c>
      <c r="E38" s="36" t="s">
        <v>221</v>
      </c>
      <c r="F38" s="27">
        <v>2.7430555555555559E-3</v>
      </c>
    </row>
    <row r="40" spans="2:6">
      <c r="D40" s="1" t="s">
        <v>213</v>
      </c>
    </row>
    <row r="41" spans="2:6">
      <c r="D41" s="1" t="s">
        <v>205</v>
      </c>
    </row>
    <row r="42" spans="2:6">
      <c r="B42" s="4" t="s">
        <v>193</v>
      </c>
      <c r="C42" s="20" t="s">
        <v>10</v>
      </c>
      <c r="D42" s="6" t="s">
        <v>11</v>
      </c>
      <c r="E42" s="6" t="s">
        <v>14</v>
      </c>
      <c r="F42" s="7" t="s">
        <v>18</v>
      </c>
    </row>
    <row r="43" spans="2:6">
      <c r="B43" s="9">
        <v>1</v>
      </c>
      <c r="C43" s="9">
        <v>139</v>
      </c>
      <c r="D43" s="6" t="s">
        <v>230</v>
      </c>
      <c r="E43" s="36" t="s">
        <v>221</v>
      </c>
      <c r="F43" s="27">
        <v>1.8750000000000001E-3</v>
      </c>
    </row>
    <row r="44" spans="2:6">
      <c r="B44" s="9">
        <v>1</v>
      </c>
      <c r="C44" s="9">
        <v>137</v>
      </c>
      <c r="D44" s="6" t="s">
        <v>231</v>
      </c>
      <c r="E44" s="36" t="s">
        <v>217</v>
      </c>
      <c r="F44" s="27">
        <v>1.9328703703703704E-3</v>
      </c>
    </row>
    <row r="45" spans="2:6">
      <c r="B45" s="9">
        <v>1</v>
      </c>
      <c r="C45" s="9">
        <v>220</v>
      </c>
      <c r="D45" s="6" t="s">
        <v>229</v>
      </c>
      <c r="E45" s="36" t="s">
        <v>215</v>
      </c>
      <c r="F45" s="27">
        <v>2.3032407407407407E-3</v>
      </c>
    </row>
    <row r="46" spans="2:6">
      <c r="B46" s="9">
        <v>1</v>
      </c>
      <c r="C46" s="9">
        <v>224</v>
      </c>
      <c r="D46" s="6" t="s">
        <v>228</v>
      </c>
      <c r="E46" s="36" t="s">
        <v>221</v>
      </c>
      <c r="F46" s="27">
        <v>2.4537037037037036E-3</v>
      </c>
    </row>
    <row r="49" spans="1:1">
      <c r="A49" t="s">
        <v>232</v>
      </c>
    </row>
    <row r="51" spans="1:1">
      <c r="A51" t="s">
        <v>233</v>
      </c>
    </row>
  </sheetData>
  <sortState ref="C43:F46">
    <sortCondition ref="F43:F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20 КМ</vt:lpstr>
      <vt:lpstr>30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2020-09-23T13:30:23Z</dcterms:created>
  <dcterms:modified xsi:type="dcterms:W3CDTF">2020-09-23T14:48:14Z</dcterms:modified>
</cp:coreProperties>
</file>