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150" windowWidth="17235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<sst xmlns="http://schemas.openxmlformats.org/spreadsheetml/2006/main" count="139" uniqueCount="75">
  <si>
    <t>Место</t>
  </si>
  <si>
    <t>Ф.И.О.</t>
  </si>
  <si>
    <t>Возр. гр.</t>
  </si>
  <si>
    <t>Время  по кругам, по км</t>
  </si>
  <si>
    <t>Место в группе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</si>
  <si>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</si>
  <si>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</si>
  <si>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</si>
  <si>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</si>
  <si>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</si>
  <si>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</si>
  <si>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</si>
  <si>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</si>
  <si>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</si>
  <si>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Мужчины</t>
  </si>
  <si>
    <t>Ооржак Д.С.</t>
  </si>
  <si>
    <t>Юшин Д.В.</t>
  </si>
  <si>
    <t>1975</t>
  </si>
  <si>
    <t>Cиянов Д.А.</t>
  </si>
  <si>
    <t>1987</t>
  </si>
  <si>
    <t>Сафаров А.С.</t>
  </si>
  <si>
    <t>Китов А.Д.</t>
  </si>
  <si>
    <t>Брагин Э.В.</t>
  </si>
  <si>
    <t>Коваленко С.Н.</t>
  </si>
  <si>
    <t>Петрушев В.А.</t>
  </si>
  <si>
    <t>1948</t>
  </si>
  <si>
    <t>закончил дистанцию</t>
  </si>
  <si>
    <t>Мужчины старше 70 лет  (5кругов - 11 км)</t>
  </si>
  <si>
    <t>Гениевский А.И.</t>
  </si>
  <si>
    <t>1942</t>
  </si>
  <si>
    <t>Женщины</t>
  </si>
  <si>
    <t>Овсянко Е.В.</t>
  </si>
  <si>
    <t>1978</t>
  </si>
  <si>
    <t>1986</t>
  </si>
  <si>
    <t>Кабаева Н.Н.</t>
  </si>
  <si>
    <t>Беляева К.В.</t>
  </si>
  <si>
    <t>Кривошеева Н.Л.</t>
  </si>
  <si>
    <t>Швалева В.В.</t>
  </si>
  <si>
    <t>1949</t>
  </si>
  <si>
    <t>Год рожд.</t>
  </si>
  <si>
    <t>Портнягин А.Н.</t>
  </si>
  <si>
    <t>Спиридонов В.А.</t>
  </si>
  <si>
    <t>5</t>
  </si>
  <si>
    <t>Периг В.Б.</t>
  </si>
  <si>
    <t>Судьи: А.Оргильянов, И.Крюкова.</t>
  </si>
  <si>
    <t>При поддержке ИЗК СО РАН</t>
  </si>
  <si>
    <t>Жандаев А.В.</t>
  </si>
  <si>
    <t>Горбунов В.В.</t>
  </si>
  <si>
    <t>4</t>
  </si>
  <si>
    <r>
      <t xml:space="preserve"> </t>
    </r>
    <r>
      <rPr>
        <sz val="10"/>
        <color indexed="8"/>
        <rFont val="Times New Roman"/>
        <family val="1"/>
      </rPr>
      <t xml:space="preserve"> ПРОТОКОЛ  кросса ИЗК (XXXIX кросс ИЗК-СИБИЗМИР) </t>
    </r>
  </si>
  <si>
    <r>
      <t>17.05.2018 г.,   18-30,    Лыжная трасса Академгородка, круг 2200 м,   ЮВ-3м/с, 712ммртст,   облачно 60-80%,  +21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 Cyr"/>
        <family val="1"/>
      </rPr>
      <t>С</t>
    </r>
  </si>
  <si>
    <t>Пшеничников В.А.</t>
  </si>
  <si>
    <t>Максимов В.И.</t>
  </si>
  <si>
    <t>Калинин Р.О.</t>
  </si>
  <si>
    <t>Быков А.Ю.</t>
  </si>
  <si>
    <t>Гула А.В.</t>
  </si>
  <si>
    <t>Овсянко К.А.</t>
  </si>
  <si>
    <t>Калихман А.Д.</t>
  </si>
  <si>
    <t>Пустозёров Д.Н.</t>
  </si>
  <si>
    <t>1985</t>
  </si>
  <si>
    <t>Татаринов А.Л.</t>
  </si>
  <si>
    <t>Коваленко Ф.С.</t>
  </si>
  <si>
    <t>Перевалов В.А.</t>
  </si>
  <si>
    <t>1988</t>
  </si>
  <si>
    <t>Холомянская М.М.</t>
  </si>
  <si>
    <t>1997</t>
  </si>
  <si>
    <t>Юшина А.Д.</t>
  </si>
  <si>
    <t>2004</t>
  </si>
  <si>
    <t>7</t>
  </si>
  <si>
    <t>Дети</t>
  </si>
  <si>
    <t>Калинин А.Р.</t>
  </si>
  <si>
    <t>0</t>
  </si>
  <si>
    <t>Гула Юля</t>
  </si>
  <si>
    <t>2008</t>
  </si>
  <si>
    <t>Всего   34 (25 муж. и 9 жен.) участника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</si>
</sst>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</numFmts>
  <fonts count="5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1"/>
      <color indexed="8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000000"/>
      <name val="Times New Roman Cyr"/>
      <family val="1"/>
    </font>
    <font>
      <b/>
      <sz val="12"/>
      <color rgb="FF000000"/>
      <name val="Times New Roman Cyr"/>
      <family val="0"/>
    </font>
    <font>
      <b/>
      <sz val="10"/>
      <color rgb="FF000000"/>
      <name val="Times New Roman Cyr"/>
      <family val="1"/>
    </font>
    <font>
      <sz val="11"/>
      <color rgb="FF000000"/>
      <name val="Times New Roman Cyr"/>
      <family val="0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Continuous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Continuous"/>
    </xf>
    <xf numFmtId="0" fontId="46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Continuous"/>
    </xf>
    <xf numFmtId="0" fontId="45" fillId="0" borderId="15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center" vertical="center"/>
    </xf>
    <xf numFmtId="1" fontId="49" fillId="0" borderId="13" xfId="0" applyNumberFormat="1" applyFont="1" applyFill="1" applyBorder="1" applyAlignment="1">
      <alignment horizontal="center"/>
    </xf>
    <xf numFmtId="21" fontId="49" fillId="0" borderId="11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21" fontId="49" fillId="0" borderId="2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wrapText="1"/>
    </xf>
    <xf numFmtId="0" fontId="50" fillId="0" borderId="13" xfId="0" applyFont="1" applyFill="1" applyBorder="1" applyAlignment="1">
      <alignment/>
    </xf>
    <xf numFmtId="0" fontId="49" fillId="0" borderId="13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left" vertical="top"/>
    </xf>
    <xf numFmtId="49" fontId="49" fillId="0" borderId="11" xfId="0" applyNumberFormat="1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horizontal="center" vertical="top" wrapText="1"/>
    </xf>
    <xf numFmtId="1" fontId="49" fillId="0" borderId="11" xfId="0" applyNumberFormat="1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top"/>
    </xf>
    <xf numFmtId="49" fontId="49" fillId="0" borderId="13" xfId="0" applyNumberFormat="1" applyFont="1" applyFill="1" applyBorder="1" applyAlignment="1">
      <alignment horizontal="center" vertical="top" wrapText="1"/>
    </xf>
    <xf numFmtId="49" fontId="49" fillId="0" borderId="12" xfId="0" applyNumberFormat="1" applyFont="1" applyFill="1" applyBorder="1" applyAlignment="1">
      <alignment horizontal="center" vertical="top" wrapText="1"/>
    </xf>
    <xf numFmtId="1" fontId="49" fillId="0" borderId="19" xfId="0" applyNumberFormat="1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left" vertical="top"/>
    </xf>
    <xf numFmtId="21" fontId="49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1" fontId="49" fillId="0" borderId="17" xfId="0" applyNumberFormat="1" applyFont="1" applyFill="1" applyBorder="1" applyAlignment="1">
      <alignment horizontal="center" vertical="center"/>
    </xf>
    <xf numFmtId="21" fontId="49" fillId="0" borderId="2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49" fontId="49" fillId="0" borderId="21" xfId="0" applyNumberFormat="1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 vertical="top" wrapText="1"/>
    </xf>
    <xf numFmtId="1" fontId="49" fillId="0" borderId="11" xfId="0" applyNumberFormat="1" applyFont="1" applyFill="1" applyBorder="1" applyAlignment="1">
      <alignment horizontal="center"/>
    </xf>
    <xf numFmtId="0" fontId="48" fillId="0" borderId="19" xfId="0" applyFont="1" applyFill="1" applyBorder="1" applyAlignment="1">
      <alignment/>
    </xf>
    <xf numFmtId="49" fontId="49" fillId="0" borderId="19" xfId="0" applyNumberFormat="1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1" fontId="49" fillId="0" borderId="13" xfId="0" applyNumberFormat="1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center"/>
    </xf>
    <xf numFmtId="21" fontId="49" fillId="0" borderId="20" xfId="0" applyNumberFormat="1" applyFont="1" applyFill="1" applyBorder="1" applyAlignment="1">
      <alignment horizontal="center" wrapText="1"/>
    </xf>
    <xf numFmtId="0" fontId="50" fillId="0" borderId="11" xfId="0" applyFont="1" applyFill="1" applyBorder="1" applyAlignment="1">
      <alignment/>
    </xf>
    <xf numFmtId="49" fontId="49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/>
    </xf>
    <xf numFmtId="21" fontId="49" fillId="0" borderId="13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/>
    </xf>
    <xf numFmtId="49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21" fontId="49" fillId="0" borderId="20" xfId="0" applyNumberFormat="1" applyFont="1" applyFill="1" applyBorder="1" applyAlignment="1">
      <alignment horizontal="center"/>
    </xf>
    <xf numFmtId="49" fontId="49" fillId="0" borderId="19" xfId="0" applyNumberFormat="1" applyFont="1" applyFill="1" applyBorder="1" applyAlignment="1">
      <alignment horizontal="center"/>
    </xf>
    <xf numFmtId="0" fontId="50" fillId="0" borderId="21" xfId="0" applyFont="1" applyFill="1" applyBorder="1" applyAlignment="1">
      <alignment/>
    </xf>
    <xf numFmtId="49" fontId="49" fillId="0" borderId="1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45" fillId="0" borderId="13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1" fontId="49" fillId="0" borderId="22" xfId="0" applyNumberFormat="1" applyFont="1" applyFill="1" applyBorder="1" applyAlignment="1">
      <alignment horizontal="center" vertical="center"/>
    </xf>
    <xf numFmtId="49" fontId="49" fillId="0" borderId="18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vertical="top"/>
    </xf>
    <xf numFmtId="21" fontId="49" fillId="0" borderId="0" xfId="0" applyNumberFormat="1" applyFont="1" applyFill="1" applyBorder="1" applyAlignment="1">
      <alignment horizontal="center" vertical="top" wrapText="1"/>
    </xf>
    <xf numFmtId="21" fontId="49" fillId="0" borderId="0" xfId="0" applyNumberFormat="1" applyFont="1" applyFill="1" applyBorder="1" applyAlignment="1">
      <alignment horizontal="center"/>
    </xf>
    <xf numFmtId="21" fontId="49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49" fillId="0" borderId="16" xfId="0" applyFont="1" applyFill="1" applyBorder="1" applyAlignment="1">
      <alignment horizontal="center"/>
    </xf>
    <xf numFmtId="49" fontId="49" fillId="0" borderId="19" xfId="0" applyNumberFormat="1" applyFont="1" applyFill="1" applyBorder="1" applyAlignment="1">
      <alignment horizontal="center" vertical="center"/>
    </xf>
    <xf numFmtId="21" fontId="49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49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/>
    </xf>
    <xf numFmtId="1" fontId="49" fillId="0" borderId="12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left"/>
    </xf>
    <xf numFmtId="0" fontId="51" fillId="0" borderId="11" xfId="0" applyFont="1" applyFill="1" applyBorder="1" applyAlignment="1">
      <alignment/>
    </xf>
    <xf numFmtId="1" fontId="49" fillId="0" borderId="10" xfId="0" applyNumberFormat="1" applyFont="1" applyFill="1" applyBorder="1" applyAlignment="1">
      <alignment horizontal="center"/>
    </xf>
    <xf numFmtId="1" fontId="49" fillId="0" borderId="12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left" vertical="top"/>
    </xf>
    <xf numFmtId="49" fontId="49" fillId="0" borderId="13" xfId="0" applyNumberFormat="1" applyFont="1" applyFill="1" applyBorder="1" applyAlignment="1">
      <alignment horizontal="center" vertical="center"/>
    </xf>
    <xf numFmtId="1" fontId="49" fillId="0" borderId="12" xfId="0" applyNumberFormat="1" applyFont="1" applyFill="1" applyBorder="1" applyAlignment="1">
      <alignment horizontal="center" vertical="center"/>
    </xf>
    <xf numFmtId="0" fontId="50" fillId="0" borderId="23" xfId="42" applyNumberFormat="1" applyFont="1" applyFill="1" applyBorder="1" applyAlignment="1">
      <alignment horizontal="left" vertical="top" wrapText="1"/>
    </xf>
    <xf numFmtId="1" fontId="49" fillId="0" borderId="13" xfId="0" applyNumberFormat="1" applyFont="1" applyFill="1" applyBorder="1" applyAlignment="1">
      <alignment horizontal="center" vertical="center"/>
    </xf>
    <xf numFmtId="0" fontId="50" fillId="0" borderId="21" xfId="42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top"/>
    </xf>
    <xf numFmtId="49" fontId="49" fillId="0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50" fillId="0" borderId="23" xfId="0" applyFont="1" applyFill="1" applyBorder="1" applyAlignment="1">
      <alignment horizontal="left" vertical="top"/>
    </xf>
    <xf numFmtId="0" fontId="49" fillId="0" borderId="21" xfId="0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/>
    </xf>
    <xf numFmtId="1" fontId="49" fillId="0" borderId="11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/>
    </xf>
    <xf numFmtId="0" fontId="49" fillId="0" borderId="23" xfId="0" applyFont="1" applyFill="1" applyBorder="1" applyAlignment="1">
      <alignment horizontal="center" vertical="center"/>
    </xf>
    <xf numFmtId="21" fontId="49" fillId="0" borderId="24" xfId="0" applyNumberFormat="1" applyFont="1" applyFill="1" applyBorder="1" applyAlignment="1">
      <alignment horizontal="center" wrapText="1"/>
    </xf>
    <xf numFmtId="1" fontId="49" fillId="0" borderId="0" xfId="0" applyNumberFormat="1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 vertical="center"/>
    </xf>
    <xf numFmtId="21" fontId="49" fillId="0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49" fillId="0" borderId="10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" fontId="49" fillId="0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0" fillId="0" borderId="13" xfId="42" applyNumberFormat="1" applyFont="1" applyFill="1" applyBorder="1" applyAlignment="1">
      <alignment horizontal="left" wrapText="1"/>
    </xf>
    <xf numFmtId="1" fontId="49" fillId="0" borderId="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24" xfId="0" applyFont="1" applyFill="1" applyBorder="1" applyAlignment="1">
      <alignment horizontal="center" vertical="top" wrapText="1"/>
    </xf>
    <xf numFmtId="0" fontId="49" fillId="0" borderId="23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Continuous"/>
    </xf>
    <xf numFmtId="0" fontId="49" fillId="0" borderId="20" xfId="0" applyFont="1" applyFill="1" applyBorder="1" applyAlignment="1">
      <alignment horizontal="center" vertical="top" wrapText="1"/>
    </xf>
    <xf numFmtId="0" fontId="49" fillId="0" borderId="24" xfId="0" applyFont="1" applyFill="1" applyBorder="1" applyAlignment="1">
      <alignment horizontal="center" vertical="top" wrapText="1"/>
    </xf>
    <xf numFmtId="0" fontId="49" fillId="0" borderId="23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21" fontId="55" fillId="0" borderId="23" xfId="0" applyNumberFormat="1" applyFont="1" applyFill="1" applyBorder="1" applyAlignment="1">
      <alignment vertical="center" wrapText="1"/>
    </xf>
    <xf numFmtId="21" fontId="55" fillId="0" borderId="12" xfId="0" applyNumberFormat="1" applyFont="1" applyFill="1" applyBorder="1" applyAlignment="1">
      <alignment vertical="center" wrapText="1"/>
    </xf>
    <xf numFmtId="21" fontId="55" fillId="0" borderId="21" xfId="0" applyNumberFormat="1" applyFont="1" applyFill="1" applyBorder="1" applyAlignment="1">
      <alignment vertical="center" wrapText="1"/>
    </xf>
    <xf numFmtId="21" fontId="55" fillId="0" borderId="10" xfId="0" applyNumberFormat="1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13" xfId="0" applyFont="1" applyFill="1" applyBorder="1" applyAlignment="1" quotePrefix="1">
      <alignment horizontal="center" vertical="center" wrapText="1"/>
    </xf>
    <xf numFmtId="0" fontId="45" fillId="0" borderId="19" xfId="0" applyFont="1" applyFill="1" applyBorder="1" applyAlignment="1" quotePrefix="1">
      <alignment horizontal="center" vertical="center" wrapText="1"/>
    </xf>
    <xf numFmtId="0" fontId="45" fillId="0" borderId="11" xfId="0" applyFont="1" applyFill="1" applyBorder="1" applyAlignment="1" quotePrefix="1">
      <alignment horizontal="center" vertical="center" wrapText="1"/>
    </xf>
    <xf numFmtId="0" fontId="45" fillId="0" borderId="15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 vertical="top" wrapText="1"/>
    </xf>
    <xf numFmtId="49" fontId="49" fillId="0" borderId="20" xfId="0" applyNumberFormat="1" applyFont="1" applyFill="1" applyBorder="1" applyAlignment="1">
      <alignment horizontal="center" vertical="top" wrapText="1"/>
    </xf>
    <xf numFmtId="172" fontId="46" fillId="0" borderId="15" xfId="42" applyNumberFormat="1" applyFont="1" applyFill="1" applyBorder="1" applyAlignment="1">
      <alignment horizontal="left" wrapText="1"/>
    </xf>
    <xf numFmtId="172" fontId="46" fillId="0" borderId="16" xfId="42" applyNumberFormat="1" applyFont="1" applyFill="1" applyBorder="1" applyAlignment="1">
      <alignment horizontal="left" wrapText="1"/>
    </xf>
    <xf numFmtId="0" fontId="50" fillId="0" borderId="13" xfId="0" applyFont="1" applyFill="1" applyBorder="1" applyAlignment="1">
      <alignment horizontal="left" vertical="top"/>
    </xf>
    <xf numFmtId="0" fontId="50" fillId="0" borderId="11" xfId="0" applyFont="1" applyFill="1" applyBorder="1" applyAlignment="1">
      <alignment horizontal="left" vertical="top"/>
    </xf>
    <xf numFmtId="2" fontId="49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Continuous"/>
    </xf>
    <xf numFmtId="0" fontId="45" fillId="0" borderId="11" xfId="0" applyFont="1" applyFill="1" applyBorder="1" applyAlignment="1">
      <alignment horizontal="centerContinuous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5.57421875" style="167" customWidth="1"/>
    <col min="2" max="2" width="16.8515625" style="0" customWidth="1"/>
    <col min="3" max="3" width="5.140625" style="0" customWidth="1"/>
    <col min="4" max="4" width="5.00390625" style="0" customWidth="1"/>
    <col min="5" max="5" width="6.57421875" style="0" customWidth="1"/>
    <col min="6" max="6" width="7.140625" style="0" customWidth="1"/>
    <col min="7" max="7" width="6.8515625" style="0" customWidth="1"/>
    <col min="8" max="10" width="7.00390625" style="0" customWidth="1"/>
    <col min="11" max="11" width="7.421875" style="0" customWidth="1"/>
    <col min="12" max="12" width="7.00390625" style="0" customWidth="1"/>
    <col min="13" max="14" width="6.421875" style="0" customWidth="1"/>
  </cols>
  <sheetData>
    <row r="1" spans="1:14" ht="1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46" t="s">
        <v>0</v>
      </c>
      <c r="B3" s="149" t="s">
        <v>1</v>
      </c>
      <c r="C3" s="152" t="s">
        <v>39</v>
      </c>
      <c r="D3" s="139" t="s">
        <v>2</v>
      </c>
      <c r="E3" s="155" t="s">
        <v>3</v>
      </c>
      <c r="F3" s="155"/>
      <c r="G3" s="155"/>
      <c r="H3" s="155"/>
      <c r="I3" s="155"/>
      <c r="J3" s="155"/>
      <c r="K3" s="155"/>
      <c r="L3" s="155"/>
      <c r="M3" s="156"/>
      <c r="N3" s="139" t="s">
        <v>4</v>
      </c>
    </row>
    <row r="4" spans="1:14" ht="15">
      <c r="A4" s="147"/>
      <c r="B4" s="150"/>
      <c r="C4" s="153"/>
      <c r="D4" s="140"/>
      <c r="E4" s="2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140"/>
    </row>
    <row r="5" spans="1:14" ht="15">
      <c r="A5" s="148"/>
      <c r="B5" s="151"/>
      <c r="C5" s="154"/>
      <c r="D5" s="141"/>
      <c r="E5" s="4">
        <v>2.2</v>
      </c>
      <c r="F5" s="5">
        <v>4.4</v>
      </c>
      <c r="G5" s="5">
        <v>6.6</v>
      </c>
      <c r="H5" s="5">
        <v>8.8</v>
      </c>
      <c r="I5" s="5">
        <v>11</v>
      </c>
      <c r="J5" s="5">
        <v>13.2</v>
      </c>
      <c r="K5" s="5">
        <v>15.4</v>
      </c>
      <c r="L5" s="5">
        <v>17.6</v>
      </c>
      <c r="M5" s="5">
        <v>19.8</v>
      </c>
      <c r="N5" s="141"/>
    </row>
    <row r="6" spans="1:14" ht="21.75" customHeight="1">
      <c r="A6" s="6"/>
      <c r="B6" s="7" t="s">
        <v>14</v>
      </c>
      <c r="C6" s="135"/>
      <c r="D6" s="8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ht="15">
      <c r="A7" s="22">
        <v>1</v>
      </c>
      <c r="B7" s="122" t="s">
        <v>41</v>
      </c>
      <c r="C7" s="120">
        <v>1988</v>
      </c>
      <c r="D7" s="13" t="s">
        <v>5</v>
      </c>
      <c r="E7" s="19">
        <v>0.0060416666666666665</v>
      </c>
      <c r="F7" s="19">
        <v>0.012175925925925929</v>
      </c>
      <c r="G7" s="19">
        <v>0.018298611111111113</v>
      </c>
      <c r="H7" s="19">
        <v>0.024467592592592593</v>
      </c>
      <c r="I7" s="19">
        <v>0.030601851851851852</v>
      </c>
      <c r="J7" s="19">
        <v>0.03678240740740741</v>
      </c>
      <c r="K7" s="19">
        <v>0.043101851851851856</v>
      </c>
      <c r="L7" s="39">
        <v>0.049375</v>
      </c>
      <c r="M7" s="39">
        <v>0.05520833333333333</v>
      </c>
      <c r="N7" s="30" t="s">
        <v>5</v>
      </c>
    </row>
    <row r="8" spans="1:14" ht="15">
      <c r="A8" s="46"/>
      <c r="B8" s="37"/>
      <c r="C8" s="121"/>
      <c r="D8" s="47"/>
      <c r="E8" s="48"/>
      <c r="F8" s="34">
        <f aca="true" t="shared" si="0" ref="F8:M8">F7-E7</f>
        <v>0.006134259259259262</v>
      </c>
      <c r="G8" s="34">
        <f t="shared" si="0"/>
        <v>0.006122685185185184</v>
      </c>
      <c r="H8" s="34">
        <f t="shared" si="0"/>
        <v>0.00616898148148148</v>
      </c>
      <c r="I8" s="34">
        <f t="shared" si="0"/>
        <v>0.0061342592592592594</v>
      </c>
      <c r="J8" s="34">
        <f t="shared" si="0"/>
        <v>0.006180555555555557</v>
      </c>
      <c r="K8" s="34">
        <f t="shared" si="0"/>
        <v>0.006319444444444447</v>
      </c>
      <c r="L8" s="39">
        <f t="shared" si="0"/>
        <v>0.006273148148148146</v>
      </c>
      <c r="M8" s="39">
        <f t="shared" si="0"/>
        <v>0.005833333333333329</v>
      </c>
      <c r="N8" s="37"/>
    </row>
    <row r="9" spans="1:16" ht="15" customHeight="1">
      <c r="A9" s="22">
        <v>2</v>
      </c>
      <c r="B9" s="21" t="s">
        <v>15</v>
      </c>
      <c r="C9" s="22">
        <v>1995</v>
      </c>
      <c r="D9" s="15" t="s">
        <v>5</v>
      </c>
      <c r="E9" s="60">
        <v>0.006111111111111111</v>
      </c>
      <c r="F9" s="39">
        <v>0.012187500000000002</v>
      </c>
      <c r="G9" s="39">
        <v>0.018298611111111113</v>
      </c>
      <c r="H9" s="39">
        <v>0.024467592592592593</v>
      </c>
      <c r="I9" s="39">
        <v>0.030590277777777775</v>
      </c>
      <c r="J9" s="39">
        <v>0.036770833333333336</v>
      </c>
      <c r="K9" s="39">
        <v>0.04306712962962963</v>
      </c>
      <c r="L9" s="39">
        <v>0.04923611111111111</v>
      </c>
      <c r="M9" s="39">
        <v>0.0552662037037037</v>
      </c>
      <c r="N9" s="30" t="s">
        <v>6</v>
      </c>
      <c r="P9" s="126"/>
    </row>
    <row r="10" spans="1:16" ht="15">
      <c r="A10" s="40"/>
      <c r="B10" s="37"/>
      <c r="C10" s="37"/>
      <c r="D10" s="18"/>
      <c r="E10" s="60"/>
      <c r="F10" s="39">
        <f aca="true" t="shared" si="1" ref="F10:M10">F9-E9</f>
        <v>0.006076388888888891</v>
      </c>
      <c r="G10" s="39">
        <f t="shared" si="1"/>
        <v>0.0061111111111111106</v>
      </c>
      <c r="H10" s="39">
        <f t="shared" si="1"/>
        <v>0.00616898148148148</v>
      </c>
      <c r="I10" s="39">
        <f t="shared" si="1"/>
        <v>0.006122685185185182</v>
      </c>
      <c r="J10" s="39">
        <f t="shared" si="1"/>
        <v>0.006180555555555561</v>
      </c>
      <c r="K10" s="39">
        <f t="shared" si="1"/>
        <v>0.006296296296296293</v>
      </c>
      <c r="L10" s="39">
        <f t="shared" si="1"/>
        <v>0.006168981481481484</v>
      </c>
      <c r="M10" s="39">
        <f t="shared" si="1"/>
        <v>0.006030092592592587</v>
      </c>
      <c r="N10" s="37"/>
      <c r="P10" s="126"/>
    </row>
    <row r="11" spans="1:14" ht="15">
      <c r="A11" s="132">
        <v>3</v>
      </c>
      <c r="B11" s="29" t="s">
        <v>16</v>
      </c>
      <c r="C11" s="30" t="s">
        <v>17</v>
      </c>
      <c r="D11" s="31" t="s">
        <v>7</v>
      </c>
      <c r="E11" s="60">
        <v>0.006111111111111111</v>
      </c>
      <c r="F11" s="39">
        <v>0.012233796296296296</v>
      </c>
      <c r="G11" s="39">
        <v>0.018391203703703705</v>
      </c>
      <c r="H11" s="39">
        <v>0.02459490740740741</v>
      </c>
      <c r="I11" s="39">
        <v>0.03078703703703704</v>
      </c>
      <c r="J11" s="39">
        <v>0.03699074074074074</v>
      </c>
      <c r="K11" s="39">
        <v>0.04321759259259259</v>
      </c>
      <c r="L11" s="39">
        <v>0.04945601851851852</v>
      </c>
      <c r="M11" s="39">
        <v>0.055497685185185185</v>
      </c>
      <c r="N11" s="15" t="s">
        <v>5</v>
      </c>
    </row>
    <row r="12" spans="1:14" ht="15">
      <c r="A12" s="23"/>
      <c r="B12" s="24"/>
      <c r="C12" s="25"/>
      <c r="D12" s="26"/>
      <c r="E12" s="19"/>
      <c r="F12" s="19">
        <f aca="true" t="shared" si="2" ref="F12:M12">F11-E11</f>
        <v>0.006122685185185185</v>
      </c>
      <c r="G12" s="19">
        <f t="shared" si="2"/>
        <v>0.006157407407407408</v>
      </c>
      <c r="H12" s="19">
        <f t="shared" si="2"/>
        <v>0.006203703703703704</v>
      </c>
      <c r="I12" s="19">
        <f t="shared" si="2"/>
        <v>0.006192129629629631</v>
      </c>
      <c r="J12" s="19">
        <f t="shared" si="2"/>
        <v>0.006203703703703701</v>
      </c>
      <c r="K12" s="19">
        <f t="shared" si="2"/>
        <v>0.0062268518518518515</v>
      </c>
      <c r="L12" s="19">
        <f t="shared" si="2"/>
        <v>0.006238425925925925</v>
      </c>
      <c r="M12" s="19">
        <f t="shared" si="2"/>
        <v>0.006041666666666667</v>
      </c>
      <c r="N12" s="27"/>
    </row>
    <row r="13" spans="1:14" ht="15">
      <c r="A13" s="28">
        <v>4</v>
      </c>
      <c r="B13" s="44" t="s">
        <v>18</v>
      </c>
      <c r="C13" s="45" t="s">
        <v>19</v>
      </c>
      <c r="D13" s="58" t="s">
        <v>6</v>
      </c>
      <c r="E13" s="14">
        <v>0.00644675925925926</v>
      </c>
      <c r="F13" s="19">
        <v>0.012905092592592591</v>
      </c>
      <c r="G13" s="19">
        <v>0.01940972222222222</v>
      </c>
      <c r="H13" s="19">
        <v>0.025937500000000002</v>
      </c>
      <c r="I13" s="19">
        <v>0.033402777777777774</v>
      </c>
      <c r="J13" s="19">
        <v>0.03996527777777777</v>
      </c>
      <c r="K13" s="19">
        <v>0.04664351851851852</v>
      </c>
      <c r="L13" s="19">
        <v>0.05313657407407407</v>
      </c>
      <c r="M13" s="19">
        <v>0.05994212962962963</v>
      </c>
      <c r="N13" s="32" t="s">
        <v>5</v>
      </c>
    </row>
    <row r="14" spans="1:14" ht="15">
      <c r="A14" s="23"/>
      <c r="B14" s="33"/>
      <c r="C14" s="25"/>
      <c r="D14" s="26"/>
      <c r="E14" s="19"/>
      <c r="F14" s="19">
        <f aca="true" t="shared" si="3" ref="F14:M14">F13-E13</f>
        <v>0.0064583333333333316</v>
      </c>
      <c r="G14" s="19">
        <f t="shared" si="3"/>
        <v>0.006504629629629629</v>
      </c>
      <c r="H14" s="19">
        <f t="shared" si="3"/>
        <v>0.006527777777777782</v>
      </c>
      <c r="I14" s="19">
        <f t="shared" si="3"/>
        <v>0.007465277777777772</v>
      </c>
      <c r="J14" s="19">
        <f t="shared" si="3"/>
        <v>0.006562499999999999</v>
      </c>
      <c r="K14" s="19">
        <f t="shared" si="3"/>
        <v>0.0066782407407407485</v>
      </c>
      <c r="L14" s="19">
        <f t="shared" si="3"/>
        <v>0.0064930555555555505</v>
      </c>
      <c r="M14" s="19">
        <f t="shared" si="3"/>
        <v>0.006805555555555558</v>
      </c>
      <c r="N14" s="32"/>
    </row>
    <row r="15" spans="1:14" ht="15">
      <c r="A15" s="165">
        <v>5</v>
      </c>
      <c r="B15" s="11" t="s">
        <v>46</v>
      </c>
      <c r="C15" s="12">
        <v>1988</v>
      </c>
      <c r="D15" s="15" t="s">
        <v>5</v>
      </c>
      <c r="E15" s="14">
        <v>0.0061342592592592594</v>
      </c>
      <c r="F15" s="14">
        <v>0.012407407407407409</v>
      </c>
      <c r="G15" s="14">
        <v>0.018958333333333334</v>
      </c>
      <c r="H15" s="14">
        <v>0.025879629629629627</v>
      </c>
      <c r="I15" s="14">
        <v>0.032685185185185185</v>
      </c>
      <c r="J15" s="14">
        <v>0.03991898148148148</v>
      </c>
      <c r="K15" s="14">
        <v>0.04673611111111111</v>
      </c>
      <c r="L15" s="14">
        <v>0.05376157407407408</v>
      </c>
      <c r="M15" s="14">
        <v>0.06100694444444444</v>
      </c>
      <c r="N15" s="31" t="s">
        <v>7</v>
      </c>
    </row>
    <row r="16" spans="1:14" ht="15.75">
      <c r="A16" s="166"/>
      <c r="B16" s="16"/>
      <c r="C16" s="17"/>
      <c r="D16" s="18"/>
      <c r="E16" s="19"/>
      <c r="F16" s="19">
        <f aca="true" t="shared" si="4" ref="F16:M16">F15-E15</f>
        <v>0.006273148148148149</v>
      </c>
      <c r="G16" s="19">
        <f t="shared" si="4"/>
        <v>0.006550925925925925</v>
      </c>
      <c r="H16" s="19">
        <f t="shared" si="4"/>
        <v>0.0069212962962962934</v>
      </c>
      <c r="I16" s="19">
        <f t="shared" si="4"/>
        <v>0.006805555555555558</v>
      </c>
      <c r="J16" s="19">
        <f t="shared" si="4"/>
        <v>0.007233796296296294</v>
      </c>
      <c r="K16" s="19">
        <f t="shared" si="4"/>
        <v>0.006817129629629631</v>
      </c>
      <c r="L16" s="19">
        <f t="shared" si="4"/>
        <v>0.0070254629629629695</v>
      </c>
      <c r="M16" s="19">
        <f t="shared" si="4"/>
        <v>0.00724537037037036</v>
      </c>
      <c r="N16" s="20"/>
    </row>
    <row r="17" spans="1:14" ht="15">
      <c r="A17" s="22">
        <v>6</v>
      </c>
      <c r="B17" s="21" t="s">
        <v>47</v>
      </c>
      <c r="C17" s="22">
        <v>1987</v>
      </c>
      <c r="D17" s="58" t="s">
        <v>6</v>
      </c>
      <c r="E17" s="38">
        <v>0.006469907407407407</v>
      </c>
      <c r="F17" s="39">
        <v>0.01315972222222222</v>
      </c>
      <c r="G17" s="38">
        <v>0.01989583333333333</v>
      </c>
      <c r="H17" s="39">
        <v>0.026805555555555555</v>
      </c>
      <c r="I17" s="38">
        <v>0.033900462962962966</v>
      </c>
      <c r="J17" s="39">
        <v>0.04096064814814815</v>
      </c>
      <c r="K17" s="38">
        <v>0.04825231481481482</v>
      </c>
      <c r="L17" s="39">
        <v>0.05541666666666667</v>
      </c>
      <c r="M17" s="38">
        <v>0.06252314814814815</v>
      </c>
      <c r="N17" s="30" t="s">
        <v>6</v>
      </c>
    </row>
    <row r="18" spans="1:14" ht="15">
      <c r="A18" s="40"/>
      <c r="B18" s="36"/>
      <c r="C18" s="41"/>
      <c r="D18" s="42"/>
      <c r="E18" s="38"/>
      <c r="F18" s="39">
        <f aca="true" t="shared" si="5" ref="F18:M18">F17-E17</f>
        <v>0.006689814814814813</v>
      </c>
      <c r="G18" s="39">
        <f t="shared" si="5"/>
        <v>0.006736111111111111</v>
      </c>
      <c r="H18" s="39">
        <f t="shared" si="5"/>
        <v>0.006909722222222223</v>
      </c>
      <c r="I18" s="39">
        <f t="shared" si="5"/>
        <v>0.007094907407407411</v>
      </c>
      <c r="J18" s="39">
        <f t="shared" si="5"/>
        <v>0.007060185185185183</v>
      </c>
      <c r="K18" s="39">
        <f t="shared" si="5"/>
        <v>0.0072916666666666685</v>
      </c>
      <c r="L18" s="39">
        <f t="shared" si="5"/>
        <v>0.007164351851851852</v>
      </c>
      <c r="M18" s="39">
        <f t="shared" si="5"/>
        <v>0.0071064814814814775</v>
      </c>
      <c r="N18" s="43"/>
    </row>
    <row r="19" spans="1:14" ht="15">
      <c r="A19" s="28">
        <v>7</v>
      </c>
      <c r="B19" s="35" t="s">
        <v>40</v>
      </c>
      <c r="C19" s="22">
        <v>1991</v>
      </c>
      <c r="D19" s="13" t="s">
        <v>5</v>
      </c>
      <c r="E19" s="38">
        <v>0.00644675925925926</v>
      </c>
      <c r="F19" s="39">
        <v>0.01315972222222222</v>
      </c>
      <c r="G19" s="38">
        <v>0.02039351851851852</v>
      </c>
      <c r="H19" s="39">
        <v>0.027800925925925923</v>
      </c>
      <c r="I19" s="38">
        <v>0.03497685185185185</v>
      </c>
      <c r="J19" s="39">
        <v>0.0428587962962963</v>
      </c>
      <c r="K19" s="38">
        <v>0.050902777777777776</v>
      </c>
      <c r="L19" s="39">
        <v>0.058888888888888886</v>
      </c>
      <c r="M19" s="38">
        <v>0.06641203703703703</v>
      </c>
      <c r="N19" s="30" t="s">
        <v>48</v>
      </c>
    </row>
    <row r="20" spans="1:14" ht="15">
      <c r="A20" s="36"/>
      <c r="B20" s="18"/>
      <c r="C20" s="37"/>
      <c r="D20" s="37"/>
      <c r="E20" s="34"/>
      <c r="F20" s="34">
        <f aca="true" t="shared" si="6" ref="F20:M20">F19-E19</f>
        <v>0.0067129629629629605</v>
      </c>
      <c r="G20" s="34">
        <f t="shared" si="6"/>
        <v>0.007233796296296299</v>
      </c>
      <c r="H20" s="34">
        <f t="shared" si="6"/>
        <v>0.007407407407407404</v>
      </c>
      <c r="I20" s="34">
        <f t="shared" si="6"/>
        <v>0.007175925925925926</v>
      </c>
      <c r="J20" s="34">
        <f t="shared" si="6"/>
        <v>0.007881944444444448</v>
      </c>
      <c r="K20" s="34">
        <f t="shared" si="6"/>
        <v>0.008043981481481478</v>
      </c>
      <c r="L20" s="34">
        <f t="shared" si="6"/>
        <v>0.00798611111111111</v>
      </c>
      <c r="M20" s="34">
        <f t="shared" si="6"/>
        <v>0.007523148148148147</v>
      </c>
      <c r="N20" s="27"/>
    </row>
    <row r="21" spans="1:14" ht="15">
      <c r="A21" s="132">
        <v>8</v>
      </c>
      <c r="B21" s="21" t="s">
        <v>20</v>
      </c>
      <c r="C21" s="22">
        <v>1984</v>
      </c>
      <c r="D21" s="58" t="s">
        <v>6</v>
      </c>
      <c r="E21" s="50">
        <v>0.0069097222222222225</v>
      </c>
      <c r="F21" s="19">
        <v>0.014201388888888888</v>
      </c>
      <c r="G21" s="19">
        <v>0.021747685185185186</v>
      </c>
      <c r="H21" s="19">
        <v>0.029328703703703704</v>
      </c>
      <c r="I21" s="19">
        <v>0.03695601851851852</v>
      </c>
      <c r="J21" s="19">
        <v>0.04489583333333333</v>
      </c>
      <c r="K21" s="19">
        <v>0.0527199074074074</v>
      </c>
      <c r="L21" s="19">
        <v>0.060567129629629624</v>
      </c>
      <c r="M21" s="19">
        <v>0.06822916666666666</v>
      </c>
      <c r="N21" s="30" t="s">
        <v>7</v>
      </c>
    </row>
    <row r="22" spans="1:14" ht="15">
      <c r="A22" s="23"/>
      <c r="B22" s="51"/>
      <c r="C22" s="52"/>
      <c r="D22" s="25"/>
      <c r="E22" s="50"/>
      <c r="F22" s="19">
        <f aca="true" t="shared" si="7" ref="F22:M22">F21-E21</f>
        <v>0.007291666666666666</v>
      </c>
      <c r="G22" s="19">
        <f t="shared" si="7"/>
        <v>0.0075462962962962975</v>
      </c>
      <c r="H22" s="19">
        <f t="shared" si="7"/>
        <v>0.007581018518518518</v>
      </c>
      <c r="I22" s="19">
        <f t="shared" si="7"/>
        <v>0.007627314814814816</v>
      </c>
      <c r="J22" s="39">
        <f t="shared" si="7"/>
        <v>0.00793981481481481</v>
      </c>
      <c r="K22" s="39">
        <f t="shared" si="7"/>
        <v>0.007824074074074074</v>
      </c>
      <c r="L22" s="39">
        <f t="shared" si="7"/>
        <v>0.00784722222222222</v>
      </c>
      <c r="M22" s="19">
        <f t="shared" si="7"/>
        <v>0.007662037037037037</v>
      </c>
      <c r="N22" s="40"/>
    </row>
    <row r="23" spans="1:16" ht="15">
      <c r="A23" s="28">
        <v>9</v>
      </c>
      <c r="B23" s="68" t="s">
        <v>21</v>
      </c>
      <c r="C23" s="67">
        <v>1951</v>
      </c>
      <c r="D23" s="31" t="s">
        <v>9</v>
      </c>
      <c r="E23" s="60">
        <v>0.007638888888888889</v>
      </c>
      <c r="F23" s="39">
        <v>0.015347222222222222</v>
      </c>
      <c r="G23" s="39">
        <v>0.023078703703703702</v>
      </c>
      <c r="H23" s="39">
        <v>0.03068287037037037</v>
      </c>
      <c r="I23" s="39">
        <v>0.038530092592592595</v>
      </c>
      <c r="J23" s="39">
        <v>0.046412037037037036</v>
      </c>
      <c r="K23" s="39">
        <v>0.05421296296296296</v>
      </c>
      <c r="L23" s="39">
        <v>0.062488425925925926</v>
      </c>
      <c r="M23" s="39">
        <v>0.07111111111111111</v>
      </c>
      <c r="N23" s="58" t="s">
        <v>5</v>
      </c>
      <c r="P23" s="126"/>
    </row>
    <row r="24" spans="1:16" ht="15">
      <c r="A24" s="36"/>
      <c r="B24" s="119"/>
      <c r="C24" s="87"/>
      <c r="D24" s="40"/>
      <c r="E24" s="60"/>
      <c r="F24" s="39">
        <f aca="true" t="shared" si="8" ref="F24:M24">F23-E23</f>
        <v>0.0077083333333333335</v>
      </c>
      <c r="G24" s="39">
        <f t="shared" si="8"/>
        <v>0.00773148148148148</v>
      </c>
      <c r="H24" s="39">
        <f t="shared" si="8"/>
        <v>0.007604166666666669</v>
      </c>
      <c r="I24" s="39">
        <f t="shared" si="8"/>
        <v>0.007847222222222224</v>
      </c>
      <c r="J24" s="39">
        <f t="shared" si="8"/>
        <v>0.007881944444444441</v>
      </c>
      <c r="K24" s="39">
        <f t="shared" si="8"/>
        <v>0.007800925925925926</v>
      </c>
      <c r="L24" s="39">
        <f t="shared" si="8"/>
        <v>0.008275462962962964</v>
      </c>
      <c r="M24" s="39">
        <f t="shared" si="8"/>
        <v>0.008622685185185185</v>
      </c>
      <c r="N24" s="43"/>
      <c r="P24" s="126"/>
    </row>
    <row r="25" spans="1:14" ht="15">
      <c r="A25" s="132">
        <v>10</v>
      </c>
      <c r="B25" s="21" t="s">
        <v>51</v>
      </c>
      <c r="C25" s="57">
        <v>1999</v>
      </c>
      <c r="D25" s="13" t="s">
        <v>5</v>
      </c>
      <c r="E25" s="50">
        <v>0.006666666666666667</v>
      </c>
      <c r="F25" s="19">
        <v>0.01400462962962963</v>
      </c>
      <c r="G25" s="19">
        <v>0.02165509259259259</v>
      </c>
      <c r="H25" s="19">
        <v>0.029317129629629634</v>
      </c>
      <c r="I25" s="19">
        <v>0.037314814814814815</v>
      </c>
      <c r="J25" s="19">
        <v>0.04590277777777777</v>
      </c>
      <c r="K25" s="19">
        <v>0.05489583333333333</v>
      </c>
      <c r="L25" s="19">
        <v>0.06413194444444444</v>
      </c>
      <c r="M25" s="19">
        <v>0.0722337962962963</v>
      </c>
      <c r="N25" s="58" t="s">
        <v>42</v>
      </c>
    </row>
    <row r="26" spans="1:14" ht="15">
      <c r="A26" s="23"/>
      <c r="B26" s="51"/>
      <c r="C26" s="59"/>
      <c r="D26" s="66"/>
      <c r="E26" s="56"/>
      <c r="F26" s="34">
        <f aca="true" t="shared" si="9" ref="F26:M26">F25-E25</f>
        <v>0.007337962962962964</v>
      </c>
      <c r="G26" s="34">
        <f t="shared" si="9"/>
        <v>0.00765046296296296</v>
      </c>
      <c r="H26" s="34">
        <f t="shared" si="9"/>
        <v>0.007662037037037044</v>
      </c>
      <c r="I26" s="34">
        <f t="shared" si="9"/>
        <v>0.00799768518518518</v>
      </c>
      <c r="J26" s="34">
        <f t="shared" si="9"/>
        <v>0.008587962962962957</v>
      </c>
      <c r="K26" s="34">
        <f t="shared" si="9"/>
        <v>0.00899305555555556</v>
      </c>
      <c r="L26" s="34">
        <f t="shared" si="9"/>
        <v>0.009236111111111105</v>
      </c>
      <c r="M26" s="34">
        <f t="shared" si="9"/>
        <v>0.00810185185185186</v>
      </c>
      <c r="N26" s="27"/>
    </row>
    <row r="27" spans="1:14" ht="15">
      <c r="A27" s="28">
        <v>11</v>
      </c>
      <c r="B27" s="21" t="s">
        <v>52</v>
      </c>
      <c r="C27" s="49">
        <v>1956</v>
      </c>
      <c r="D27" s="31" t="s">
        <v>9</v>
      </c>
      <c r="E27" s="50">
        <v>0.007349537037037037</v>
      </c>
      <c r="F27" s="19">
        <v>0.015081018518518516</v>
      </c>
      <c r="G27" s="19">
        <v>0.02291666666666667</v>
      </c>
      <c r="H27" s="19">
        <v>0.030844907407407404</v>
      </c>
      <c r="I27" s="19">
        <v>0.03918981481481481</v>
      </c>
      <c r="J27" s="19">
        <v>0.04725694444444445</v>
      </c>
      <c r="K27" s="19">
        <v>0.055625</v>
      </c>
      <c r="L27" s="19">
        <v>0.06418981481481481</v>
      </c>
      <c r="M27" s="19">
        <v>0.0725</v>
      </c>
      <c r="N27" s="30" t="s">
        <v>6</v>
      </c>
    </row>
    <row r="28" spans="1:14" ht="15">
      <c r="A28" s="36"/>
      <c r="B28" s="51"/>
      <c r="C28" s="59"/>
      <c r="D28" s="37"/>
      <c r="E28" s="56"/>
      <c r="F28" s="34">
        <f aca="true" t="shared" si="10" ref="F28:M28">F27-E27</f>
        <v>0.007731481481481479</v>
      </c>
      <c r="G28" s="34">
        <f t="shared" si="10"/>
        <v>0.007835648148148152</v>
      </c>
      <c r="H28" s="34">
        <f t="shared" si="10"/>
        <v>0.007928240740740736</v>
      </c>
      <c r="I28" s="34">
        <f t="shared" si="10"/>
        <v>0.008344907407407405</v>
      </c>
      <c r="J28" s="34">
        <f t="shared" si="10"/>
        <v>0.00806712962962964</v>
      </c>
      <c r="K28" s="34">
        <f t="shared" si="10"/>
        <v>0.008368055555555552</v>
      </c>
      <c r="L28" s="34">
        <f t="shared" si="10"/>
        <v>0.00856481481481481</v>
      </c>
      <c r="M28" s="34">
        <f t="shared" si="10"/>
        <v>0.008310185185185184</v>
      </c>
      <c r="N28" s="27"/>
    </row>
    <row r="29" spans="1:14" ht="15">
      <c r="A29" s="22">
        <v>12</v>
      </c>
      <c r="B29" s="119" t="s">
        <v>53</v>
      </c>
      <c r="C29" s="123">
        <v>1979</v>
      </c>
      <c r="D29" s="55" t="s">
        <v>6</v>
      </c>
      <c r="E29" s="60">
        <v>0.007199074074074074</v>
      </c>
      <c r="F29" s="39">
        <v>0.014780092592592595</v>
      </c>
      <c r="G29" s="39">
        <v>0.02262731481481482</v>
      </c>
      <c r="H29" s="39">
        <v>0.030636574074074076</v>
      </c>
      <c r="I29" s="39">
        <v>0.03884259259259259</v>
      </c>
      <c r="J29" s="39">
        <v>0.04730324074074074</v>
      </c>
      <c r="K29" s="39">
        <v>0.05592592592592593</v>
      </c>
      <c r="L29" s="39">
        <v>0.0646875</v>
      </c>
      <c r="M29" s="39">
        <v>0.073125</v>
      </c>
      <c r="N29" s="58" t="s">
        <v>48</v>
      </c>
    </row>
    <row r="30" spans="1:16" ht="15">
      <c r="A30" s="40"/>
      <c r="B30" s="62"/>
      <c r="C30" s="63"/>
      <c r="D30" s="64"/>
      <c r="E30" s="60"/>
      <c r="F30" s="60">
        <f aca="true" t="shared" si="11" ref="F30:M30">F29-E29</f>
        <v>0.007581018518518521</v>
      </c>
      <c r="G30" s="60">
        <f t="shared" si="11"/>
        <v>0.007847222222222224</v>
      </c>
      <c r="H30" s="60">
        <f t="shared" si="11"/>
        <v>0.008009259259259258</v>
      </c>
      <c r="I30" s="60">
        <f t="shared" si="11"/>
        <v>0.008206018518518512</v>
      </c>
      <c r="J30" s="60">
        <f t="shared" si="11"/>
        <v>0.008460648148148155</v>
      </c>
      <c r="K30" s="60">
        <f t="shared" si="11"/>
        <v>0.008622685185185185</v>
      </c>
      <c r="L30" s="60">
        <f t="shared" si="11"/>
        <v>0.008761574074074067</v>
      </c>
      <c r="M30" s="60">
        <f t="shared" si="11"/>
        <v>0.0084375</v>
      </c>
      <c r="N30" s="125"/>
      <c r="P30" s="126"/>
    </row>
    <row r="31" spans="1:16" ht="15">
      <c r="A31" s="22">
        <v>13</v>
      </c>
      <c r="B31" s="119" t="s">
        <v>54</v>
      </c>
      <c r="C31" s="123">
        <v>1984</v>
      </c>
      <c r="D31" s="55" t="s">
        <v>6</v>
      </c>
      <c r="E31" s="60">
        <v>0.006944444444444444</v>
      </c>
      <c r="F31" s="60">
        <v>0.01423611111111111</v>
      </c>
      <c r="G31" s="60">
        <v>0.02210648148148148</v>
      </c>
      <c r="H31" s="60">
        <v>0.030185185185185186</v>
      </c>
      <c r="I31" s="60">
        <v>0.038125</v>
      </c>
      <c r="J31" s="60">
        <v>0.04622685185185185</v>
      </c>
      <c r="K31" s="60">
        <v>0.05430555555555555</v>
      </c>
      <c r="L31" s="60">
        <v>0.0636574074074074</v>
      </c>
      <c r="M31" s="60">
        <v>0.07403935185185186</v>
      </c>
      <c r="N31" s="61" t="s">
        <v>42</v>
      </c>
      <c r="P31" s="127"/>
    </row>
    <row r="32" spans="1:16" ht="15">
      <c r="A32" s="46"/>
      <c r="B32" s="119"/>
      <c r="C32" s="125"/>
      <c r="E32" s="60"/>
      <c r="F32" s="60">
        <f aca="true" t="shared" si="12" ref="F32:M32">F31-E31</f>
        <v>0.007291666666666667</v>
      </c>
      <c r="G32" s="60">
        <f t="shared" si="12"/>
        <v>0.00787037037037037</v>
      </c>
      <c r="H32" s="60">
        <f t="shared" si="12"/>
        <v>0.008078703703703706</v>
      </c>
      <c r="I32" s="60">
        <f t="shared" si="12"/>
        <v>0.007939814814814813</v>
      </c>
      <c r="J32" s="60">
        <f t="shared" si="12"/>
        <v>0.008101851851851853</v>
      </c>
      <c r="K32" s="60">
        <f t="shared" si="12"/>
        <v>0.008078703703703699</v>
      </c>
      <c r="L32" s="60">
        <f t="shared" si="12"/>
        <v>0.009351851851851847</v>
      </c>
      <c r="M32" s="60">
        <f t="shared" si="12"/>
        <v>0.010381944444444458</v>
      </c>
      <c r="N32" s="43"/>
      <c r="P32" s="126"/>
    </row>
    <row r="33" spans="1:16" ht="15">
      <c r="A33" s="132">
        <v>14</v>
      </c>
      <c r="B33" s="21" t="s">
        <v>55</v>
      </c>
      <c r="C33" s="22">
        <v>1964</v>
      </c>
      <c r="D33" s="58" t="s">
        <v>8</v>
      </c>
      <c r="E33" s="50">
        <v>0.007268518518518519</v>
      </c>
      <c r="F33" s="19">
        <v>0.01480324074074074</v>
      </c>
      <c r="G33" s="19">
        <v>0.02246527777777778</v>
      </c>
      <c r="H33" s="19">
        <v>0.030497685185185183</v>
      </c>
      <c r="I33" s="19">
        <v>0.03877314814814815</v>
      </c>
      <c r="J33" s="19">
        <v>0.04736111111111111</v>
      </c>
      <c r="K33" s="19">
        <v>0.05599537037037037</v>
      </c>
      <c r="L33" s="19">
        <v>0.06520833333333333</v>
      </c>
      <c r="M33" s="19">
        <v>0.07494212962962964</v>
      </c>
      <c r="N33" s="58" t="s">
        <v>5</v>
      </c>
      <c r="P33" s="126"/>
    </row>
    <row r="34" spans="1:16" ht="15">
      <c r="A34" s="23"/>
      <c r="B34" s="51"/>
      <c r="C34" s="40"/>
      <c r="D34" s="57"/>
      <c r="E34" s="56"/>
      <c r="F34" s="34">
        <f aca="true" t="shared" si="13" ref="F34:M34">F33-E33</f>
        <v>0.007534722222222221</v>
      </c>
      <c r="G34" s="34">
        <f t="shared" si="13"/>
        <v>0.007662037037037038</v>
      </c>
      <c r="H34" s="34">
        <f t="shared" si="13"/>
        <v>0.008032407407407405</v>
      </c>
      <c r="I34" s="34">
        <f t="shared" si="13"/>
        <v>0.008275462962962964</v>
      </c>
      <c r="J34" s="34">
        <f t="shared" si="13"/>
        <v>0.008587962962962964</v>
      </c>
      <c r="K34" s="34">
        <f t="shared" si="13"/>
        <v>0.008634259259259258</v>
      </c>
      <c r="L34" s="34">
        <f t="shared" si="13"/>
        <v>0.009212962962962958</v>
      </c>
      <c r="M34" s="34">
        <f t="shared" si="13"/>
        <v>0.00973379629629631</v>
      </c>
      <c r="N34" s="27"/>
      <c r="P34" s="126"/>
    </row>
    <row r="35" spans="1:16" ht="15">
      <c r="A35" s="132">
        <v>15</v>
      </c>
      <c r="B35" s="21" t="s">
        <v>56</v>
      </c>
      <c r="C35" s="22">
        <v>1974</v>
      </c>
      <c r="D35" s="58" t="s">
        <v>7</v>
      </c>
      <c r="E35" s="50">
        <v>0.0071643518518518514</v>
      </c>
      <c r="F35" s="19">
        <v>0.014560185185185183</v>
      </c>
      <c r="G35" s="19">
        <v>0.0221875</v>
      </c>
      <c r="H35" s="19">
        <v>0.02990740740740741</v>
      </c>
      <c r="I35" s="19">
        <v>0.03796296296296296</v>
      </c>
      <c r="J35" s="19">
        <v>0.04621527777777778</v>
      </c>
      <c r="K35" s="19">
        <v>0.05520833333333333</v>
      </c>
      <c r="L35" s="19">
        <v>0.06509259259259259</v>
      </c>
      <c r="M35" s="19">
        <v>0.07494212962962964</v>
      </c>
      <c r="N35" s="22" t="s">
        <v>6</v>
      </c>
      <c r="P35" s="126"/>
    </row>
    <row r="36" spans="1:16" ht="15">
      <c r="A36" s="23"/>
      <c r="B36" s="51"/>
      <c r="C36" s="40"/>
      <c r="D36" s="57"/>
      <c r="E36" s="56"/>
      <c r="F36" s="34">
        <f>F35-E35</f>
        <v>0.0073958333333333315</v>
      </c>
      <c r="G36" s="34">
        <f>G35-F35</f>
        <v>0.007627314814814816</v>
      </c>
      <c r="H36" s="34">
        <f>H35-G35</f>
        <v>0.0077199074074074114</v>
      </c>
      <c r="I36" s="34">
        <f>I35-H35</f>
        <v>0.008055555555555552</v>
      </c>
      <c r="J36" s="34">
        <f>J35-I35</f>
        <v>0.008252314814814816</v>
      </c>
      <c r="K36" s="34">
        <f>K35-J35</f>
        <v>0.008993055555555553</v>
      </c>
      <c r="L36" s="34">
        <f>L35-K35</f>
        <v>0.00988425925925926</v>
      </c>
      <c r="M36" s="34">
        <f>M35-L35</f>
        <v>0.009849537037037046</v>
      </c>
      <c r="N36" s="27"/>
      <c r="P36" s="126"/>
    </row>
    <row r="37" spans="1:16" ht="15">
      <c r="A37" s="22">
        <v>16</v>
      </c>
      <c r="B37" s="21" t="s">
        <v>23</v>
      </c>
      <c r="C37" s="22">
        <v>1954</v>
      </c>
      <c r="D37" s="65" t="s">
        <v>9</v>
      </c>
      <c r="E37" s="60">
        <v>0.008969907407407407</v>
      </c>
      <c r="F37" s="39">
        <v>0.017499999999999998</v>
      </c>
      <c r="G37" s="39">
        <v>0.025543981481481483</v>
      </c>
      <c r="H37" s="39">
        <v>0.03364583333333333</v>
      </c>
      <c r="I37" s="39">
        <v>0.04189814814814815</v>
      </c>
      <c r="J37" s="39">
        <v>0.05004629629629629</v>
      </c>
      <c r="K37" s="39">
        <v>0.058229166666666665</v>
      </c>
      <c r="L37" s="39">
        <v>0.06660879629629629</v>
      </c>
      <c r="M37" s="39">
        <v>0.07520833333333334</v>
      </c>
      <c r="N37" s="55" t="s">
        <v>7</v>
      </c>
      <c r="P37" s="126"/>
    </row>
    <row r="38" spans="1:16" ht="15">
      <c r="A38" s="40"/>
      <c r="B38" s="62"/>
      <c r="C38" s="40"/>
      <c r="D38" s="37"/>
      <c r="E38" s="60"/>
      <c r="F38" s="39">
        <f aca="true" t="shared" si="14" ref="F38:M38">F37-E37</f>
        <v>0.00853009259259259</v>
      </c>
      <c r="G38" s="39">
        <f t="shared" si="14"/>
        <v>0.008043981481481485</v>
      </c>
      <c r="H38" s="39">
        <f t="shared" si="14"/>
        <v>0.00810185185185185</v>
      </c>
      <c r="I38" s="39">
        <f t="shared" si="14"/>
        <v>0.008252314814814816</v>
      </c>
      <c r="J38" s="39">
        <f t="shared" si="14"/>
        <v>0.00814814814814814</v>
      </c>
      <c r="K38" s="39">
        <f t="shared" si="14"/>
        <v>0.008182870370370375</v>
      </c>
      <c r="L38" s="39">
        <f t="shared" si="14"/>
        <v>0.008379629629629626</v>
      </c>
      <c r="M38" s="39">
        <f t="shared" si="14"/>
        <v>0.008599537037037044</v>
      </c>
      <c r="N38" s="43"/>
      <c r="P38" s="128"/>
    </row>
    <row r="39" spans="1:16" ht="15">
      <c r="A39" s="132">
        <v>17</v>
      </c>
      <c r="B39" s="21" t="s">
        <v>22</v>
      </c>
      <c r="C39" s="22">
        <v>1968</v>
      </c>
      <c r="D39" s="58" t="s">
        <v>7</v>
      </c>
      <c r="E39" s="50">
        <v>0.008229166666666666</v>
      </c>
      <c r="F39" s="19">
        <v>0.016550925925925924</v>
      </c>
      <c r="G39" s="19">
        <v>0.02488425925925926</v>
      </c>
      <c r="H39" s="19">
        <v>0.03314814814814815</v>
      </c>
      <c r="I39" s="19">
        <v>0.0415162037037037</v>
      </c>
      <c r="J39" s="19">
        <v>0.05004629629629629</v>
      </c>
      <c r="K39" s="19">
        <v>0.058634259259259254</v>
      </c>
      <c r="L39" s="39">
        <v>0.06738425925925927</v>
      </c>
      <c r="M39" s="39">
        <v>0.07612268518518518</v>
      </c>
      <c r="N39" s="55" t="s">
        <v>7</v>
      </c>
      <c r="P39" s="126"/>
    </row>
    <row r="40" spans="1:16" ht="15">
      <c r="A40" s="23"/>
      <c r="B40" s="124"/>
      <c r="C40" s="36"/>
      <c r="D40" s="47"/>
      <c r="E40" s="56"/>
      <c r="F40" s="34">
        <f aca="true" t="shared" si="15" ref="F40:M40">F39-E39</f>
        <v>0.008321759259259258</v>
      </c>
      <c r="G40" s="34">
        <f t="shared" si="15"/>
        <v>0.008333333333333335</v>
      </c>
      <c r="H40" s="34">
        <f t="shared" si="15"/>
        <v>0.00826388888888889</v>
      </c>
      <c r="I40" s="34">
        <f t="shared" si="15"/>
        <v>0.008368055555555552</v>
      </c>
      <c r="J40" s="34">
        <f t="shared" si="15"/>
        <v>0.008530092592592589</v>
      </c>
      <c r="K40" s="34">
        <f t="shared" si="15"/>
        <v>0.008587962962962964</v>
      </c>
      <c r="L40" s="39">
        <f t="shared" si="15"/>
        <v>0.008750000000000015</v>
      </c>
      <c r="M40" s="39">
        <f t="shared" si="15"/>
        <v>0.008738425925925913</v>
      </c>
      <c r="N40" s="40"/>
      <c r="P40" s="126"/>
    </row>
    <row r="41" spans="1:16" ht="15">
      <c r="A41" s="132">
        <v>18</v>
      </c>
      <c r="B41" s="21" t="s">
        <v>57</v>
      </c>
      <c r="C41" s="22">
        <v>1947</v>
      </c>
      <c r="D41" s="58" t="s">
        <v>10</v>
      </c>
      <c r="E41" s="50">
        <v>0.008368055555555556</v>
      </c>
      <c r="F41" s="19">
        <v>0.01699074074074074</v>
      </c>
      <c r="G41" s="50">
        <v>0.025578703703703704</v>
      </c>
      <c r="H41" s="19">
        <v>0.03405092592592592</v>
      </c>
      <c r="I41" s="50">
        <v>0.042777777777777776</v>
      </c>
      <c r="J41" s="19">
        <v>0.0514699074074074</v>
      </c>
      <c r="K41" s="50">
        <v>0.06002314814814815</v>
      </c>
      <c r="L41" s="19">
        <v>0.06850694444444444</v>
      </c>
      <c r="M41" s="50">
        <v>0.07740740740740741</v>
      </c>
      <c r="N41" s="58" t="s">
        <v>5</v>
      </c>
      <c r="P41" s="126"/>
    </row>
    <row r="42" spans="1:16" ht="15">
      <c r="A42" s="23"/>
      <c r="B42" s="124"/>
      <c r="C42" s="36"/>
      <c r="D42" s="47"/>
      <c r="E42" s="56"/>
      <c r="F42" s="34">
        <f>F41-E41</f>
        <v>0.008622685185185185</v>
      </c>
      <c r="G42" s="34">
        <f>G41-F41</f>
        <v>0.008587962962962964</v>
      </c>
      <c r="H42" s="34">
        <f>H41-G41</f>
        <v>0.008472222222222218</v>
      </c>
      <c r="I42" s="34">
        <f>I41-H41</f>
        <v>0.008726851851851854</v>
      </c>
      <c r="J42" s="34">
        <f>J41-I41</f>
        <v>0.008692129629629626</v>
      </c>
      <c r="K42" s="34">
        <f>K41-J41</f>
        <v>0.00855324074074075</v>
      </c>
      <c r="L42" s="39">
        <f>L41-K41</f>
        <v>0.008483796296296288</v>
      </c>
      <c r="M42" s="39">
        <f>M41-L41</f>
        <v>0.008900462962962971</v>
      </c>
      <c r="N42" s="40"/>
      <c r="P42" s="126"/>
    </row>
    <row r="43" spans="1:16" ht="15" customHeight="1">
      <c r="A43" s="136">
        <v>19</v>
      </c>
      <c r="B43" s="129" t="s">
        <v>58</v>
      </c>
      <c r="C43" s="30" t="s">
        <v>59</v>
      </c>
      <c r="D43" s="55" t="s">
        <v>6</v>
      </c>
      <c r="E43" s="50">
        <v>0.00673611111111111</v>
      </c>
      <c r="F43" s="19">
        <v>0.013981481481481482</v>
      </c>
      <c r="G43" s="50">
        <v>0.0215625</v>
      </c>
      <c r="H43" s="19">
        <v>0.02929398148148148</v>
      </c>
      <c r="I43" s="50">
        <v>0.037523148148148146</v>
      </c>
      <c r="J43" s="19">
        <v>0.045960648148148146</v>
      </c>
      <c r="K43" s="50">
        <v>0.056620370370370376</v>
      </c>
      <c r="L43" s="142" t="s">
        <v>26</v>
      </c>
      <c r="M43" s="143"/>
      <c r="N43" s="58"/>
      <c r="P43" s="126"/>
    </row>
    <row r="44" spans="1:14" ht="15">
      <c r="A44" s="136"/>
      <c r="B44" s="51"/>
      <c r="C44" s="69"/>
      <c r="D44" s="57"/>
      <c r="E44" s="50"/>
      <c r="F44" s="19">
        <f>F43-E43</f>
        <v>0.007245370370370372</v>
      </c>
      <c r="G44" s="19">
        <f>G43-F43</f>
        <v>0.0075810185185185164</v>
      </c>
      <c r="H44" s="19">
        <f>H43-G43</f>
        <v>0.0077314814814814815</v>
      </c>
      <c r="I44" s="19">
        <f>I43-H43</f>
        <v>0.008229166666666666</v>
      </c>
      <c r="J44" s="39">
        <f>J43-I43</f>
        <v>0.0084375</v>
      </c>
      <c r="K44" s="19">
        <f>K43-J43</f>
        <v>0.01065972222222223</v>
      </c>
      <c r="L44" s="144"/>
      <c r="M44" s="145"/>
      <c r="N44" s="40"/>
    </row>
    <row r="45" spans="1:14" ht="15" customHeight="1">
      <c r="A45" s="137">
        <v>20</v>
      </c>
      <c r="B45" s="122" t="s">
        <v>60</v>
      </c>
      <c r="C45" s="22">
        <v>1968</v>
      </c>
      <c r="D45" s="58" t="s">
        <v>7</v>
      </c>
      <c r="E45" s="50">
        <v>0.007106481481481481</v>
      </c>
      <c r="F45" s="19">
        <v>0.014259259259259261</v>
      </c>
      <c r="G45" s="50">
        <v>0.02144675925925926</v>
      </c>
      <c r="H45" s="19">
        <v>0.028749999999999998</v>
      </c>
      <c r="I45" s="50">
        <v>0.03638888888888889</v>
      </c>
      <c r="J45" s="19">
        <v>0.04414351851851852</v>
      </c>
      <c r="K45" s="142" t="s">
        <v>26</v>
      </c>
      <c r="L45" s="143"/>
      <c r="M45" s="19"/>
      <c r="N45" s="15"/>
    </row>
    <row r="46" spans="1:14" ht="15">
      <c r="A46" s="138"/>
      <c r="B46" s="37"/>
      <c r="C46" s="70"/>
      <c r="D46" s="57"/>
      <c r="E46" s="56"/>
      <c r="F46" s="34">
        <f>F45-E45</f>
        <v>0.0071527777777777805</v>
      </c>
      <c r="G46" s="34">
        <f>G45-F45</f>
        <v>0.007187499999999998</v>
      </c>
      <c r="H46" s="34">
        <f>H45-G45</f>
        <v>0.007303240740740739</v>
      </c>
      <c r="I46" s="34">
        <f>I45-H45</f>
        <v>0.0076388888888888895</v>
      </c>
      <c r="J46" s="34">
        <f>J45-I45</f>
        <v>0.007754629629629632</v>
      </c>
      <c r="K46" s="144"/>
      <c r="L46" s="145"/>
      <c r="M46" s="34"/>
      <c r="N46" s="27"/>
    </row>
    <row r="47" spans="1:14" ht="15">
      <c r="A47" s="132">
        <v>21</v>
      </c>
      <c r="B47" s="21" t="s">
        <v>61</v>
      </c>
      <c r="C47" s="57">
        <v>1988</v>
      </c>
      <c r="D47" s="58" t="s">
        <v>5</v>
      </c>
      <c r="E47" s="50">
        <v>0.008969907407407407</v>
      </c>
      <c r="F47" s="19">
        <v>0.01752314814814815</v>
      </c>
      <c r="G47" s="19">
        <v>0.027372685185185184</v>
      </c>
      <c r="H47" s="19">
        <v>0.037314814814814815</v>
      </c>
      <c r="I47" s="19">
        <v>0.046481481481481485</v>
      </c>
      <c r="J47" s="142" t="s">
        <v>26</v>
      </c>
      <c r="K47" s="143"/>
      <c r="L47" s="19"/>
      <c r="M47" s="19"/>
      <c r="N47" s="15"/>
    </row>
    <row r="48" spans="1:14" ht="15">
      <c r="A48" s="36"/>
      <c r="B48" s="51"/>
      <c r="C48" s="57"/>
      <c r="D48" s="40"/>
      <c r="E48" s="56"/>
      <c r="F48" s="34">
        <f>F47-E47</f>
        <v>0.008553240740740741</v>
      </c>
      <c r="G48" s="34">
        <f>G47-F47</f>
        <v>0.009849537037037035</v>
      </c>
      <c r="H48" s="34">
        <f>H47-G47</f>
        <v>0.00994212962962963</v>
      </c>
      <c r="I48" s="34">
        <f>I47-H47</f>
        <v>0.00916666666666667</v>
      </c>
      <c r="J48" s="144"/>
      <c r="K48" s="145"/>
      <c r="L48" s="34"/>
      <c r="M48" s="34"/>
      <c r="N48" s="27"/>
    </row>
    <row r="49" spans="1:14" ht="15" customHeight="1">
      <c r="A49" s="22">
        <v>22</v>
      </c>
      <c r="B49" s="74" t="s">
        <v>62</v>
      </c>
      <c r="C49" s="30" t="s">
        <v>63</v>
      </c>
      <c r="D49" s="73" t="s">
        <v>5</v>
      </c>
      <c r="E49" s="50">
        <v>0.0061342592592592594</v>
      </c>
      <c r="F49" s="19">
        <v>0.012511574074074073</v>
      </c>
      <c r="G49" s="19">
        <v>0.031655092592592596</v>
      </c>
      <c r="H49" s="142" t="s">
        <v>26</v>
      </c>
      <c r="I49" s="143"/>
      <c r="J49" s="39"/>
      <c r="K49" s="39"/>
      <c r="L49" s="19"/>
      <c r="M49" s="19"/>
      <c r="N49" s="71"/>
    </row>
    <row r="50" spans="1:14" ht="15">
      <c r="A50" s="40"/>
      <c r="B50" s="51"/>
      <c r="C50" s="40"/>
      <c r="D50" s="40"/>
      <c r="E50" s="56"/>
      <c r="F50" s="34">
        <f>F49-E49</f>
        <v>0.006377314814814813</v>
      </c>
      <c r="G50" s="34">
        <f>G49-F49</f>
        <v>0.019143518518518525</v>
      </c>
      <c r="H50" s="144"/>
      <c r="I50" s="145"/>
      <c r="J50" s="19"/>
      <c r="K50" s="19"/>
      <c r="L50" s="19"/>
      <c r="M50" s="19"/>
      <c r="N50" s="43"/>
    </row>
    <row r="51" spans="1:14" ht="18.75" customHeight="1">
      <c r="A51" s="133"/>
      <c r="B51" s="159" t="s">
        <v>27</v>
      </c>
      <c r="C51" s="159"/>
      <c r="D51" s="159"/>
      <c r="E51" s="159"/>
      <c r="F51" s="159"/>
      <c r="G51" s="159"/>
      <c r="H51" s="160"/>
      <c r="I51" s="160"/>
      <c r="J51" s="18"/>
      <c r="K51" s="57"/>
      <c r="L51" s="57"/>
      <c r="M51" s="57"/>
      <c r="N51" s="57"/>
    </row>
    <row r="52" spans="1:14" ht="15">
      <c r="A52" s="132">
        <v>1</v>
      </c>
      <c r="B52" s="161" t="s">
        <v>28</v>
      </c>
      <c r="C52" s="58" t="s">
        <v>29</v>
      </c>
      <c r="D52" s="58" t="s">
        <v>10</v>
      </c>
      <c r="E52" s="77">
        <v>0.010092592592592592</v>
      </c>
      <c r="F52" s="77">
        <v>0.01996527777777778</v>
      </c>
      <c r="G52" s="19">
        <v>0.030127314814814815</v>
      </c>
      <c r="H52" s="19">
        <v>0.040393518518518516</v>
      </c>
      <c r="I52" s="19">
        <v>0.050648148148148144</v>
      </c>
      <c r="J52" s="54" t="s">
        <v>5</v>
      </c>
      <c r="K52" s="57"/>
      <c r="L52" s="57"/>
      <c r="M52" s="57"/>
      <c r="N52" s="57"/>
    </row>
    <row r="53" spans="1:14" ht="13.5" customHeight="1">
      <c r="A53" s="23"/>
      <c r="B53" s="162"/>
      <c r="C53" s="25"/>
      <c r="D53" s="25"/>
      <c r="E53" s="19"/>
      <c r="F53" s="19">
        <f>F52-E52</f>
        <v>0.009872685185185187</v>
      </c>
      <c r="G53" s="19">
        <f>G52-F52</f>
        <v>0.010162037037037035</v>
      </c>
      <c r="H53" s="19">
        <f>H52-G52</f>
        <v>0.010266203703703701</v>
      </c>
      <c r="I53" s="19">
        <f>I52-H52</f>
        <v>0.010254629629629627</v>
      </c>
      <c r="J53" s="37"/>
      <c r="K53" s="57"/>
      <c r="L53" s="57"/>
      <c r="M53" s="57"/>
      <c r="N53" s="57"/>
    </row>
    <row r="54" spans="1:14" ht="15">
      <c r="A54" s="132">
        <v>2</v>
      </c>
      <c r="B54" s="161" t="s">
        <v>24</v>
      </c>
      <c r="C54" s="58" t="s">
        <v>25</v>
      </c>
      <c r="D54" s="58" t="s">
        <v>10</v>
      </c>
      <c r="E54" s="77">
        <v>0.011851851851851851</v>
      </c>
      <c r="F54" s="77">
        <v>0.023912037037037034</v>
      </c>
      <c r="G54" s="77">
        <v>0.03605324074074074</v>
      </c>
      <c r="H54" s="77">
        <v>0.04783564814814815</v>
      </c>
      <c r="I54" s="77">
        <v>0.06037037037037037</v>
      </c>
      <c r="J54" s="90" t="s">
        <v>6</v>
      </c>
      <c r="K54" s="57"/>
      <c r="L54" s="57"/>
      <c r="M54" s="57"/>
      <c r="N54" s="57"/>
    </row>
    <row r="55" spans="1:14" ht="13.5" customHeight="1">
      <c r="A55" s="23"/>
      <c r="B55" s="162"/>
      <c r="C55" s="25"/>
      <c r="D55" s="25"/>
      <c r="E55" s="19"/>
      <c r="F55" s="19">
        <f>F54-E54</f>
        <v>0.012060185185185182</v>
      </c>
      <c r="G55" s="19">
        <f>G54-F54</f>
        <v>0.012141203703703706</v>
      </c>
      <c r="H55" s="19">
        <f>H54-G54</f>
        <v>0.011782407407407408</v>
      </c>
      <c r="I55" s="19">
        <f>I54-H54</f>
        <v>0.012534722222222225</v>
      </c>
      <c r="J55" s="37"/>
      <c r="K55" s="57"/>
      <c r="L55" s="57"/>
      <c r="M55" s="57"/>
      <c r="N55" s="57"/>
    </row>
    <row r="56" spans="1:14" ht="21.75" customHeight="1">
      <c r="A56" s="78"/>
      <c r="B56" s="79" t="s">
        <v>30</v>
      </c>
      <c r="C56" s="80"/>
      <c r="D56" s="81"/>
      <c r="E56" s="82"/>
      <c r="F56" s="82"/>
      <c r="G56" s="82"/>
      <c r="H56" s="82"/>
      <c r="I56" s="82"/>
      <c r="J56" s="82"/>
      <c r="K56" s="57"/>
      <c r="L56" s="57"/>
      <c r="M56" s="57"/>
      <c r="N56" s="57"/>
    </row>
    <row r="57" spans="1:14" ht="15">
      <c r="A57" s="71">
        <v>1</v>
      </c>
      <c r="B57" s="89" t="s">
        <v>64</v>
      </c>
      <c r="C57" s="58" t="s">
        <v>65</v>
      </c>
      <c r="D57" s="98" t="s">
        <v>5</v>
      </c>
      <c r="E57" s="60">
        <v>0.006689814814814814</v>
      </c>
      <c r="F57" s="60">
        <v>0.013819444444444445</v>
      </c>
      <c r="G57" s="60">
        <v>0.021180555555555553</v>
      </c>
      <c r="H57" s="60">
        <v>0.028576388888888887</v>
      </c>
      <c r="I57" s="60">
        <v>0.035486111111111114</v>
      </c>
      <c r="J57" s="90" t="s">
        <v>5</v>
      </c>
      <c r="K57" s="57"/>
      <c r="L57" s="57"/>
      <c r="M57" s="57"/>
      <c r="N57" s="57"/>
    </row>
    <row r="58" spans="1:14" ht="15">
      <c r="A58" s="91"/>
      <c r="B58" s="92"/>
      <c r="C58" s="93"/>
      <c r="D58" s="40"/>
      <c r="E58" s="60"/>
      <c r="F58" s="60">
        <f>F57-E57</f>
        <v>0.007129629629629631</v>
      </c>
      <c r="G58" s="60">
        <f>G57-F57</f>
        <v>0.007361111111111108</v>
      </c>
      <c r="H58" s="60">
        <f>H57-G57</f>
        <v>0.007395833333333334</v>
      </c>
      <c r="I58" s="60">
        <f>I57-H57</f>
        <v>0.006909722222222227</v>
      </c>
      <c r="J58" s="94"/>
      <c r="K58" s="57"/>
      <c r="L58" s="18"/>
      <c r="N58" s="57"/>
    </row>
    <row r="59" spans="1:14" ht="15">
      <c r="A59" s="46">
        <v>2</v>
      </c>
      <c r="B59" s="89" t="s">
        <v>31</v>
      </c>
      <c r="C59" s="58" t="s">
        <v>32</v>
      </c>
      <c r="D59" s="58" t="s">
        <v>6</v>
      </c>
      <c r="E59" s="84">
        <v>0.007175925925925926</v>
      </c>
      <c r="F59" s="84">
        <v>0.014733796296296295</v>
      </c>
      <c r="G59" s="84">
        <v>0.022083333333333333</v>
      </c>
      <c r="H59" s="84">
        <v>0.029664351851851855</v>
      </c>
      <c r="I59" s="84">
        <v>0.037071759259259256</v>
      </c>
      <c r="J59" s="72" t="s">
        <v>5</v>
      </c>
      <c r="K59" s="57"/>
      <c r="L59" s="57"/>
      <c r="M59" s="57"/>
      <c r="N59" s="57"/>
    </row>
    <row r="60" spans="1:14" ht="15">
      <c r="A60" s="40"/>
      <c r="B60" s="85"/>
      <c r="C60" s="86"/>
      <c r="D60" s="87"/>
      <c r="E60" s="60"/>
      <c r="F60" s="60">
        <f>F59-E59</f>
        <v>0.007557870370370369</v>
      </c>
      <c r="G60" s="60">
        <f>G59-F59</f>
        <v>0.007349537037037038</v>
      </c>
      <c r="H60" s="60">
        <f>H59-G59</f>
        <v>0.007581018518518522</v>
      </c>
      <c r="I60" s="60">
        <f>I59-H59</f>
        <v>0.007407407407407401</v>
      </c>
      <c r="J60" s="88"/>
      <c r="K60" s="18"/>
      <c r="L60" s="18"/>
      <c r="M60" s="57"/>
      <c r="N60" s="57"/>
    </row>
    <row r="61" spans="1:14" ht="15">
      <c r="A61" s="22">
        <v>3</v>
      </c>
      <c r="B61" s="21" t="s">
        <v>34</v>
      </c>
      <c r="C61" s="22">
        <v>1958</v>
      </c>
      <c r="D61" s="105" t="s">
        <v>8</v>
      </c>
      <c r="E61" s="60">
        <v>0.007951388888888888</v>
      </c>
      <c r="F61" s="60">
        <v>0.01605324074074074</v>
      </c>
      <c r="G61" s="60">
        <v>0.024212962962962964</v>
      </c>
      <c r="H61" s="60">
        <v>0.032719907407407406</v>
      </c>
      <c r="I61" s="60">
        <v>0.04134259259259259</v>
      </c>
      <c r="J61" s="95" t="s">
        <v>5</v>
      </c>
      <c r="K61" s="57"/>
      <c r="L61" s="57"/>
      <c r="M61" s="57"/>
      <c r="N61" s="57"/>
    </row>
    <row r="62" spans="1:14" ht="15.75">
      <c r="A62" s="66"/>
      <c r="B62" s="96"/>
      <c r="C62" s="37"/>
      <c r="D62" s="36"/>
      <c r="E62" s="60"/>
      <c r="F62" s="60">
        <f>F61-E61</f>
        <v>0.008101851851851851</v>
      </c>
      <c r="G62" s="60">
        <f>G61-F61</f>
        <v>0.008159722222222224</v>
      </c>
      <c r="H62" s="60">
        <f>H61-G61</f>
        <v>0.008506944444444442</v>
      </c>
      <c r="I62" s="60">
        <f>I61-H61</f>
        <v>0.008622685185185185</v>
      </c>
      <c r="J62" s="94"/>
      <c r="K62" s="57"/>
      <c r="L62" s="57"/>
      <c r="M62" s="57"/>
      <c r="N62" s="57"/>
    </row>
    <row r="63" spans="1:14" ht="17.25" customHeight="1">
      <c r="A63" s="136">
        <v>4</v>
      </c>
      <c r="B63" s="100" t="s">
        <v>43</v>
      </c>
      <c r="C63" s="54" t="s">
        <v>33</v>
      </c>
      <c r="D63" s="83" t="s">
        <v>6</v>
      </c>
      <c r="E63" s="50">
        <v>0.00800925925925926</v>
      </c>
      <c r="F63" s="50">
        <v>0.016747685185185185</v>
      </c>
      <c r="G63" s="50">
        <v>0.025520833333333336</v>
      </c>
      <c r="H63" s="50">
        <v>0.03428240740740741</v>
      </c>
      <c r="I63" s="50">
        <v>0.04311342592592593</v>
      </c>
      <c r="J63" s="99" t="s">
        <v>6</v>
      </c>
      <c r="K63" s="57"/>
      <c r="M63" s="75"/>
      <c r="N63" s="18"/>
    </row>
    <row r="64" spans="1:14" ht="15">
      <c r="A64" s="136"/>
      <c r="B64" s="102"/>
      <c r="C64" s="52"/>
      <c r="D64" s="103"/>
      <c r="E64" s="50"/>
      <c r="F64" s="50">
        <f>F63-E63</f>
        <v>0.008738425925925926</v>
      </c>
      <c r="G64" s="50">
        <f>G63-F63</f>
        <v>0.008773148148148151</v>
      </c>
      <c r="H64" s="50">
        <f>H63-G63</f>
        <v>0.008761574074074071</v>
      </c>
      <c r="I64" s="50">
        <f>I63-H63</f>
        <v>0.008831018518518523</v>
      </c>
      <c r="J64" s="104"/>
      <c r="K64" s="57"/>
      <c r="L64" s="18"/>
      <c r="M64" s="75"/>
      <c r="N64" s="18"/>
    </row>
    <row r="65" spans="1:14" ht="15">
      <c r="A65" s="46">
        <v>5</v>
      </c>
      <c r="B65" s="97" t="s">
        <v>66</v>
      </c>
      <c r="C65" s="98" t="s">
        <v>67</v>
      </c>
      <c r="D65" s="13" t="s">
        <v>5</v>
      </c>
      <c r="E65" s="84">
        <v>0.008726851851851852</v>
      </c>
      <c r="F65" s="84">
        <v>0.018379629629629628</v>
      </c>
      <c r="G65" s="84">
        <v>0.028622685185185185</v>
      </c>
      <c r="H65" s="84">
        <v>0.039143518518518515</v>
      </c>
      <c r="I65" s="50">
        <v>0.049375</v>
      </c>
      <c r="J65" s="99" t="s">
        <v>6</v>
      </c>
      <c r="K65" s="76"/>
      <c r="L65" s="18"/>
      <c r="N65" s="18"/>
    </row>
    <row r="66" spans="1:14" ht="15">
      <c r="A66" s="40"/>
      <c r="B66" s="85"/>
      <c r="C66" s="86"/>
      <c r="D66" s="87"/>
      <c r="E66" s="60"/>
      <c r="F66" s="60">
        <f>F65-E65</f>
        <v>0.009652777777777776</v>
      </c>
      <c r="G66" s="60">
        <f>G65-F65</f>
        <v>0.010243055555555557</v>
      </c>
      <c r="H66" s="60">
        <f>H65-G65</f>
        <v>0.01052083333333333</v>
      </c>
      <c r="I66" s="60">
        <f>I65-H65</f>
        <v>0.010231481481481487</v>
      </c>
      <c r="J66" s="88"/>
      <c r="K66" s="76"/>
      <c r="L66" s="18"/>
      <c r="M66" s="76"/>
      <c r="N66" s="18"/>
    </row>
    <row r="67" spans="1:14" ht="17.25" customHeight="1">
      <c r="A67" s="132">
        <v>6</v>
      </c>
      <c r="B67" s="53" t="s">
        <v>36</v>
      </c>
      <c r="C67" s="49">
        <v>1967</v>
      </c>
      <c r="D67" s="105" t="s">
        <v>8</v>
      </c>
      <c r="E67" s="50">
        <v>0.00954861111111111</v>
      </c>
      <c r="F67" s="50">
        <v>0.01947916666666667</v>
      </c>
      <c r="G67" s="50">
        <v>0.02988425925925926</v>
      </c>
      <c r="H67" s="50">
        <v>0.040185185185185185</v>
      </c>
      <c r="I67" s="50">
        <v>0.049629629629629635</v>
      </c>
      <c r="J67" s="99" t="s">
        <v>6</v>
      </c>
      <c r="K67" s="76"/>
      <c r="L67" s="76"/>
      <c r="M67" s="76"/>
      <c r="N67" s="116"/>
    </row>
    <row r="68" spans="1:14" ht="15">
      <c r="A68" s="23"/>
      <c r="B68" s="92"/>
      <c r="C68" s="163"/>
      <c r="D68" s="108"/>
      <c r="E68" s="60"/>
      <c r="F68" s="60">
        <f>F67-E67</f>
        <v>0.009930555555555559</v>
      </c>
      <c r="G68" s="60">
        <f>G67-F67</f>
        <v>0.01040509259259259</v>
      </c>
      <c r="H68" s="60">
        <f>H67-G67</f>
        <v>0.010300925925925925</v>
      </c>
      <c r="I68" s="60">
        <f>I67-H67</f>
        <v>0.00944444444444445</v>
      </c>
      <c r="J68" s="118"/>
      <c r="K68" s="76"/>
      <c r="L68" s="76"/>
      <c r="M68" s="76"/>
      <c r="N68" s="116"/>
    </row>
    <row r="69" spans="1:14" ht="15">
      <c r="A69" s="158" t="s">
        <v>68</v>
      </c>
      <c r="B69" s="113" t="s">
        <v>35</v>
      </c>
      <c r="C69" s="114">
        <v>1985</v>
      </c>
      <c r="D69" s="105" t="s">
        <v>6</v>
      </c>
      <c r="E69" s="50">
        <v>0.009525462962962963</v>
      </c>
      <c r="F69" s="50">
        <v>0.01945601851851852</v>
      </c>
      <c r="G69" s="50">
        <v>0.029861111111111113</v>
      </c>
      <c r="H69" s="50">
        <v>0.04012731481481482</v>
      </c>
      <c r="I69" s="50">
        <v>0.04990740740740741</v>
      </c>
      <c r="J69" s="54" t="s">
        <v>7</v>
      </c>
      <c r="K69" s="76"/>
      <c r="L69" s="76"/>
      <c r="M69" s="76"/>
      <c r="N69" s="18"/>
    </row>
    <row r="70" spans="1:14" ht="15">
      <c r="A70" s="158"/>
      <c r="B70" s="92"/>
      <c r="C70" s="87"/>
      <c r="D70" s="104"/>
      <c r="E70" s="60"/>
      <c r="F70" s="60">
        <f>F69-E69</f>
        <v>0.009930555555555555</v>
      </c>
      <c r="G70" s="60">
        <f>G69-F69</f>
        <v>0.010405092592592594</v>
      </c>
      <c r="H70" s="60">
        <f>H69-G69</f>
        <v>0.010266203703703704</v>
      </c>
      <c r="I70" s="60">
        <f>I69-H69</f>
        <v>0.00978009259259259</v>
      </c>
      <c r="J70" s="112"/>
      <c r="K70" s="76"/>
      <c r="L70" s="76"/>
      <c r="M70" s="18"/>
      <c r="N70" s="18"/>
    </row>
    <row r="71" spans="1:14" ht="15">
      <c r="A71" s="132">
        <v>8</v>
      </c>
      <c r="B71" s="130" t="s">
        <v>37</v>
      </c>
      <c r="C71" s="54" t="s">
        <v>38</v>
      </c>
      <c r="D71" s="54" t="s">
        <v>9</v>
      </c>
      <c r="E71" s="50">
        <v>0.011423611111111112</v>
      </c>
      <c r="F71" s="50">
        <v>0.023113425925925926</v>
      </c>
      <c r="G71" s="50">
        <v>0.03542824074074074</v>
      </c>
      <c r="H71" s="50">
        <v>0.048171296296296295</v>
      </c>
      <c r="I71" s="115">
        <v>0.06094907407407407</v>
      </c>
      <c r="J71" s="105" t="s">
        <v>5</v>
      </c>
      <c r="K71" s="76"/>
      <c r="L71" s="76"/>
      <c r="M71" s="76"/>
      <c r="N71" s="116"/>
    </row>
    <row r="72" spans="1:14" ht="15">
      <c r="A72" s="23"/>
      <c r="B72" s="92"/>
      <c r="C72" s="86"/>
      <c r="D72" s="117"/>
      <c r="E72" s="60"/>
      <c r="F72" s="60">
        <f>F71-E71</f>
        <v>0.011689814814814814</v>
      </c>
      <c r="G72" s="60">
        <f>G71-F71</f>
        <v>0.012314814814814813</v>
      </c>
      <c r="H72" s="60">
        <f>H71-G71</f>
        <v>0.012743055555555556</v>
      </c>
      <c r="I72" s="60">
        <f>I71-H71</f>
        <v>0.012777777777777777</v>
      </c>
      <c r="J72" s="118"/>
      <c r="K72" s="76"/>
      <c r="L72" s="76"/>
      <c r="M72" s="76"/>
      <c r="N72" s="116"/>
    </row>
    <row r="73" spans="1:14" ht="21.75" customHeight="1">
      <c r="A73" s="78"/>
      <c r="B73" s="79" t="s">
        <v>69</v>
      </c>
      <c r="C73" s="80"/>
      <c r="D73" s="81"/>
      <c r="E73" s="82"/>
      <c r="F73" s="82"/>
      <c r="G73" s="82"/>
      <c r="H73" s="82"/>
      <c r="I73" s="82"/>
      <c r="J73" s="82"/>
      <c r="K73" s="57"/>
      <c r="L73" s="57"/>
      <c r="M73" s="57"/>
      <c r="N73" s="57"/>
    </row>
    <row r="74" spans="1:14" ht="15">
      <c r="A74" s="157">
        <v>1</v>
      </c>
      <c r="B74" s="21" t="s">
        <v>70</v>
      </c>
      <c r="C74" s="22">
        <v>2006</v>
      </c>
      <c r="D74" s="98" t="s">
        <v>71</v>
      </c>
      <c r="E74" s="50">
        <v>0.008449074074074074</v>
      </c>
      <c r="F74" s="50">
        <v>0.01642361111111111</v>
      </c>
      <c r="G74" s="50">
        <v>0.02478009259259259</v>
      </c>
      <c r="H74" s="50">
        <v>0.03311342592592593</v>
      </c>
      <c r="I74" s="60">
        <v>0.04107638888888889</v>
      </c>
      <c r="J74" s="101" t="s">
        <v>5</v>
      </c>
      <c r="K74" s="75"/>
      <c r="M74" s="75"/>
      <c r="N74" s="18"/>
    </row>
    <row r="75" spans="1:14" ht="15">
      <c r="A75" s="164"/>
      <c r="B75" s="106"/>
      <c r="C75" s="107"/>
      <c r="D75" s="52"/>
      <c r="E75" s="56"/>
      <c r="F75" s="56">
        <f>F74-E74</f>
        <v>0.007974537037037037</v>
      </c>
      <c r="G75" s="56">
        <f>G74-F74</f>
        <v>0.008356481481481479</v>
      </c>
      <c r="H75" s="56">
        <f>H74-G74</f>
        <v>0.008333333333333338</v>
      </c>
      <c r="I75" s="56">
        <f>I74-H74</f>
        <v>0.007962962962962963</v>
      </c>
      <c r="J75" s="108"/>
      <c r="K75" s="75"/>
      <c r="L75" s="75"/>
      <c r="M75" s="18"/>
      <c r="N75" s="18"/>
    </row>
    <row r="76" spans="1:14" ht="15">
      <c r="A76" s="134">
        <v>2</v>
      </c>
      <c r="B76" s="109" t="s">
        <v>72</v>
      </c>
      <c r="C76" s="54" t="s">
        <v>73</v>
      </c>
      <c r="D76" s="105" t="s">
        <v>71</v>
      </c>
      <c r="E76" s="50">
        <v>0.009340277777777777</v>
      </c>
      <c r="F76" s="50">
        <v>0.0203125</v>
      </c>
      <c r="G76" s="50">
        <v>0.033229166666666664</v>
      </c>
      <c r="H76" s="50">
        <v>0.0459375</v>
      </c>
      <c r="I76" s="50">
        <v>0.05814814814814815</v>
      </c>
      <c r="J76" s="101" t="s">
        <v>5</v>
      </c>
      <c r="K76" s="75"/>
      <c r="L76" s="18"/>
      <c r="N76" s="18"/>
    </row>
    <row r="77" spans="1:14" ht="15">
      <c r="A77" s="110"/>
      <c r="B77" s="106"/>
      <c r="C77" s="111"/>
      <c r="D77" s="87"/>
      <c r="E77" s="56"/>
      <c r="F77" s="56">
        <f>F76-E76</f>
        <v>0.010972222222222223</v>
      </c>
      <c r="G77" s="56">
        <f>G76-F76</f>
        <v>0.012916666666666663</v>
      </c>
      <c r="H77" s="56">
        <f>H76-G76</f>
        <v>0.012708333333333335</v>
      </c>
      <c r="I77" s="56">
        <f>I76-H76</f>
        <v>0.012210648148148151</v>
      </c>
      <c r="J77" s="52"/>
      <c r="K77" s="75"/>
      <c r="L77" s="131"/>
      <c r="M77" s="75"/>
      <c r="N77" s="18"/>
    </row>
    <row r="78" ht="15">
      <c r="A78" s="167" t="s">
        <v>74</v>
      </c>
    </row>
    <row r="79" spans="1:6" ht="15">
      <c r="A79" s="167" t="s">
        <v>44</v>
      </c>
      <c r="F79" t="s">
        <v>45</v>
      </c>
    </row>
  </sheetData>
  <sheetProtection/>
  <mergeCells count="18">
    <mergeCell ref="B54:B55"/>
    <mergeCell ref="A63:A64"/>
    <mergeCell ref="A74:A75"/>
    <mergeCell ref="A69:A70"/>
    <mergeCell ref="B51:I51"/>
    <mergeCell ref="J47:K48"/>
    <mergeCell ref="H49:I50"/>
    <mergeCell ref="B52:B53"/>
    <mergeCell ref="K45:L46"/>
    <mergeCell ref="A43:A44"/>
    <mergeCell ref="A45:A46"/>
    <mergeCell ref="N3:N5"/>
    <mergeCell ref="A3:A5"/>
    <mergeCell ref="B3:B5"/>
    <mergeCell ref="C3:C5"/>
    <mergeCell ref="D3:D5"/>
    <mergeCell ref="E3:M3"/>
    <mergeCell ref="L43:M44"/>
  </mergeCells>
  <printOptions/>
  <pageMargins left="0.11811023622047245" right="0.11811023622047245" top="0.2362204724409449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k242</dc:creator>
  <cp:keywords/>
  <dc:description/>
  <cp:lastModifiedBy>IP</cp:lastModifiedBy>
  <cp:lastPrinted>2017-05-23T04:28:50Z</cp:lastPrinted>
  <dcterms:created xsi:type="dcterms:W3CDTF">2017-05-16T03:27:35Z</dcterms:created>
  <dcterms:modified xsi:type="dcterms:W3CDTF">2018-05-21T13:50:51Z</dcterms:modified>
  <cp:category/>
  <cp:version/>
  <cp:contentType/>
  <cp:contentStatus/>
</cp:coreProperties>
</file>