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723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6" i="1" l="1"/>
  <c r="G66" i="1"/>
  <c r="H66" i="1"/>
  <c r="I66" i="1"/>
  <c r="H44" i="1"/>
  <c r="I44" i="1"/>
  <c r="G74" i="1" l="1"/>
  <c r="F74" i="1"/>
  <c r="I72" i="1"/>
  <c r="H72" i="1"/>
  <c r="G72" i="1"/>
  <c r="F72" i="1"/>
  <c r="I70" i="1"/>
  <c r="H70" i="1"/>
  <c r="G70" i="1"/>
  <c r="F70" i="1"/>
  <c r="I68" i="1"/>
  <c r="H68" i="1"/>
  <c r="G68" i="1"/>
  <c r="F68" i="1"/>
  <c r="I64" i="1"/>
  <c r="H64" i="1"/>
  <c r="G64" i="1"/>
  <c r="F64" i="1"/>
  <c r="I62" i="1"/>
  <c r="H62" i="1"/>
  <c r="G62" i="1"/>
  <c r="F62" i="1"/>
  <c r="I60" i="1"/>
  <c r="H60" i="1"/>
  <c r="G60" i="1"/>
  <c r="F60" i="1"/>
  <c r="I58" i="1"/>
  <c r="H58" i="1"/>
  <c r="G58" i="1"/>
  <c r="F58" i="1"/>
  <c r="I56" i="1"/>
  <c r="H56" i="1"/>
  <c r="G56" i="1"/>
  <c r="F56" i="1"/>
  <c r="I54" i="1"/>
  <c r="H54" i="1"/>
  <c r="G54" i="1"/>
  <c r="F54" i="1"/>
  <c r="I52" i="1"/>
  <c r="H52" i="1"/>
  <c r="G52" i="1"/>
  <c r="F52" i="1"/>
  <c r="I49" i="1"/>
  <c r="H49" i="1"/>
  <c r="G49" i="1"/>
  <c r="F49" i="1"/>
  <c r="G46" i="1"/>
  <c r="F46" i="1"/>
  <c r="G44" i="1"/>
  <c r="F44" i="1"/>
  <c r="I42" i="1"/>
  <c r="H42" i="1"/>
  <c r="G42" i="1"/>
  <c r="F42" i="1"/>
  <c r="J40" i="1"/>
  <c r="I40" i="1"/>
  <c r="H40" i="1"/>
  <c r="G40" i="1"/>
  <c r="F40" i="1"/>
  <c r="J38" i="1"/>
  <c r="I38" i="1"/>
  <c r="H38" i="1"/>
  <c r="G38" i="1"/>
  <c r="F38" i="1"/>
  <c r="M36" i="1"/>
  <c r="L36" i="1"/>
  <c r="K36" i="1"/>
  <c r="J36" i="1"/>
  <c r="I36" i="1"/>
  <c r="H36" i="1"/>
  <c r="G36" i="1"/>
  <c r="F36" i="1"/>
  <c r="M34" i="1"/>
  <c r="L34" i="1"/>
  <c r="K34" i="1"/>
  <c r="J34" i="1"/>
  <c r="I34" i="1"/>
  <c r="H34" i="1"/>
  <c r="G34" i="1"/>
  <c r="F34" i="1"/>
  <c r="M32" i="1"/>
  <c r="L32" i="1"/>
  <c r="K32" i="1"/>
  <c r="J32" i="1"/>
  <c r="I32" i="1"/>
  <c r="H32" i="1"/>
  <c r="G32" i="1"/>
  <c r="F32" i="1"/>
  <c r="M30" i="1"/>
  <c r="L30" i="1"/>
  <c r="K30" i="1"/>
  <c r="J30" i="1"/>
  <c r="I30" i="1"/>
  <c r="H30" i="1"/>
  <c r="G30" i="1"/>
  <c r="F30" i="1"/>
  <c r="M28" i="1"/>
  <c r="L28" i="1"/>
  <c r="K28" i="1"/>
  <c r="J28" i="1"/>
  <c r="I28" i="1"/>
  <c r="H28" i="1"/>
  <c r="G28" i="1"/>
  <c r="F28" i="1"/>
  <c r="M26" i="1"/>
  <c r="L26" i="1"/>
  <c r="K26" i="1"/>
  <c r="J26" i="1"/>
  <c r="I26" i="1"/>
  <c r="H26" i="1"/>
  <c r="G26" i="1"/>
  <c r="F26" i="1"/>
  <c r="M24" i="1"/>
  <c r="L24" i="1"/>
  <c r="K24" i="1"/>
  <c r="J24" i="1"/>
  <c r="I24" i="1"/>
  <c r="H24" i="1"/>
  <c r="G24" i="1"/>
  <c r="F24" i="1"/>
  <c r="M22" i="1"/>
  <c r="L22" i="1"/>
  <c r="K22" i="1"/>
  <c r="J22" i="1"/>
  <c r="I22" i="1"/>
  <c r="H22" i="1"/>
  <c r="G22" i="1"/>
  <c r="F22" i="1"/>
  <c r="M20" i="1"/>
  <c r="L20" i="1"/>
  <c r="K20" i="1"/>
  <c r="J20" i="1"/>
  <c r="I20" i="1"/>
  <c r="H20" i="1"/>
  <c r="G20" i="1"/>
  <c r="F20" i="1"/>
  <c r="M18" i="1"/>
  <c r="L18" i="1"/>
  <c r="K18" i="1"/>
  <c r="J18" i="1"/>
  <c r="I18" i="1"/>
  <c r="H18" i="1"/>
  <c r="G18" i="1"/>
  <c r="F18" i="1"/>
  <c r="M16" i="1"/>
  <c r="L16" i="1"/>
  <c r="K16" i="1"/>
  <c r="J16" i="1"/>
  <c r="I16" i="1"/>
  <c r="H16" i="1"/>
  <c r="G16" i="1"/>
  <c r="F16" i="1"/>
  <c r="M14" i="1"/>
  <c r="L14" i="1"/>
  <c r="K14" i="1"/>
  <c r="J14" i="1"/>
  <c r="I14" i="1"/>
  <c r="H14" i="1"/>
  <c r="G14" i="1"/>
  <c r="F14" i="1"/>
  <c r="M12" i="1"/>
  <c r="L12" i="1"/>
  <c r="K12" i="1"/>
  <c r="J12" i="1"/>
  <c r="I12" i="1"/>
  <c r="H12" i="1"/>
  <c r="G12" i="1"/>
  <c r="F12" i="1"/>
  <c r="M10" i="1"/>
  <c r="L10" i="1"/>
  <c r="K10" i="1"/>
  <c r="J10" i="1"/>
  <c r="I10" i="1"/>
  <c r="H10" i="1"/>
  <c r="G10" i="1"/>
  <c r="F10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<sst xmlns="http://schemas.openxmlformats.org/spreadsheetml/2006/main" count="129" uniqueCount="69">
  <si>
    <r>
      <t xml:space="preserve"> </t>
    </r>
    <r>
      <rPr>
        <sz val="10"/>
        <color rgb="FF000000"/>
        <rFont val="Times New Roman"/>
        <family val="1"/>
        <charset val="204"/>
      </rPr>
      <t xml:space="preserve"> ПРОТОКОЛ  кросса ИЗК</t>
    </r>
  </si>
  <si>
    <t>Место</t>
  </si>
  <si>
    <t>Ф.И.О.</t>
  </si>
  <si>
    <t>Возр. гр.</t>
  </si>
  <si>
    <t>Время  по кругам, по км</t>
  </si>
  <si>
    <t>Место в группе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</si>
  <si>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</si>
  <si>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</si>
  <si>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</si>
  <si>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</si>
  <si>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</si>
  <si>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</si>
  <si>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</si>
  <si>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</si>
  <si>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</si>
  <si>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Мужчины</t>
  </si>
  <si>
    <t>Калашников С.С.</t>
  </si>
  <si>
    <t>Ооржак Д.С.</t>
  </si>
  <si>
    <t>Юшин Д.В.</t>
  </si>
  <si>
    <t>1975</t>
  </si>
  <si>
    <t>Cиянов Д.А.</t>
  </si>
  <si>
    <t>1987</t>
  </si>
  <si>
    <t>Богданов А.И.</t>
  </si>
  <si>
    <t>Конев М.Я.</t>
  </si>
  <si>
    <t>Сафаров А.С.</t>
  </si>
  <si>
    <t>Китов А.Д.</t>
  </si>
  <si>
    <t>Брагин Э.В.</t>
  </si>
  <si>
    <t>Тютрин Е.В.</t>
  </si>
  <si>
    <t>Коваленко С.Н.</t>
  </si>
  <si>
    <t>Петрушев В.А.</t>
  </si>
  <si>
    <t>1948</t>
  </si>
  <si>
    <t>закончил дистанцию</t>
  </si>
  <si>
    <t>Стеканов Л.В.</t>
  </si>
  <si>
    <t>1963</t>
  </si>
  <si>
    <t>Мужчины старше 70 лет  (5кругов - 11 км)</t>
  </si>
  <si>
    <t>Гениевский А.И.</t>
  </si>
  <si>
    <t>1942</t>
  </si>
  <si>
    <t>Женщины</t>
  </si>
  <si>
    <t>Овсянко Е.В.</t>
  </si>
  <si>
    <t>1978</t>
  </si>
  <si>
    <t>1986</t>
  </si>
  <si>
    <t>Кабаева Н.Н.</t>
  </si>
  <si>
    <t>Беляева К.В.</t>
  </si>
  <si>
    <t>Кустова О.В.</t>
  </si>
  <si>
    <t>Кривошеева Н.Л.</t>
  </si>
  <si>
    <t>Швалева В.В.</t>
  </si>
  <si>
    <t>1949</t>
  </si>
  <si>
    <t>Год рожд.</t>
  </si>
  <si>
    <t>Портнягин А.Н.</t>
  </si>
  <si>
    <t>Спиридонов В.А.</t>
  </si>
  <si>
    <t>Тарасюк А.С.</t>
  </si>
  <si>
    <t>5</t>
  </si>
  <si>
    <t>Яковлев А.А.</t>
  </si>
  <si>
    <t>6</t>
  </si>
  <si>
    <t>Пресняков Р.В.</t>
  </si>
  <si>
    <t>Демин П.А.</t>
  </si>
  <si>
    <t>Ашурков С.В.</t>
  </si>
  <si>
    <r>
      <t>18.05.2017 г.,   18-30,            Лыжная трасса Академгородка, круг 2200 м ,            ясно,  +10</t>
    </r>
    <r>
      <rPr>
        <sz val="10"/>
        <color rgb="FF000000"/>
        <rFont val="Calibri"/>
        <family val="2"/>
        <charset val="204"/>
      </rPr>
      <t>˚</t>
    </r>
    <r>
      <rPr>
        <sz val="10"/>
        <color rgb="FF000000"/>
        <rFont val="Times New Roman Cyr"/>
        <family val="1"/>
        <charset val="204"/>
      </rPr>
      <t>С</t>
    </r>
  </si>
  <si>
    <t>Букина Е.П.</t>
  </si>
  <si>
    <t>1982</t>
  </si>
  <si>
    <t>Токарева Е.А.</t>
  </si>
  <si>
    <t>1993</t>
  </si>
  <si>
    <t>Периг В.Б.</t>
  </si>
  <si>
    <t>Орлова Е.С.</t>
  </si>
  <si>
    <t>Семилет Н.В.</t>
  </si>
  <si>
    <t>9</t>
  </si>
  <si>
    <t>10</t>
  </si>
  <si>
    <t>Сергеева А.И.</t>
  </si>
  <si>
    <t>закончила дистанцию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</si>
</sst>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 Cyr"/>
      <charset val="204"/>
    </font>
    <font>
      <b/>
      <sz val="10"/>
      <color rgb="FF000000"/>
      <name val="Times New Roman Cyr"/>
      <family val="1"/>
      <charset val="204"/>
    </font>
    <font>
      <sz val="11"/>
      <color rgb="FF000000"/>
      <name val="Times New Roman Cyr"/>
      <charset val="204"/>
    </font>
    <font>
      <sz val="10"/>
      <color rgb="FF000000"/>
      <name val="Times New Roman Cyr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21" fontId="3" fillId="0" borderId="8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/>
    </xf>
    <xf numFmtId="0" fontId="9" fillId="0" borderId="0" xfId="0" applyFont="1" applyFill="1" applyBorder="1"/>
    <xf numFmtId="21" fontId="3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/>
    </xf>
    <xf numFmtId="21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" fillId="0" borderId="8" xfId="0" applyFont="1" applyFill="1" applyBorder="1"/>
    <xf numFmtId="0" fontId="9" fillId="0" borderId="8" xfId="0" applyFont="1" applyFill="1" applyBorder="1"/>
    <xf numFmtId="21" fontId="3" fillId="0" borderId="4" xfId="0" applyNumberFormat="1" applyFont="1" applyFill="1" applyBorder="1" applyAlignment="1">
      <alignment horizontal="center" vertical="center"/>
    </xf>
    <xf numFmtId="21" fontId="3" fillId="0" borderId="1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/>
    </xf>
    <xf numFmtId="0" fontId="11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21" fontId="3" fillId="0" borderId="13" xfId="0" applyNumberFormat="1" applyFont="1" applyFill="1" applyBorder="1" applyAlignment="1">
      <alignment horizontal="center" wrapText="1"/>
    </xf>
    <xf numFmtId="0" fontId="10" fillId="0" borderId="8" xfId="0" applyFont="1" applyFill="1" applyBorder="1"/>
    <xf numFmtId="49" fontId="3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1" fontId="3" fillId="0" borderId="1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10" fillId="0" borderId="9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21" fontId="3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21" fontId="3" fillId="0" borderId="0" xfId="0" applyNumberFormat="1" applyFont="1" applyFill="1" applyBorder="1" applyAlignment="1">
      <alignment horizontal="center" vertical="top" wrapText="1"/>
    </xf>
    <xf numFmtId="21" fontId="3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21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21" fontId="3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4" fillId="0" borderId="8" xfId="0" applyFont="1" applyFill="1" applyBorder="1"/>
    <xf numFmtId="1" fontId="3" fillId="0" borderId="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2" xfId="1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21" fontId="3" fillId="0" borderId="4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1" fontId="3" fillId="0" borderId="14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21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1" fontId="12" fillId="0" borderId="2" xfId="0" applyNumberFormat="1" applyFont="1" applyFill="1" applyBorder="1" applyAlignment="1">
      <alignment vertical="center" wrapText="1"/>
    </xf>
    <xf numFmtId="21" fontId="12" fillId="0" borderId="10" xfId="0" applyNumberFormat="1" applyFont="1" applyFill="1" applyBorder="1" applyAlignment="1">
      <alignment vertical="center" wrapText="1"/>
    </xf>
    <xf numFmtId="21" fontId="12" fillId="0" borderId="9" xfId="0" applyNumberFormat="1" applyFont="1" applyFill="1" applyBorder="1" applyAlignment="1">
      <alignment vertical="center" wrapText="1"/>
    </xf>
    <xf numFmtId="21" fontId="12" fillId="0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left" wrapText="1"/>
    </xf>
    <xf numFmtId="164" fontId="5" fillId="0" borderId="11" xfId="1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7" xfId="0" applyFont="1" applyFill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0" xfId="0" applyFont="1" applyFill="1" applyBorder="1"/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8" xfId="0" applyBorder="1"/>
    <xf numFmtId="0" fontId="0" fillId="0" borderId="0" xfId="0" applyBorder="1"/>
    <xf numFmtId="1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" xfId="1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A36" zoomScale="120" zoomScaleNormal="120" workbookViewId="0">
      <selection activeCell="N54" sqref="N54"/>
    </sheetView>
  </sheetViews>
  <sheetFormatPr defaultRowHeight="15" x14ac:dyDescent="0.25"/>
  <cols>
    <col min="1" max="1" width="5.5703125" customWidth="1"/>
    <col min="2" max="2" width="16.85546875" customWidth="1"/>
    <col min="3" max="3" width="5.140625" customWidth="1"/>
    <col min="4" max="4" width="5" customWidth="1"/>
    <col min="5" max="5" width="6.5703125" customWidth="1"/>
    <col min="6" max="6" width="7.140625" customWidth="1"/>
    <col min="7" max="7" width="6.85546875" customWidth="1"/>
    <col min="8" max="10" width="7" customWidth="1"/>
    <col min="11" max="11" width="7.42578125" customWidth="1"/>
    <col min="12" max="12" width="7" customWidth="1"/>
    <col min="13" max="14" width="6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41" t="s">
        <v>1</v>
      </c>
      <c r="B3" s="144" t="s">
        <v>2</v>
      </c>
      <c r="C3" s="147" t="s">
        <v>47</v>
      </c>
      <c r="D3" s="134" t="s">
        <v>3</v>
      </c>
      <c r="E3" s="150" t="s">
        <v>4</v>
      </c>
      <c r="F3" s="150"/>
      <c r="G3" s="150"/>
      <c r="H3" s="150"/>
      <c r="I3" s="150"/>
      <c r="J3" s="150"/>
      <c r="K3" s="150"/>
      <c r="L3" s="150"/>
      <c r="M3" s="151"/>
      <c r="N3" s="134" t="s">
        <v>5</v>
      </c>
    </row>
    <row r="4" spans="1:14" x14ac:dyDescent="0.25">
      <c r="A4" s="142"/>
      <c r="B4" s="145"/>
      <c r="C4" s="148"/>
      <c r="D4" s="135"/>
      <c r="E4" s="2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135"/>
    </row>
    <row r="5" spans="1:14" x14ac:dyDescent="0.25">
      <c r="A5" s="143"/>
      <c r="B5" s="146"/>
      <c r="C5" s="149"/>
      <c r="D5" s="136"/>
      <c r="E5" s="4">
        <v>2.2000000000000002</v>
      </c>
      <c r="F5" s="5">
        <v>4.4000000000000004</v>
      </c>
      <c r="G5" s="5">
        <v>6.6</v>
      </c>
      <c r="H5" s="5">
        <v>8.8000000000000007</v>
      </c>
      <c r="I5" s="5">
        <v>11</v>
      </c>
      <c r="J5" s="5">
        <v>13.2</v>
      </c>
      <c r="K5" s="5">
        <v>15.4</v>
      </c>
      <c r="L5" s="5">
        <v>17.600000000000001</v>
      </c>
      <c r="M5" s="5">
        <v>19.8</v>
      </c>
      <c r="N5" s="136"/>
    </row>
    <row r="6" spans="1:14" ht="21.75" customHeight="1" x14ac:dyDescent="0.25">
      <c r="A6" s="6"/>
      <c r="B6" s="7" t="s">
        <v>15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x14ac:dyDescent="0.25">
      <c r="A7" s="12">
        <v>1</v>
      </c>
      <c r="B7" s="13" t="s">
        <v>16</v>
      </c>
      <c r="C7" s="14">
        <v>1986</v>
      </c>
      <c r="D7" s="63" t="s">
        <v>7</v>
      </c>
      <c r="E7" s="16">
        <v>5.5439814814814822E-3</v>
      </c>
      <c r="F7" s="16">
        <v>1.1342592592592592E-2</v>
      </c>
      <c r="G7" s="16">
        <v>1.7384259259259262E-2</v>
      </c>
      <c r="H7" s="16">
        <v>2.3472222222222217E-2</v>
      </c>
      <c r="I7" s="16">
        <v>2.960648148148148E-2</v>
      </c>
      <c r="J7" s="16">
        <v>3.5902777777777777E-2</v>
      </c>
      <c r="K7" s="16">
        <v>4.2280092592592598E-2</v>
      </c>
      <c r="L7" s="16">
        <v>4.8634259259259259E-2</v>
      </c>
      <c r="M7" s="16">
        <v>5.5243055555555559E-2</v>
      </c>
      <c r="N7" s="17" t="s">
        <v>6</v>
      </c>
    </row>
    <row r="8" spans="1:14" ht="15.75" x14ac:dyDescent="0.25">
      <c r="A8" s="18"/>
      <c r="B8" s="19"/>
      <c r="C8" s="20"/>
      <c r="D8" s="21"/>
      <c r="E8" s="22"/>
      <c r="F8" s="22">
        <f t="shared" ref="F8:M8" si="0">F7-E7</f>
        <v>5.7986111111111094E-3</v>
      </c>
      <c r="G8" s="22">
        <f t="shared" si="0"/>
        <v>6.0416666666666709E-3</v>
      </c>
      <c r="H8" s="22">
        <f t="shared" si="0"/>
        <v>6.0879629629629547E-3</v>
      </c>
      <c r="I8" s="22">
        <f t="shared" si="0"/>
        <v>6.1342592592592629E-3</v>
      </c>
      <c r="J8" s="22">
        <f t="shared" si="0"/>
        <v>6.2962962962962964E-3</v>
      </c>
      <c r="K8" s="22">
        <f t="shared" si="0"/>
        <v>6.3773148148148218E-3</v>
      </c>
      <c r="L8" s="22">
        <f t="shared" si="0"/>
        <v>6.3541666666666607E-3</v>
      </c>
      <c r="M8" s="22">
        <f t="shared" si="0"/>
        <v>6.6087962962963001E-3</v>
      </c>
      <c r="N8" s="23"/>
    </row>
    <row r="9" spans="1:14" x14ac:dyDescent="0.25">
      <c r="A9" s="24">
        <v>2</v>
      </c>
      <c r="B9" s="33" t="s">
        <v>18</v>
      </c>
      <c r="C9" s="34" t="s">
        <v>19</v>
      </c>
      <c r="D9" s="35" t="s">
        <v>8</v>
      </c>
      <c r="E9" s="16">
        <v>6.2615740740740748E-3</v>
      </c>
      <c r="F9" s="22">
        <v>1.2592592592592593E-2</v>
      </c>
      <c r="G9" s="22">
        <v>1.894675925925926E-2</v>
      </c>
      <c r="H9" s="22">
        <v>2.5347222222222219E-2</v>
      </c>
      <c r="I9" s="22">
        <v>3.1747685185185184E-2</v>
      </c>
      <c r="J9" s="22">
        <v>3.8159722222222227E-2</v>
      </c>
      <c r="K9" s="22">
        <v>4.4583333333333336E-2</v>
      </c>
      <c r="L9" s="22">
        <v>5.1041666666666673E-2</v>
      </c>
      <c r="M9" s="22">
        <v>5.7395833333333333E-2</v>
      </c>
      <c r="N9" s="17" t="s">
        <v>6</v>
      </c>
    </row>
    <row r="10" spans="1:14" x14ac:dyDescent="0.25">
      <c r="A10" s="27"/>
      <c r="B10" s="28"/>
      <c r="C10" s="29"/>
      <c r="D10" s="30"/>
      <c r="E10" s="22"/>
      <c r="F10" s="22">
        <f t="shared" ref="F10:M10" si="1">F9-E9</f>
        <v>6.3310185185185179E-3</v>
      </c>
      <c r="G10" s="22">
        <f t="shared" si="1"/>
        <v>6.3541666666666677E-3</v>
      </c>
      <c r="H10" s="22">
        <f t="shared" si="1"/>
        <v>6.4004629629629585E-3</v>
      </c>
      <c r="I10" s="22">
        <f t="shared" si="1"/>
        <v>6.4004629629629654E-3</v>
      </c>
      <c r="J10" s="22">
        <f t="shared" si="1"/>
        <v>6.4120370370370425E-3</v>
      </c>
      <c r="K10" s="22">
        <f t="shared" si="1"/>
        <v>6.4236111111111091E-3</v>
      </c>
      <c r="L10" s="22">
        <f t="shared" si="1"/>
        <v>6.4583333333333368E-3</v>
      </c>
      <c r="M10" s="22">
        <f t="shared" si="1"/>
        <v>6.3541666666666607E-3</v>
      </c>
      <c r="N10" s="31"/>
    </row>
    <row r="11" spans="1:14" x14ac:dyDescent="0.25">
      <c r="A11" s="32">
        <v>3</v>
      </c>
      <c r="B11" s="48" t="s">
        <v>20</v>
      </c>
      <c r="C11" s="49" t="s">
        <v>21</v>
      </c>
      <c r="D11" s="50" t="s">
        <v>6</v>
      </c>
      <c r="E11" s="16">
        <v>6.2499999999999995E-3</v>
      </c>
      <c r="F11" s="22">
        <v>1.2638888888888889E-2</v>
      </c>
      <c r="G11" s="22">
        <v>1.9131944444444444E-2</v>
      </c>
      <c r="H11" s="22">
        <v>2.5613425925925925E-2</v>
      </c>
      <c r="I11" s="22">
        <v>3.2187500000000001E-2</v>
      </c>
      <c r="J11" s="22">
        <v>3.875E-2</v>
      </c>
      <c r="K11" s="22">
        <v>4.5370370370370366E-2</v>
      </c>
      <c r="L11" s="22">
        <v>5.1932870370370365E-2</v>
      </c>
      <c r="M11" s="22">
        <v>5.8379629629629635E-2</v>
      </c>
      <c r="N11" s="36" t="s">
        <v>6</v>
      </c>
    </row>
    <row r="12" spans="1:14" x14ac:dyDescent="0.25">
      <c r="A12" s="27"/>
      <c r="B12" s="37"/>
      <c r="C12" s="29"/>
      <c r="D12" s="30"/>
      <c r="E12" s="38"/>
      <c r="F12" s="38">
        <f t="shared" ref="F12:M12" si="2">F11-E11</f>
        <v>6.3888888888888893E-3</v>
      </c>
      <c r="G12" s="38">
        <f t="shared" si="2"/>
        <v>6.4930555555555557E-3</v>
      </c>
      <c r="H12" s="38">
        <f t="shared" si="2"/>
        <v>6.4814814814814804E-3</v>
      </c>
      <c r="I12" s="38">
        <f t="shared" si="2"/>
        <v>6.5740740740740759E-3</v>
      </c>
      <c r="J12" s="38">
        <f t="shared" si="2"/>
        <v>6.5624999999999989E-3</v>
      </c>
      <c r="K12" s="38">
        <f t="shared" si="2"/>
        <v>6.6203703703703667E-3</v>
      </c>
      <c r="L12" s="38">
        <f t="shared" si="2"/>
        <v>6.5624999999999989E-3</v>
      </c>
      <c r="M12" s="38">
        <f t="shared" si="2"/>
        <v>6.4467592592592701E-3</v>
      </c>
      <c r="N12" s="36"/>
    </row>
    <row r="13" spans="1:14" x14ac:dyDescent="0.25">
      <c r="A13" s="32">
        <v>4</v>
      </c>
      <c r="B13" s="39" t="s">
        <v>48</v>
      </c>
      <c r="C13" s="26">
        <v>1991</v>
      </c>
      <c r="D13" s="15" t="s">
        <v>6</v>
      </c>
      <c r="E13" s="22">
        <v>6.1805555555555563E-3</v>
      </c>
      <c r="F13" s="22">
        <v>1.2581018518518519E-2</v>
      </c>
      <c r="G13" s="22">
        <v>1.9467592592592595E-2</v>
      </c>
      <c r="H13" s="22">
        <v>2.6446759259259264E-2</v>
      </c>
      <c r="I13" s="22">
        <v>3.4016203703703708E-2</v>
      </c>
      <c r="J13" s="22">
        <v>3.9849537037037037E-2</v>
      </c>
      <c r="K13" s="22">
        <v>4.6689814814814816E-2</v>
      </c>
      <c r="L13" s="22">
        <v>5.3645833333333337E-2</v>
      </c>
      <c r="M13" s="22">
        <v>6.0347222222222219E-2</v>
      </c>
      <c r="N13" s="34" t="s">
        <v>7</v>
      </c>
    </row>
    <row r="14" spans="1:14" x14ac:dyDescent="0.25">
      <c r="A14" s="40"/>
      <c r="B14" s="21"/>
      <c r="C14" s="41"/>
      <c r="D14" s="41"/>
      <c r="E14" s="38"/>
      <c r="F14" s="38">
        <f t="shared" ref="F14:M14" si="3">F13-E13</f>
        <v>6.4004629629629628E-3</v>
      </c>
      <c r="G14" s="38">
        <f t="shared" si="3"/>
        <v>6.8865740740740762E-3</v>
      </c>
      <c r="H14" s="38">
        <f t="shared" si="3"/>
        <v>6.9791666666666682E-3</v>
      </c>
      <c r="I14" s="38">
        <f t="shared" si="3"/>
        <v>7.5694444444444446E-3</v>
      </c>
      <c r="J14" s="38">
        <f t="shared" si="3"/>
        <v>5.8333333333333293E-3</v>
      </c>
      <c r="K14" s="38">
        <f t="shared" si="3"/>
        <v>6.8402777777777785E-3</v>
      </c>
      <c r="L14" s="38">
        <f t="shared" si="3"/>
        <v>6.9560185185185211E-3</v>
      </c>
      <c r="M14" s="38">
        <f t="shared" si="3"/>
        <v>6.7013888888888817E-3</v>
      </c>
      <c r="N14" s="31"/>
    </row>
    <row r="15" spans="1:14" x14ac:dyDescent="0.25">
      <c r="A15" s="26">
        <v>5</v>
      </c>
      <c r="B15" s="25" t="s">
        <v>22</v>
      </c>
      <c r="C15" s="26">
        <v>1990</v>
      </c>
      <c r="D15" s="63" t="s">
        <v>6</v>
      </c>
      <c r="E15" s="42">
        <v>6.4351851851851861E-3</v>
      </c>
      <c r="F15" s="43">
        <v>1.3321759259259261E-2</v>
      </c>
      <c r="G15" s="43">
        <v>2.0300925925925927E-2</v>
      </c>
      <c r="H15" s="43">
        <v>2.7465277777777772E-2</v>
      </c>
      <c r="I15" s="43">
        <v>3.4317129629629628E-2</v>
      </c>
      <c r="J15" s="43">
        <v>4.1215277777777774E-2</v>
      </c>
      <c r="K15" s="43">
        <v>4.7962962962962964E-2</v>
      </c>
      <c r="L15" s="43">
        <v>5.4675925925925926E-2</v>
      </c>
      <c r="M15" s="43">
        <v>6.1018518518518521E-2</v>
      </c>
      <c r="N15" s="35" t="s">
        <v>8</v>
      </c>
    </row>
    <row r="16" spans="1:14" x14ac:dyDescent="0.25">
      <c r="A16" s="44"/>
      <c r="B16" s="40"/>
      <c r="C16" s="45"/>
      <c r="D16" s="46"/>
      <c r="E16" s="42"/>
      <c r="F16" s="43">
        <f t="shared" ref="F16:M16" si="4">F15-E15</f>
        <v>6.8865740740740745E-3</v>
      </c>
      <c r="G16" s="43">
        <f t="shared" si="4"/>
        <v>6.9791666666666665E-3</v>
      </c>
      <c r="H16" s="43">
        <f t="shared" si="4"/>
        <v>7.1643518518518454E-3</v>
      </c>
      <c r="I16" s="43">
        <f t="shared" si="4"/>
        <v>6.8518518518518555E-3</v>
      </c>
      <c r="J16" s="43">
        <f t="shared" si="4"/>
        <v>6.8981481481481463E-3</v>
      </c>
      <c r="K16" s="43">
        <f t="shared" si="4"/>
        <v>6.7476851851851899E-3</v>
      </c>
      <c r="L16" s="43">
        <f t="shared" si="4"/>
        <v>6.7129629629629622E-3</v>
      </c>
      <c r="M16" s="43">
        <f t="shared" si="4"/>
        <v>6.3425925925925941E-3</v>
      </c>
      <c r="N16" s="47"/>
    </row>
    <row r="17" spans="1:16" x14ac:dyDescent="0.25">
      <c r="A17" s="26">
        <v>6</v>
      </c>
      <c r="B17" s="164" t="s">
        <v>49</v>
      </c>
      <c r="C17" s="162">
        <v>1988</v>
      </c>
      <c r="D17" s="15" t="s">
        <v>6</v>
      </c>
      <c r="E17" s="22">
        <v>6.851851851851852E-3</v>
      </c>
      <c r="F17" s="22">
        <v>1.3912037037037037E-2</v>
      </c>
      <c r="G17" s="22">
        <v>2.0995370370370373E-2</v>
      </c>
      <c r="H17" s="22">
        <v>2.809027777777778E-2</v>
      </c>
      <c r="I17" s="22">
        <v>3.5219907407407408E-2</v>
      </c>
      <c r="J17" s="22">
        <v>4.2303240740740738E-2</v>
      </c>
      <c r="K17" s="22">
        <v>4.9375000000000002E-2</v>
      </c>
      <c r="L17" s="43">
        <v>5.6307870370370362E-2</v>
      </c>
      <c r="M17" s="43">
        <v>6.3101851851851853E-2</v>
      </c>
      <c r="N17" s="34">
        <v>4</v>
      </c>
    </row>
    <row r="18" spans="1:16" x14ac:dyDescent="0.25">
      <c r="A18" s="51"/>
      <c r="B18" s="41"/>
      <c r="C18" s="163"/>
      <c r="D18" s="52"/>
      <c r="E18" s="53"/>
      <c r="F18" s="38">
        <f t="shared" ref="F18:M18" si="5">F17-E17</f>
        <v>7.060185185185185E-3</v>
      </c>
      <c r="G18" s="38">
        <f t="shared" si="5"/>
        <v>7.0833333333333356E-3</v>
      </c>
      <c r="H18" s="38">
        <f t="shared" si="5"/>
        <v>7.0949074074074074E-3</v>
      </c>
      <c r="I18" s="38">
        <f t="shared" si="5"/>
        <v>7.1296296296296281E-3</v>
      </c>
      <c r="J18" s="38">
        <f t="shared" si="5"/>
        <v>7.0833333333333304E-3</v>
      </c>
      <c r="K18" s="38">
        <f t="shared" si="5"/>
        <v>7.0717592592592637E-3</v>
      </c>
      <c r="L18" s="43">
        <f t="shared" si="5"/>
        <v>6.9328703703703601E-3</v>
      </c>
      <c r="M18" s="43">
        <f t="shared" si="5"/>
        <v>6.7939814814814911E-3</v>
      </c>
      <c r="N18" s="41"/>
    </row>
    <row r="19" spans="1:16" x14ac:dyDescent="0.25">
      <c r="A19" s="24">
        <v>7</v>
      </c>
      <c r="B19" s="25" t="s">
        <v>24</v>
      </c>
      <c r="C19" s="26">
        <v>1984</v>
      </c>
      <c r="D19" s="63" t="s">
        <v>7</v>
      </c>
      <c r="E19" s="55">
        <v>6.782407407407408E-3</v>
      </c>
      <c r="F19" s="22">
        <v>1.3807870370370371E-2</v>
      </c>
      <c r="G19" s="22">
        <v>2.0972222222222222E-2</v>
      </c>
      <c r="H19" s="22">
        <v>2.8333333333333332E-2</v>
      </c>
      <c r="I19" s="22">
        <v>3.5717592592592592E-2</v>
      </c>
      <c r="J19" s="43">
        <v>4.3356481481481475E-2</v>
      </c>
      <c r="K19" s="43">
        <v>5.1018518518518519E-2</v>
      </c>
      <c r="L19" s="22">
        <v>5.8622685185185187E-2</v>
      </c>
      <c r="M19" s="22">
        <v>6.6284722222222217E-2</v>
      </c>
      <c r="N19" s="17" t="s">
        <v>7</v>
      </c>
    </row>
    <row r="20" spans="1:16" x14ac:dyDescent="0.25">
      <c r="A20" s="27"/>
      <c r="B20" s="56"/>
      <c r="C20" s="57"/>
      <c r="D20" s="29"/>
      <c r="E20" s="55"/>
      <c r="F20" s="22">
        <f t="shared" ref="F20:M20" si="6">F19-E19</f>
        <v>7.0254629629629634E-3</v>
      </c>
      <c r="G20" s="22">
        <f t="shared" si="6"/>
        <v>7.1643518518518506E-3</v>
      </c>
      <c r="H20" s="22">
        <f t="shared" si="6"/>
        <v>7.3611111111111099E-3</v>
      </c>
      <c r="I20" s="22">
        <f t="shared" si="6"/>
        <v>7.3842592592592605E-3</v>
      </c>
      <c r="J20" s="43">
        <f t="shared" si="6"/>
        <v>7.6388888888888826E-3</v>
      </c>
      <c r="K20" s="43">
        <f t="shared" si="6"/>
        <v>7.6620370370370436E-3</v>
      </c>
      <c r="L20" s="43">
        <f t="shared" si="6"/>
        <v>7.6041666666666688E-3</v>
      </c>
      <c r="M20" s="22">
        <f t="shared" si="6"/>
        <v>7.6620370370370297E-3</v>
      </c>
      <c r="N20" s="44"/>
    </row>
    <row r="21" spans="1:16" x14ac:dyDescent="0.25">
      <c r="A21" s="24">
        <v>8</v>
      </c>
      <c r="B21" s="25" t="s">
        <v>23</v>
      </c>
      <c r="C21" s="62">
        <v>1956</v>
      </c>
      <c r="D21" s="70" t="s">
        <v>10</v>
      </c>
      <c r="E21" s="55">
        <v>7.2916666666666659E-3</v>
      </c>
      <c r="F21" s="22">
        <v>1.4606481481481482E-2</v>
      </c>
      <c r="G21" s="22">
        <v>2.1840277777777778E-2</v>
      </c>
      <c r="H21" s="22">
        <v>2.9085648148148149E-2</v>
      </c>
      <c r="I21" s="22">
        <v>3.6354166666666667E-2</v>
      </c>
      <c r="J21" s="22">
        <v>4.403935185185185E-2</v>
      </c>
      <c r="K21" s="22">
        <v>5.1817129629629623E-2</v>
      </c>
      <c r="L21" s="22">
        <v>5.9652777777777777E-2</v>
      </c>
      <c r="M21" s="22">
        <v>6.7673611111111115E-2</v>
      </c>
      <c r="N21" s="63" t="s">
        <v>6</v>
      </c>
    </row>
    <row r="22" spans="1:16" x14ac:dyDescent="0.25">
      <c r="A22" s="27"/>
      <c r="B22" s="56"/>
      <c r="C22" s="64"/>
      <c r="D22" s="71"/>
      <c r="E22" s="61"/>
      <c r="F22" s="38">
        <f t="shared" ref="F22:M22" si="7">F21-E21</f>
        <v>7.3148148148148165E-3</v>
      </c>
      <c r="G22" s="38">
        <f t="shared" si="7"/>
        <v>7.2337962962962955E-3</v>
      </c>
      <c r="H22" s="38">
        <f t="shared" si="7"/>
        <v>7.2453703703703708E-3</v>
      </c>
      <c r="I22" s="38">
        <f t="shared" si="7"/>
        <v>7.2685185185185179E-3</v>
      </c>
      <c r="J22" s="38">
        <f t="shared" si="7"/>
        <v>7.6851851851851838E-3</v>
      </c>
      <c r="K22" s="38">
        <f t="shared" si="7"/>
        <v>7.7777777777777724E-3</v>
      </c>
      <c r="L22" s="38">
        <f t="shared" si="7"/>
        <v>7.8356481481481541E-3</v>
      </c>
      <c r="M22" s="38">
        <f t="shared" si="7"/>
        <v>8.0208333333333381E-3</v>
      </c>
      <c r="N22" s="31"/>
    </row>
    <row r="23" spans="1:16" x14ac:dyDescent="0.25">
      <c r="A23" s="32">
        <v>9</v>
      </c>
      <c r="B23" s="25" t="s">
        <v>27</v>
      </c>
      <c r="C23" s="54">
        <v>1980</v>
      </c>
      <c r="D23" s="63" t="s">
        <v>7</v>
      </c>
      <c r="E23" s="55">
        <v>7.789351851851852E-3</v>
      </c>
      <c r="F23" s="22">
        <v>1.5381944444444443E-2</v>
      </c>
      <c r="G23" s="22">
        <v>2.3136574074074077E-2</v>
      </c>
      <c r="H23" s="22">
        <v>3.1168981481481482E-2</v>
      </c>
      <c r="I23" s="22">
        <v>3.9131944444444448E-2</v>
      </c>
      <c r="J23" s="22">
        <v>4.7175925925925927E-2</v>
      </c>
      <c r="K23" s="22">
        <v>5.5601851851851847E-2</v>
      </c>
      <c r="L23" s="22">
        <v>6.4212962962962958E-2</v>
      </c>
      <c r="M23" s="22">
        <v>7.2152777777777774E-2</v>
      </c>
      <c r="N23" s="34" t="s">
        <v>8</v>
      </c>
    </row>
    <row r="24" spans="1:16" x14ac:dyDescent="0.25">
      <c r="A24" s="40"/>
      <c r="B24" s="56"/>
      <c r="C24" s="64"/>
      <c r="D24" s="41"/>
      <c r="E24" s="61"/>
      <c r="F24" s="38">
        <f t="shared" ref="F24:M24" si="8">F23-E23</f>
        <v>7.5925925925925909E-3</v>
      </c>
      <c r="G24" s="38">
        <f t="shared" si="8"/>
        <v>7.7546296296296339E-3</v>
      </c>
      <c r="H24" s="38">
        <f t="shared" si="8"/>
        <v>8.0324074074074048E-3</v>
      </c>
      <c r="I24" s="38">
        <f t="shared" si="8"/>
        <v>7.9629629629629668E-3</v>
      </c>
      <c r="J24" s="38">
        <f t="shared" si="8"/>
        <v>8.0439814814814783E-3</v>
      </c>
      <c r="K24" s="38">
        <f t="shared" si="8"/>
        <v>8.42592592592592E-3</v>
      </c>
      <c r="L24" s="38">
        <f t="shared" si="8"/>
        <v>8.611111111111111E-3</v>
      </c>
      <c r="M24" s="38">
        <f t="shared" si="8"/>
        <v>7.9398148148148162E-3</v>
      </c>
      <c r="N24" s="31"/>
    </row>
    <row r="25" spans="1:16" x14ac:dyDescent="0.25">
      <c r="A25" s="26">
        <v>10</v>
      </c>
      <c r="B25" s="161" t="s">
        <v>50</v>
      </c>
      <c r="C25" s="165">
        <v>1989</v>
      </c>
      <c r="D25" s="17" t="s">
        <v>6</v>
      </c>
      <c r="E25" s="65">
        <v>7.4768518518518526E-3</v>
      </c>
      <c r="F25" s="43">
        <v>1.5497685185185186E-2</v>
      </c>
      <c r="G25" s="43">
        <v>2.4328703703703703E-2</v>
      </c>
      <c r="H25" s="43">
        <v>3.3599537037037039E-2</v>
      </c>
      <c r="I25" s="22">
        <v>4.2094907407407407E-2</v>
      </c>
      <c r="J25" s="43">
        <v>5.0474537037037033E-2</v>
      </c>
      <c r="K25" s="43">
        <v>5.8981481481481489E-2</v>
      </c>
      <c r="L25" s="43">
        <v>6.7291666666666666E-2</v>
      </c>
      <c r="M25" s="43">
        <v>7.4756944444444445E-2</v>
      </c>
      <c r="N25" s="63" t="s">
        <v>51</v>
      </c>
    </row>
    <row r="26" spans="1:16" x14ac:dyDescent="0.25">
      <c r="A26" s="44"/>
      <c r="B26" s="67"/>
      <c r="C26" s="68"/>
      <c r="D26" s="69"/>
      <c r="E26" s="65"/>
      <c r="F26" s="65">
        <f t="shared" ref="F26:M26" si="9">F25-E25</f>
        <v>8.0208333333333329E-3</v>
      </c>
      <c r="G26" s="65">
        <f t="shared" si="9"/>
        <v>8.8310185185185176E-3</v>
      </c>
      <c r="H26" s="65">
        <f t="shared" si="9"/>
        <v>9.2708333333333358E-3</v>
      </c>
      <c r="I26" s="65">
        <f t="shared" si="9"/>
        <v>8.4953703703703684E-3</v>
      </c>
      <c r="J26" s="65">
        <f t="shared" si="9"/>
        <v>8.3796296296296258E-3</v>
      </c>
      <c r="K26" s="65">
        <f t="shared" si="9"/>
        <v>8.5069444444444559E-3</v>
      </c>
      <c r="L26" s="65">
        <f t="shared" si="9"/>
        <v>8.3101851851851774E-3</v>
      </c>
      <c r="M26" s="65">
        <f t="shared" si="9"/>
        <v>7.465277777777779E-3</v>
      </c>
      <c r="N26" s="168"/>
      <c r="P26" s="169"/>
    </row>
    <row r="27" spans="1:16" x14ac:dyDescent="0.25">
      <c r="A27" s="26">
        <v>11</v>
      </c>
      <c r="B27" s="161" t="s">
        <v>52</v>
      </c>
      <c r="C27" s="165">
        <v>1997</v>
      </c>
      <c r="D27" s="167" t="s">
        <v>6</v>
      </c>
      <c r="E27" s="65">
        <v>6.5740740740740733E-3</v>
      </c>
      <c r="F27" s="65">
        <v>1.40625E-2</v>
      </c>
      <c r="G27" s="65">
        <v>2.2349537037037032E-2</v>
      </c>
      <c r="H27" s="65">
        <v>3.0578703703703702E-2</v>
      </c>
      <c r="I27" s="65">
        <v>3.9027777777777779E-2</v>
      </c>
      <c r="J27" s="65">
        <v>4.7881944444444442E-2</v>
      </c>
      <c r="K27" s="65">
        <v>5.7488425925925929E-2</v>
      </c>
      <c r="L27" s="65">
        <v>6.6620370370370371E-2</v>
      </c>
      <c r="M27" s="65">
        <v>7.4965277777777783E-2</v>
      </c>
      <c r="N27" s="66" t="s">
        <v>53</v>
      </c>
      <c r="P27" s="170"/>
    </row>
    <row r="28" spans="1:16" x14ac:dyDescent="0.25">
      <c r="A28" s="51"/>
      <c r="B28" s="161"/>
      <c r="C28" s="168"/>
      <c r="E28" s="65"/>
      <c r="F28" s="65">
        <f t="shared" ref="F28:M28" si="10">F27-E27</f>
        <v>7.488425925925927E-3</v>
      </c>
      <c r="G28" s="65">
        <f t="shared" si="10"/>
        <v>8.287037037037032E-3</v>
      </c>
      <c r="H28" s="65">
        <f t="shared" si="10"/>
        <v>8.2291666666666693E-3</v>
      </c>
      <c r="I28" s="65">
        <f t="shared" si="10"/>
        <v>8.4490740740740776E-3</v>
      </c>
      <c r="J28" s="65">
        <f t="shared" si="10"/>
        <v>8.854166666666663E-3</v>
      </c>
      <c r="K28" s="65">
        <f t="shared" si="10"/>
        <v>9.6064814814814867E-3</v>
      </c>
      <c r="L28" s="65">
        <f t="shared" si="10"/>
        <v>9.1319444444444425E-3</v>
      </c>
      <c r="M28" s="65">
        <f t="shared" si="10"/>
        <v>8.344907407407412E-3</v>
      </c>
      <c r="N28" s="47"/>
      <c r="P28" s="169"/>
    </row>
    <row r="29" spans="1:16" x14ac:dyDescent="0.25">
      <c r="A29" s="24">
        <v>12</v>
      </c>
      <c r="B29" s="25" t="s">
        <v>26</v>
      </c>
      <c r="C29" s="26">
        <v>1968</v>
      </c>
      <c r="D29" s="63" t="s">
        <v>8</v>
      </c>
      <c r="E29" s="55">
        <v>8.4375000000000006E-3</v>
      </c>
      <c r="F29" s="22">
        <v>1.681712962962963E-2</v>
      </c>
      <c r="G29" s="22">
        <v>2.5046296296296299E-2</v>
      </c>
      <c r="H29" s="22">
        <v>3.3229166666666664E-2</v>
      </c>
      <c r="I29" s="22">
        <v>4.1608796296296297E-2</v>
      </c>
      <c r="J29" s="22">
        <v>4.9953703703703702E-2</v>
      </c>
      <c r="K29" s="22">
        <v>5.8344907407407408E-2</v>
      </c>
      <c r="L29" s="43">
        <v>6.6840277777777776E-2</v>
      </c>
      <c r="M29" s="43">
        <v>7.5081018518518519E-2</v>
      </c>
      <c r="N29" s="26" t="s">
        <v>7</v>
      </c>
      <c r="P29" s="169"/>
    </row>
    <row r="30" spans="1:16" x14ac:dyDescent="0.25">
      <c r="A30" s="27"/>
      <c r="B30" s="166"/>
      <c r="C30" s="40"/>
      <c r="D30" s="52"/>
      <c r="E30" s="61"/>
      <c r="F30" s="38">
        <f t="shared" ref="F30:M30" si="11">F29-E29</f>
        <v>8.3796296296296292E-3</v>
      </c>
      <c r="G30" s="38">
        <f t="shared" si="11"/>
        <v>8.2291666666666693E-3</v>
      </c>
      <c r="H30" s="38">
        <f t="shared" si="11"/>
        <v>8.1828703703703647E-3</v>
      </c>
      <c r="I30" s="38">
        <f t="shared" si="11"/>
        <v>8.3796296296296327E-3</v>
      </c>
      <c r="J30" s="38">
        <f t="shared" si="11"/>
        <v>8.3449074074074051E-3</v>
      </c>
      <c r="K30" s="38">
        <f t="shared" si="11"/>
        <v>8.3912037037037063E-3</v>
      </c>
      <c r="L30" s="43">
        <f t="shared" si="11"/>
        <v>8.4953703703703684E-3</v>
      </c>
      <c r="M30" s="43">
        <f t="shared" si="11"/>
        <v>8.2407407407407429E-3</v>
      </c>
      <c r="N30" s="44"/>
      <c r="P30" s="169"/>
    </row>
    <row r="31" spans="1:16" x14ac:dyDescent="0.25">
      <c r="A31" s="24">
        <v>13</v>
      </c>
      <c r="B31" s="25" t="s">
        <v>54</v>
      </c>
      <c r="C31" s="26">
        <v>1981</v>
      </c>
      <c r="D31" s="60" t="s">
        <v>7</v>
      </c>
      <c r="E31" s="55">
        <v>7.4189814814814813E-3</v>
      </c>
      <c r="F31" s="22">
        <v>1.5358796296296296E-2</v>
      </c>
      <c r="G31" s="22">
        <v>2.3182870370370371E-2</v>
      </c>
      <c r="H31" s="22">
        <v>3.1493055555555559E-2</v>
      </c>
      <c r="I31" s="22">
        <v>3.9849537037037037E-2</v>
      </c>
      <c r="J31" s="22">
        <v>4.9212962962962958E-2</v>
      </c>
      <c r="K31" s="22">
        <v>5.8287037037037033E-2</v>
      </c>
      <c r="L31" s="22">
        <v>6.7291666666666666E-2</v>
      </c>
      <c r="M31" s="22">
        <v>7.6759259259259263E-2</v>
      </c>
      <c r="N31" s="165">
        <v>4</v>
      </c>
      <c r="P31" s="169"/>
    </row>
    <row r="32" spans="1:16" x14ac:dyDescent="0.25">
      <c r="A32" s="27"/>
      <c r="B32" s="56"/>
      <c r="C32" s="44"/>
      <c r="D32" s="62"/>
      <c r="E32" s="61"/>
      <c r="F32" s="38">
        <f t="shared" ref="F32:M32" si="12">F31-E31</f>
        <v>7.9398148148148145E-3</v>
      </c>
      <c r="G32" s="38">
        <f t="shared" si="12"/>
        <v>7.8240740740740753E-3</v>
      </c>
      <c r="H32" s="38">
        <f t="shared" si="12"/>
        <v>8.3101851851851878E-3</v>
      </c>
      <c r="I32" s="38">
        <f t="shared" si="12"/>
        <v>8.3564814814814786E-3</v>
      </c>
      <c r="J32" s="38">
        <f t="shared" si="12"/>
        <v>9.3634259259259209E-3</v>
      </c>
      <c r="K32" s="38">
        <f t="shared" si="12"/>
        <v>9.0740740740740747E-3</v>
      </c>
      <c r="L32" s="38">
        <f t="shared" si="12"/>
        <v>9.0046296296296333E-3</v>
      </c>
      <c r="M32" s="38">
        <f t="shared" si="12"/>
        <v>9.4675925925925969E-3</v>
      </c>
      <c r="N32" s="31"/>
      <c r="P32" s="169"/>
    </row>
    <row r="33" spans="1:16" x14ac:dyDescent="0.25">
      <c r="A33" s="32">
        <v>14</v>
      </c>
      <c r="B33" s="74" t="s">
        <v>25</v>
      </c>
      <c r="C33" s="73">
        <v>1951</v>
      </c>
      <c r="D33" s="35" t="s">
        <v>10</v>
      </c>
      <c r="E33" s="65">
        <v>8.4606481481481494E-3</v>
      </c>
      <c r="F33" s="43">
        <v>1.6944444444444443E-2</v>
      </c>
      <c r="G33" s="43">
        <v>2.5636574074074072E-2</v>
      </c>
      <c r="H33" s="43">
        <v>3.3888888888888885E-2</v>
      </c>
      <c r="I33" s="43">
        <v>4.2349537037037033E-2</v>
      </c>
      <c r="J33" s="43">
        <v>5.1053240740740746E-2</v>
      </c>
      <c r="K33" s="43">
        <v>6.0358796296296292E-2</v>
      </c>
      <c r="L33" s="43">
        <v>6.9699074074074066E-2</v>
      </c>
      <c r="M33" s="43">
        <v>7.8761574074074067E-2</v>
      </c>
      <c r="N33" s="15" t="s">
        <v>7</v>
      </c>
      <c r="P33" s="169"/>
    </row>
    <row r="34" spans="1:16" x14ac:dyDescent="0.25">
      <c r="A34" s="40"/>
      <c r="B34" s="161"/>
      <c r="C34" s="73"/>
      <c r="D34" s="44"/>
      <c r="E34" s="65"/>
      <c r="F34" s="43">
        <f t="shared" ref="F34:M34" si="13">F33-E33</f>
        <v>8.4837962962962931E-3</v>
      </c>
      <c r="G34" s="43">
        <f t="shared" si="13"/>
        <v>8.6921296296296295E-3</v>
      </c>
      <c r="H34" s="43">
        <f t="shared" si="13"/>
        <v>8.252314814814813E-3</v>
      </c>
      <c r="I34" s="43">
        <f t="shared" si="13"/>
        <v>8.4606481481481477E-3</v>
      </c>
      <c r="J34" s="43">
        <f t="shared" si="13"/>
        <v>8.7037037037037135E-3</v>
      </c>
      <c r="K34" s="43">
        <f t="shared" si="13"/>
        <v>9.3055555555555461E-3</v>
      </c>
      <c r="L34" s="43">
        <f t="shared" si="13"/>
        <v>9.3402777777777737E-3</v>
      </c>
      <c r="M34" s="43">
        <f t="shared" si="13"/>
        <v>9.0625000000000011E-3</v>
      </c>
      <c r="N34" s="47"/>
      <c r="P34" s="169"/>
    </row>
    <row r="35" spans="1:16" x14ac:dyDescent="0.25">
      <c r="A35" s="26">
        <v>15</v>
      </c>
      <c r="B35" s="25" t="s">
        <v>28</v>
      </c>
      <c r="C35" s="26">
        <v>1954</v>
      </c>
      <c r="D35" s="70" t="s">
        <v>10</v>
      </c>
      <c r="E35" s="65">
        <v>8.4490740740740741E-3</v>
      </c>
      <c r="F35" s="43">
        <v>1.7106481481481483E-2</v>
      </c>
      <c r="G35" s="43">
        <v>2.5613425925925925E-2</v>
      </c>
      <c r="H35" s="43">
        <v>3.4039351851851855E-2</v>
      </c>
      <c r="I35" s="43">
        <v>4.3159722222222224E-2</v>
      </c>
      <c r="J35" s="43">
        <v>5.2615740740740741E-2</v>
      </c>
      <c r="K35" s="43">
        <v>6.1921296296296301E-2</v>
      </c>
      <c r="L35" s="43">
        <v>7.1030092592592589E-2</v>
      </c>
      <c r="M35" s="43">
        <v>7.9965277777777774E-2</v>
      </c>
      <c r="N35" s="60" t="s">
        <v>8</v>
      </c>
      <c r="P35" s="169"/>
    </row>
    <row r="36" spans="1:16" x14ac:dyDescent="0.25">
      <c r="A36" s="44"/>
      <c r="B36" s="67"/>
      <c r="C36" s="44"/>
      <c r="D36" s="41"/>
      <c r="E36" s="65"/>
      <c r="F36" s="43">
        <f t="shared" ref="F36:M36" si="14">F35-E35</f>
        <v>8.6574074074074088E-3</v>
      </c>
      <c r="G36" s="43">
        <f t="shared" si="14"/>
        <v>8.506944444444442E-3</v>
      </c>
      <c r="H36" s="43">
        <f t="shared" si="14"/>
        <v>8.4259259259259305E-3</v>
      </c>
      <c r="I36" s="43">
        <f t="shared" si="14"/>
        <v>9.120370370370369E-3</v>
      </c>
      <c r="J36" s="43">
        <f t="shared" si="14"/>
        <v>9.4560185185185164E-3</v>
      </c>
      <c r="K36" s="43">
        <f t="shared" si="14"/>
        <v>9.30555555555556E-3</v>
      </c>
      <c r="L36" s="43">
        <f t="shared" si="14"/>
        <v>9.1087962962962885E-3</v>
      </c>
      <c r="M36" s="43">
        <f t="shared" si="14"/>
        <v>8.9351851851851849E-3</v>
      </c>
      <c r="N36" s="47"/>
      <c r="P36" s="171"/>
    </row>
    <row r="37" spans="1:16" x14ac:dyDescent="0.25">
      <c r="A37" s="26"/>
      <c r="B37" s="25" t="s">
        <v>17</v>
      </c>
      <c r="C37" s="26">
        <v>1995</v>
      </c>
      <c r="D37" s="17" t="s">
        <v>6</v>
      </c>
      <c r="E37" s="65">
        <v>6.2037037037037043E-3</v>
      </c>
      <c r="F37" s="43">
        <v>1.2627314814814815E-2</v>
      </c>
      <c r="G37" s="43">
        <v>1.9155092592592592E-2</v>
      </c>
      <c r="H37" s="43">
        <v>2.585648148148148E-2</v>
      </c>
      <c r="I37" s="43">
        <v>3.2835648148148149E-2</v>
      </c>
      <c r="J37" s="43">
        <v>3.9907407407407412E-2</v>
      </c>
      <c r="K37" s="137" t="s">
        <v>31</v>
      </c>
      <c r="L37" s="138"/>
      <c r="M37" s="43"/>
      <c r="N37" s="72"/>
      <c r="P37" s="169"/>
    </row>
    <row r="38" spans="1:16" x14ac:dyDescent="0.25">
      <c r="A38" s="44"/>
      <c r="B38" s="21"/>
      <c r="C38" s="41"/>
      <c r="D38" s="21"/>
      <c r="E38" s="65"/>
      <c r="F38" s="43">
        <f t="shared" ref="F38:J38" si="15">F37-E37</f>
        <v>6.4236111111111108E-3</v>
      </c>
      <c r="G38" s="43">
        <f t="shared" si="15"/>
        <v>6.5277777777777764E-3</v>
      </c>
      <c r="H38" s="43">
        <f t="shared" si="15"/>
        <v>6.7013888888888887E-3</v>
      </c>
      <c r="I38" s="43">
        <f t="shared" si="15"/>
        <v>6.9791666666666682E-3</v>
      </c>
      <c r="J38" s="43">
        <f t="shared" si="15"/>
        <v>7.0717592592592637E-3</v>
      </c>
      <c r="K38" s="139"/>
      <c r="L38" s="140"/>
      <c r="M38" s="43"/>
      <c r="N38" s="41"/>
      <c r="P38" s="169"/>
    </row>
    <row r="39" spans="1:16" x14ac:dyDescent="0.25">
      <c r="A39" s="154"/>
      <c r="B39" s="172" t="s">
        <v>29</v>
      </c>
      <c r="C39" s="34" t="s">
        <v>30</v>
      </c>
      <c r="D39" s="50" t="s">
        <v>10</v>
      </c>
      <c r="E39" s="55">
        <v>1.1423611111111112E-2</v>
      </c>
      <c r="F39" s="22">
        <v>2.3310185185185187E-2</v>
      </c>
      <c r="G39" s="22">
        <v>3.532407407407407E-2</v>
      </c>
      <c r="H39" s="22">
        <v>4.7106481481481478E-2</v>
      </c>
      <c r="I39" s="22">
        <v>5.949074074074074E-2</v>
      </c>
      <c r="J39" s="43">
        <v>7.1736111111111112E-2</v>
      </c>
      <c r="K39" s="137" t="s">
        <v>31</v>
      </c>
      <c r="L39" s="138"/>
      <c r="M39" s="22"/>
      <c r="N39" s="63"/>
      <c r="P39" s="169"/>
    </row>
    <row r="40" spans="1:16" x14ac:dyDescent="0.25">
      <c r="A40" s="154"/>
      <c r="B40" s="56"/>
      <c r="C40" s="75"/>
      <c r="D40" s="62"/>
      <c r="E40" s="55"/>
      <c r="F40" s="22">
        <f t="shared" ref="F40:J40" si="16">F39-E39</f>
        <v>1.1886574074074075E-2</v>
      </c>
      <c r="G40" s="22">
        <f t="shared" si="16"/>
        <v>1.2013888888888883E-2</v>
      </c>
      <c r="H40" s="22">
        <f t="shared" si="16"/>
        <v>1.1782407407407408E-2</v>
      </c>
      <c r="I40" s="22">
        <f t="shared" si="16"/>
        <v>1.2384259259259262E-2</v>
      </c>
      <c r="J40" s="43">
        <f t="shared" si="16"/>
        <v>1.2245370370370372E-2</v>
      </c>
      <c r="K40" s="139"/>
      <c r="L40" s="140"/>
      <c r="M40" s="22"/>
      <c r="N40" s="44"/>
    </row>
    <row r="41" spans="1:16" x14ac:dyDescent="0.25">
      <c r="A41" s="155"/>
      <c r="B41" s="164" t="s">
        <v>55</v>
      </c>
      <c r="C41" s="26">
        <v>1962</v>
      </c>
      <c r="D41" s="63" t="s">
        <v>9</v>
      </c>
      <c r="E41" s="55">
        <v>7.789351851851852E-3</v>
      </c>
      <c r="F41" s="22">
        <v>1.5474537037037038E-2</v>
      </c>
      <c r="G41" s="22">
        <v>2.3287037037037037E-2</v>
      </c>
      <c r="H41" s="22">
        <v>3.1180555555555555E-2</v>
      </c>
      <c r="I41" s="22">
        <v>3.8738425925925926E-2</v>
      </c>
      <c r="J41" s="137" t="s">
        <v>31</v>
      </c>
      <c r="K41" s="138"/>
      <c r="L41" s="22"/>
      <c r="M41" s="22"/>
      <c r="N41" s="17"/>
    </row>
    <row r="42" spans="1:16" x14ac:dyDescent="0.25">
      <c r="A42" s="156"/>
      <c r="B42" s="41"/>
      <c r="C42" s="76"/>
      <c r="D42" s="62"/>
      <c r="E42" s="61"/>
      <c r="F42" s="38">
        <f t="shared" ref="F42:I42" si="17">F41-E41</f>
        <v>7.6851851851851864E-3</v>
      </c>
      <c r="G42" s="38">
        <f t="shared" si="17"/>
        <v>7.8124999999999983E-3</v>
      </c>
      <c r="H42" s="38">
        <f t="shared" si="17"/>
        <v>7.8935185185185185E-3</v>
      </c>
      <c r="I42" s="38">
        <f t="shared" si="17"/>
        <v>7.557870370370371E-3</v>
      </c>
      <c r="J42" s="139"/>
      <c r="K42" s="140"/>
      <c r="L42" s="38"/>
      <c r="M42" s="38"/>
      <c r="N42" s="31"/>
    </row>
    <row r="43" spans="1:16" x14ac:dyDescent="0.25">
      <c r="A43" s="24"/>
      <c r="B43" s="25" t="s">
        <v>56</v>
      </c>
      <c r="C43" s="62">
        <v>1978</v>
      </c>
      <c r="D43" s="63" t="s">
        <v>7</v>
      </c>
      <c r="E43" s="55">
        <v>8.6689814814814806E-3</v>
      </c>
      <c r="F43" s="22">
        <v>1.7696759259259259E-2</v>
      </c>
      <c r="G43" s="22">
        <v>2.6979166666666669E-2</v>
      </c>
      <c r="H43" s="22">
        <v>3.6550925925925924E-2</v>
      </c>
      <c r="I43" s="22">
        <v>4.6400462962962963E-2</v>
      </c>
      <c r="J43" s="137" t="s">
        <v>31</v>
      </c>
      <c r="K43" s="138"/>
      <c r="L43" s="22"/>
      <c r="M43" s="22"/>
      <c r="N43" s="17"/>
    </row>
    <row r="44" spans="1:16" x14ac:dyDescent="0.25">
      <c r="A44" s="40"/>
      <c r="B44" s="56"/>
      <c r="C44" s="62"/>
      <c r="D44" s="44"/>
      <c r="E44" s="61"/>
      <c r="F44" s="38">
        <f t="shared" ref="F44:I44" si="18">F43-E43</f>
        <v>9.0277777777777787E-3</v>
      </c>
      <c r="G44" s="38">
        <f t="shared" si="18"/>
        <v>9.2824074074074094E-3</v>
      </c>
      <c r="H44" s="38">
        <f t="shared" si="18"/>
        <v>9.5717592592592556E-3</v>
      </c>
      <c r="I44" s="38">
        <f t="shared" si="18"/>
        <v>9.8495370370370386E-3</v>
      </c>
      <c r="J44" s="139"/>
      <c r="K44" s="140"/>
      <c r="L44" s="38"/>
      <c r="M44" s="38"/>
      <c r="N44" s="31"/>
    </row>
    <row r="45" spans="1:16" ht="15" customHeight="1" x14ac:dyDescent="0.25">
      <c r="A45" s="26"/>
      <c r="B45" s="81" t="s">
        <v>32</v>
      </c>
      <c r="C45" s="34" t="s">
        <v>33</v>
      </c>
      <c r="D45" s="79" t="s">
        <v>9</v>
      </c>
      <c r="E45" s="55">
        <v>1.0775462962962964E-2</v>
      </c>
      <c r="F45" s="22">
        <v>2.2013888888888888E-2</v>
      </c>
      <c r="G45" s="22">
        <v>3.3240740740740744E-2</v>
      </c>
      <c r="H45" s="137" t="s">
        <v>31</v>
      </c>
      <c r="I45" s="138"/>
      <c r="J45" s="43"/>
      <c r="K45" s="43"/>
      <c r="L45" s="22"/>
      <c r="M45" s="22"/>
      <c r="N45" s="77"/>
    </row>
    <row r="46" spans="1:16" x14ac:dyDescent="0.25">
      <c r="A46" s="44"/>
      <c r="B46" s="56"/>
      <c r="C46" s="44"/>
      <c r="D46" s="44"/>
      <c r="E46" s="61"/>
      <c r="F46" s="38">
        <f t="shared" ref="F46:I46" si="19">F45-E45</f>
        <v>1.1238425925925924E-2</v>
      </c>
      <c r="G46" s="38">
        <f t="shared" si="19"/>
        <v>1.1226851851851856E-2</v>
      </c>
      <c r="H46" s="139"/>
      <c r="I46" s="140"/>
      <c r="J46" s="22"/>
      <c r="K46" s="22"/>
      <c r="L46" s="22"/>
      <c r="M46" s="22"/>
      <c r="N46" s="47"/>
    </row>
    <row r="47" spans="1:16" ht="18.75" customHeight="1" x14ac:dyDescent="0.25">
      <c r="A47" s="84"/>
      <c r="B47" s="158" t="s">
        <v>34</v>
      </c>
      <c r="C47" s="158"/>
      <c r="D47" s="158"/>
      <c r="E47" s="158"/>
      <c r="F47" s="158"/>
      <c r="G47" s="158"/>
      <c r="H47" s="159"/>
      <c r="I47" s="159"/>
      <c r="J47" s="21"/>
      <c r="K47" s="62"/>
      <c r="L47" s="62"/>
      <c r="M47" s="62"/>
      <c r="N47" s="62"/>
    </row>
    <row r="48" spans="1:16" x14ac:dyDescent="0.25">
      <c r="A48" s="24">
        <v>1</v>
      </c>
      <c r="B48" s="152" t="s">
        <v>35</v>
      </c>
      <c r="C48" s="63" t="s">
        <v>36</v>
      </c>
      <c r="D48" s="63" t="s">
        <v>11</v>
      </c>
      <c r="E48" s="85">
        <v>1.0138888888888888E-2</v>
      </c>
      <c r="F48" s="85">
        <v>2.0127314814814817E-2</v>
      </c>
      <c r="G48" s="22">
        <v>3.0173611111111113E-2</v>
      </c>
      <c r="H48" s="22">
        <v>4.0370370370370369E-2</v>
      </c>
      <c r="I48" s="22">
        <v>5.0567129629629635E-2</v>
      </c>
      <c r="J48" s="59" t="s">
        <v>6</v>
      </c>
      <c r="K48" s="62"/>
      <c r="L48" s="62"/>
      <c r="M48" s="62"/>
      <c r="N48" s="62"/>
    </row>
    <row r="49" spans="1:14" ht="13.5" customHeight="1" x14ac:dyDescent="0.25">
      <c r="A49" s="27"/>
      <c r="B49" s="153"/>
      <c r="C49" s="29"/>
      <c r="D49" s="29"/>
      <c r="E49" s="22"/>
      <c r="F49" s="22">
        <f>F48-E48</f>
        <v>9.9884259259259284E-3</v>
      </c>
      <c r="G49" s="22">
        <f>G48-F48</f>
        <v>1.0046296296296296E-2</v>
      </c>
      <c r="H49" s="22">
        <f>H48-G48</f>
        <v>1.0196759259259256E-2</v>
      </c>
      <c r="I49" s="22">
        <f>I48-H48</f>
        <v>1.0196759259259267E-2</v>
      </c>
      <c r="J49" s="41"/>
      <c r="K49" s="62"/>
      <c r="L49" s="62"/>
      <c r="M49" s="62"/>
      <c r="N49" s="62"/>
    </row>
    <row r="50" spans="1:14" ht="21.75" customHeight="1" x14ac:dyDescent="0.25">
      <c r="A50" s="86"/>
      <c r="B50" s="87" t="s">
        <v>37</v>
      </c>
      <c r="C50" s="88"/>
      <c r="D50" s="89"/>
      <c r="E50" s="90"/>
      <c r="F50" s="90"/>
      <c r="G50" s="90"/>
      <c r="H50" s="90"/>
      <c r="I50" s="90"/>
      <c r="J50" s="90"/>
      <c r="K50" s="62"/>
      <c r="L50" s="62"/>
      <c r="M50" s="62"/>
      <c r="N50" s="62"/>
    </row>
    <row r="51" spans="1:14" x14ac:dyDescent="0.25">
      <c r="A51" s="51">
        <v>1</v>
      </c>
      <c r="B51" s="97" t="s">
        <v>38</v>
      </c>
      <c r="C51" s="63" t="s">
        <v>39</v>
      </c>
      <c r="D51" s="63" t="s">
        <v>7</v>
      </c>
      <c r="E51" s="92">
        <v>7.0486111111111105E-3</v>
      </c>
      <c r="F51" s="92">
        <v>1.4456018518518519E-2</v>
      </c>
      <c r="G51" s="92">
        <v>2.1759259259259259E-2</v>
      </c>
      <c r="H51" s="92">
        <v>2.9074074074074075E-2</v>
      </c>
      <c r="I51" s="92">
        <v>3.6296296296296292E-2</v>
      </c>
      <c r="J51" s="78" t="s">
        <v>6</v>
      </c>
      <c r="K51" s="62"/>
      <c r="L51" s="62"/>
      <c r="M51" s="62"/>
      <c r="N51" s="62"/>
    </row>
    <row r="52" spans="1:14" x14ac:dyDescent="0.25">
      <c r="A52" s="44"/>
      <c r="B52" s="93"/>
      <c r="C52" s="94"/>
      <c r="D52" s="95"/>
      <c r="E52" s="65"/>
      <c r="F52" s="65">
        <f>F51-E51</f>
        <v>7.4074074074074086E-3</v>
      </c>
      <c r="G52" s="65">
        <f>G51-F51</f>
        <v>7.3032407407407404E-3</v>
      </c>
      <c r="H52" s="65">
        <f>H51-G51</f>
        <v>7.3148148148148157E-3</v>
      </c>
      <c r="I52" s="65">
        <f>I51-H51</f>
        <v>7.2222222222222167E-3</v>
      </c>
      <c r="J52" s="96"/>
      <c r="K52" s="21"/>
      <c r="L52" s="21"/>
      <c r="M52" s="62"/>
      <c r="N52" s="62"/>
    </row>
    <row r="53" spans="1:14" x14ac:dyDescent="0.25">
      <c r="A53" s="77">
        <v>2</v>
      </c>
      <c r="B53" s="97" t="s">
        <v>58</v>
      </c>
      <c r="C53" s="63" t="s">
        <v>59</v>
      </c>
      <c r="D53" s="106" t="s">
        <v>7</v>
      </c>
      <c r="E53" s="65">
        <v>7.4537037037037028E-3</v>
      </c>
      <c r="F53" s="65">
        <v>1.5057870370370369E-2</v>
      </c>
      <c r="G53" s="65">
        <v>2.2743055555555555E-2</v>
      </c>
      <c r="H53" s="65">
        <v>3.0497685185185183E-2</v>
      </c>
      <c r="I53" s="65">
        <v>3.8113425925925926E-2</v>
      </c>
      <c r="J53" s="98" t="s">
        <v>7</v>
      </c>
      <c r="K53" s="62"/>
      <c r="L53" s="62"/>
      <c r="M53" s="62"/>
      <c r="N53" s="62"/>
    </row>
    <row r="54" spans="1:14" x14ac:dyDescent="0.25">
      <c r="A54" s="99"/>
      <c r="B54" s="100"/>
      <c r="C54" s="101"/>
      <c r="D54" s="44"/>
      <c r="E54" s="65"/>
      <c r="F54" s="65">
        <f>F53-E53</f>
        <v>7.6041666666666662E-3</v>
      </c>
      <c r="G54" s="65">
        <f>G53-F53</f>
        <v>7.6851851851851855E-3</v>
      </c>
      <c r="H54" s="65">
        <f>H53-G53</f>
        <v>7.7546296296296287E-3</v>
      </c>
      <c r="I54" s="65">
        <f>I53-H53</f>
        <v>7.6157407407407424E-3</v>
      </c>
      <c r="J54" s="102"/>
      <c r="K54" s="62"/>
      <c r="L54" s="21"/>
      <c r="N54" s="62"/>
    </row>
    <row r="55" spans="1:14" x14ac:dyDescent="0.25">
      <c r="A55" s="26">
        <v>3</v>
      </c>
      <c r="B55" s="25" t="s">
        <v>41</v>
      </c>
      <c r="C55" s="26">
        <v>1958</v>
      </c>
      <c r="D55" s="114" t="s">
        <v>9</v>
      </c>
      <c r="E55" s="65">
        <v>7.6041666666666662E-3</v>
      </c>
      <c r="F55" s="65">
        <v>1.5439814814814816E-2</v>
      </c>
      <c r="G55" s="65">
        <v>2.3391203703703702E-2</v>
      </c>
      <c r="H55" s="65">
        <v>3.1493055555555559E-2</v>
      </c>
      <c r="I55" s="65">
        <v>3.9502314814814816E-2</v>
      </c>
      <c r="J55" s="103" t="s">
        <v>6</v>
      </c>
      <c r="K55" s="62"/>
      <c r="L55" s="62"/>
      <c r="M55" s="62"/>
      <c r="N55" s="62"/>
    </row>
    <row r="56" spans="1:14" ht="15.75" x14ac:dyDescent="0.25">
      <c r="A56" s="71"/>
      <c r="B56" s="104"/>
      <c r="C56" s="41"/>
      <c r="D56" s="40"/>
      <c r="E56" s="65"/>
      <c r="F56" s="65">
        <f>F55-E55</f>
        <v>7.8356481481481506E-3</v>
      </c>
      <c r="G56" s="65">
        <f>G55-F55</f>
        <v>7.9513888888888863E-3</v>
      </c>
      <c r="H56" s="65">
        <f>H55-G55</f>
        <v>8.1018518518518566E-3</v>
      </c>
      <c r="I56" s="65">
        <f>I55-H55</f>
        <v>8.0092592592592576E-3</v>
      </c>
      <c r="J56" s="102"/>
      <c r="K56" s="62"/>
      <c r="L56" s="62"/>
      <c r="M56" s="62"/>
      <c r="N56" s="62"/>
    </row>
    <row r="57" spans="1:14" x14ac:dyDescent="0.25">
      <c r="A57" s="51">
        <v>4</v>
      </c>
      <c r="B57" s="105" t="s">
        <v>60</v>
      </c>
      <c r="C57" s="106" t="s">
        <v>61</v>
      </c>
      <c r="D57" s="15" t="s">
        <v>6</v>
      </c>
      <c r="E57" s="92">
        <v>8.1712962962962963E-3</v>
      </c>
      <c r="F57" s="92">
        <v>1.6099537037037037E-2</v>
      </c>
      <c r="G57" s="92">
        <v>2.4050925925925924E-2</v>
      </c>
      <c r="H57" s="92">
        <v>3.2106481481481479E-2</v>
      </c>
      <c r="I57" s="92">
        <v>4.0335648148148148E-2</v>
      </c>
      <c r="J57" s="91" t="s">
        <v>6</v>
      </c>
      <c r="K57" s="83"/>
      <c r="L57" s="21"/>
      <c r="N57" s="21"/>
    </row>
    <row r="58" spans="1:14" x14ac:dyDescent="0.25">
      <c r="A58" s="44"/>
      <c r="B58" s="108"/>
      <c r="C58" s="94"/>
      <c r="D58" s="95"/>
      <c r="E58" s="65"/>
      <c r="F58" s="65">
        <f>F57-E57</f>
        <v>7.9282407407407409E-3</v>
      </c>
      <c r="G58" s="65">
        <f>G57-F57</f>
        <v>7.9513888888888863E-3</v>
      </c>
      <c r="H58" s="65">
        <f>H57-G57</f>
        <v>8.0555555555555554E-3</v>
      </c>
      <c r="I58" s="65">
        <f>I57-H57</f>
        <v>8.2291666666666693E-3</v>
      </c>
      <c r="J58" s="96"/>
      <c r="K58" s="83"/>
      <c r="L58" s="21"/>
      <c r="M58" s="83"/>
      <c r="N58" s="21"/>
    </row>
    <row r="59" spans="1:14" ht="17.25" customHeight="1" x14ac:dyDescent="0.25">
      <c r="A59" s="154">
        <v>5</v>
      </c>
      <c r="B59" s="109" t="s">
        <v>62</v>
      </c>
      <c r="C59" s="59" t="s">
        <v>40</v>
      </c>
      <c r="D59" s="91" t="s">
        <v>7</v>
      </c>
      <c r="E59" s="55">
        <v>7.9861111111111122E-3</v>
      </c>
      <c r="F59" s="55">
        <v>1.636574074074074E-2</v>
      </c>
      <c r="G59" s="55">
        <v>2.5185185185185185E-2</v>
      </c>
      <c r="H59" s="55">
        <v>3.3553240740740745E-2</v>
      </c>
      <c r="I59" s="55">
        <v>4.2013888888888885E-2</v>
      </c>
      <c r="J59" s="107" t="s">
        <v>8</v>
      </c>
      <c r="K59" s="62"/>
      <c r="M59" s="82"/>
      <c r="N59" s="21"/>
    </row>
    <row r="60" spans="1:14" x14ac:dyDescent="0.25">
      <c r="A60" s="154"/>
      <c r="B60" s="111"/>
      <c r="C60" s="57"/>
      <c r="D60" s="112"/>
      <c r="E60" s="55"/>
      <c r="F60" s="55">
        <f>F59-E59</f>
        <v>8.3796296296296275E-3</v>
      </c>
      <c r="G60" s="55">
        <f>G59-F59</f>
        <v>8.8194444444444457E-3</v>
      </c>
      <c r="H60" s="55">
        <f>H59-G59</f>
        <v>8.3680555555555591E-3</v>
      </c>
      <c r="I60" s="55">
        <f>I59-H59</f>
        <v>8.4606481481481408E-3</v>
      </c>
      <c r="J60" s="113"/>
      <c r="K60" s="62"/>
      <c r="L60" s="21"/>
      <c r="M60" s="82"/>
      <c r="N60" s="21"/>
    </row>
    <row r="61" spans="1:14" x14ac:dyDescent="0.25">
      <c r="A61" s="154">
        <v>6</v>
      </c>
      <c r="B61" s="25" t="s">
        <v>43</v>
      </c>
      <c r="C61" s="26">
        <v>1990</v>
      </c>
      <c r="D61" s="106" t="s">
        <v>6</v>
      </c>
      <c r="E61" s="55">
        <v>8.9467592592592585E-3</v>
      </c>
      <c r="F61" s="55">
        <v>1.7650462962962962E-2</v>
      </c>
      <c r="G61" s="55">
        <v>2.6562499999999999E-2</v>
      </c>
      <c r="H61" s="55">
        <v>3.5717592592592592E-2</v>
      </c>
      <c r="I61" s="55">
        <v>4.4363425925925924E-2</v>
      </c>
      <c r="J61" s="110" t="s">
        <v>7</v>
      </c>
      <c r="K61" s="82"/>
      <c r="M61" s="82"/>
      <c r="N61" s="21"/>
    </row>
    <row r="62" spans="1:14" x14ac:dyDescent="0.25">
      <c r="A62" s="157"/>
      <c r="B62" s="115"/>
      <c r="C62" s="116"/>
      <c r="D62" s="57"/>
      <c r="E62" s="61"/>
      <c r="F62" s="61">
        <f>F61-E61</f>
        <v>8.7037037037037031E-3</v>
      </c>
      <c r="G62" s="61">
        <f>G61-F61</f>
        <v>8.9120370370370378E-3</v>
      </c>
      <c r="H62" s="61">
        <f>H61-G61</f>
        <v>9.1550925925925931E-3</v>
      </c>
      <c r="I62" s="61">
        <f>I61-H61</f>
        <v>8.6458333333333318E-3</v>
      </c>
      <c r="J62" s="117"/>
      <c r="K62" s="82"/>
      <c r="L62" s="82"/>
      <c r="M62" s="21"/>
      <c r="N62" s="21"/>
    </row>
    <row r="63" spans="1:14" x14ac:dyDescent="0.25">
      <c r="A63" s="118">
        <v>7</v>
      </c>
      <c r="B63" s="119" t="s">
        <v>63</v>
      </c>
      <c r="C63" s="59" t="s">
        <v>40</v>
      </c>
      <c r="D63" s="114" t="s">
        <v>7</v>
      </c>
      <c r="E63" s="55">
        <v>8.8657407407407417E-3</v>
      </c>
      <c r="F63" s="55">
        <v>1.7766203703703704E-2</v>
      </c>
      <c r="G63" s="55">
        <v>2.6747685185185183E-2</v>
      </c>
      <c r="H63" s="55">
        <v>3.5787037037037034E-2</v>
      </c>
      <c r="I63" s="55">
        <v>4.4699074074074079E-2</v>
      </c>
      <c r="J63" s="59">
        <v>4</v>
      </c>
      <c r="K63" s="82"/>
      <c r="L63" s="21"/>
      <c r="N63" s="21"/>
    </row>
    <row r="64" spans="1:14" x14ac:dyDescent="0.25">
      <c r="A64" s="121"/>
      <c r="B64" s="115"/>
      <c r="C64" s="122"/>
      <c r="D64" s="95"/>
      <c r="E64" s="61"/>
      <c r="F64" s="61">
        <f>F63-E63</f>
        <v>8.9004629629629625E-3</v>
      </c>
      <c r="G64" s="61">
        <f>G63-F63</f>
        <v>8.9814814814814792E-3</v>
      </c>
      <c r="H64" s="61">
        <f>H63-G63</f>
        <v>9.0393518518518505E-3</v>
      </c>
      <c r="I64" s="61">
        <f>I63-H63</f>
        <v>8.9120370370370447E-3</v>
      </c>
      <c r="J64" s="57"/>
      <c r="K64" s="82"/>
      <c r="L64" s="175"/>
      <c r="M64" s="82"/>
      <c r="N64" s="21"/>
    </row>
    <row r="65" spans="1:14" x14ac:dyDescent="0.25">
      <c r="A65" s="26">
        <v>8</v>
      </c>
      <c r="B65" s="97" t="s">
        <v>64</v>
      </c>
      <c r="C65" s="54">
        <v>1977</v>
      </c>
      <c r="D65" s="114" t="s">
        <v>7</v>
      </c>
      <c r="E65" s="55">
        <v>9.2013888888888892E-3</v>
      </c>
      <c r="F65" s="55">
        <v>1.8819444444444448E-2</v>
      </c>
      <c r="G65" s="55">
        <v>2.837962962962963E-2</v>
      </c>
      <c r="H65" s="55">
        <v>3.8217592592592588E-2</v>
      </c>
      <c r="I65" s="55">
        <v>4.7858796296296295E-2</v>
      </c>
      <c r="J65" s="120" t="s">
        <v>51</v>
      </c>
      <c r="K65" s="83"/>
      <c r="L65" s="21"/>
      <c r="M65" s="83"/>
      <c r="N65" s="21"/>
    </row>
    <row r="66" spans="1:14" x14ac:dyDescent="0.25">
      <c r="A66" s="44"/>
      <c r="B66" s="93"/>
      <c r="C66" s="117"/>
      <c r="D66" s="112"/>
      <c r="E66" s="65"/>
      <c r="F66" s="65">
        <f>F65-E65</f>
        <v>9.6180555555555585E-3</v>
      </c>
      <c r="G66" s="65">
        <f>G65-F65</f>
        <v>9.560185185185182E-3</v>
      </c>
      <c r="H66" s="65">
        <f>H65-G65</f>
        <v>9.8379629629629581E-3</v>
      </c>
      <c r="I66" s="65">
        <f>I65-H65</f>
        <v>9.6412037037037074E-3</v>
      </c>
      <c r="J66" s="120"/>
      <c r="K66" s="83"/>
      <c r="M66" s="83"/>
      <c r="N66" s="21"/>
    </row>
    <row r="67" spans="1:14" x14ac:dyDescent="0.25">
      <c r="A67" s="63" t="s">
        <v>65</v>
      </c>
      <c r="B67" s="161" t="s">
        <v>67</v>
      </c>
      <c r="C67" s="165">
        <v>1988</v>
      </c>
      <c r="D67" s="63" t="s">
        <v>6</v>
      </c>
      <c r="E67" s="126">
        <v>9.6296296296296303E-3</v>
      </c>
      <c r="F67" s="55">
        <v>1.9976851851851853E-2</v>
      </c>
      <c r="G67" s="55">
        <v>3.0081018518518521E-2</v>
      </c>
      <c r="H67" s="55">
        <v>3.9780092592592589E-2</v>
      </c>
      <c r="I67" s="55">
        <v>4.9664351851851855E-2</v>
      </c>
      <c r="J67" s="59" t="s">
        <v>8</v>
      </c>
      <c r="K67" s="83"/>
      <c r="L67" s="21"/>
      <c r="M67" s="83"/>
      <c r="N67" s="21"/>
    </row>
    <row r="68" spans="1:14" x14ac:dyDescent="0.25">
      <c r="A68" s="68"/>
      <c r="B68" s="173"/>
      <c r="C68" s="95"/>
      <c r="D68" s="127"/>
      <c r="E68" s="80"/>
      <c r="F68" s="65">
        <f>F67-E67</f>
        <v>1.0347222222222223E-2</v>
      </c>
      <c r="G68" s="65">
        <f>G67-F67</f>
        <v>1.0104166666666668E-2</v>
      </c>
      <c r="H68" s="65">
        <f>H67-G67</f>
        <v>9.6990740740740683E-3</v>
      </c>
      <c r="I68" s="65">
        <f>I67-H67</f>
        <v>9.8842592592592662E-3</v>
      </c>
      <c r="J68" s="123"/>
      <c r="K68" s="83"/>
      <c r="L68" s="83"/>
      <c r="M68" s="83"/>
      <c r="N68" s="21"/>
    </row>
    <row r="69" spans="1:14" x14ac:dyDescent="0.25">
      <c r="A69" s="160" t="s">
        <v>66</v>
      </c>
      <c r="B69" s="124" t="s">
        <v>42</v>
      </c>
      <c r="C69" s="125">
        <v>1985</v>
      </c>
      <c r="D69" s="114" t="s">
        <v>7</v>
      </c>
      <c r="E69" s="55">
        <v>9.618055555555555E-3</v>
      </c>
      <c r="F69" s="55">
        <v>1.9629629629629629E-2</v>
      </c>
      <c r="G69" s="55">
        <v>3.0023148148148149E-2</v>
      </c>
      <c r="H69" s="55">
        <v>4.024305555555556E-2</v>
      </c>
      <c r="I69" s="55">
        <v>5.0532407407407408E-2</v>
      </c>
      <c r="J69" s="59" t="s">
        <v>53</v>
      </c>
      <c r="K69" s="83"/>
      <c r="L69" s="83"/>
      <c r="M69" s="83"/>
      <c r="N69" s="21"/>
    </row>
    <row r="70" spans="1:14" x14ac:dyDescent="0.25">
      <c r="A70" s="160"/>
      <c r="B70" s="100"/>
      <c r="C70" s="95"/>
      <c r="D70" s="113"/>
      <c r="E70" s="65"/>
      <c r="F70" s="65">
        <f>F69-E69</f>
        <v>1.0011574074074074E-2</v>
      </c>
      <c r="G70" s="65">
        <f>G69-F69</f>
        <v>1.0393518518518521E-2</v>
      </c>
      <c r="H70" s="65">
        <f>H69-G69</f>
        <v>1.021990740740741E-2</v>
      </c>
      <c r="I70" s="65">
        <f>I69-H69</f>
        <v>1.0289351851851848E-2</v>
      </c>
      <c r="J70" s="123"/>
      <c r="K70" s="83"/>
      <c r="L70" s="83"/>
      <c r="M70" s="21"/>
      <c r="N70" s="21"/>
    </row>
    <row r="71" spans="1:14" x14ac:dyDescent="0.25">
      <c r="A71" s="24">
        <v>11</v>
      </c>
      <c r="B71" s="174" t="s">
        <v>45</v>
      </c>
      <c r="C71" s="59" t="s">
        <v>46</v>
      </c>
      <c r="D71" s="59" t="s">
        <v>10</v>
      </c>
      <c r="E71" s="55">
        <v>1.1273148148148148E-2</v>
      </c>
      <c r="F71" s="55">
        <v>2.2685185185185183E-2</v>
      </c>
      <c r="G71" s="55">
        <v>3.4409722222222223E-2</v>
      </c>
      <c r="H71" s="55">
        <v>4.6412037037037036E-2</v>
      </c>
      <c r="I71" s="129">
        <v>5.8333333333333327E-2</v>
      </c>
      <c r="J71" s="114" t="s">
        <v>6</v>
      </c>
      <c r="K71" s="83"/>
      <c r="L71" s="83"/>
      <c r="M71" s="83"/>
      <c r="N71" s="130"/>
    </row>
    <row r="72" spans="1:14" x14ac:dyDescent="0.25">
      <c r="A72" s="27"/>
      <c r="B72" s="100"/>
      <c r="C72" s="94"/>
      <c r="D72" s="131"/>
      <c r="E72" s="65"/>
      <c r="F72" s="65">
        <f>F71-E71</f>
        <v>1.1412037037037035E-2</v>
      </c>
      <c r="G72" s="65">
        <f>G71-F71</f>
        <v>1.172453703703704E-2</v>
      </c>
      <c r="H72" s="65">
        <f>H71-G71</f>
        <v>1.2002314814814813E-2</v>
      </c>
      <c r="I72" s="65">
        <f>I71-H71</f>
        <v>1.1921296296296291E-2</v>
      </c>
      <c r="J72" s="132"/>
      <c r="K72" s="83"/>
      <c r="L72" s="83"/>
      <c r="M72" s="83"/>
      <c r="N72" s="130"/>
    </row>
    <row r="73" spans="1:14" ht="17.25" customHeight="1" x14ac:dyDescent="0.25">
      <c r="A73" s="24"/>
      <c r="B73" s="58" t="s">
        <v>44</v>
      </c>
      <c r="C73" s="54">
        <v>1967</v>
      </c>
      <c r="D73" s="128" t="s">
        <v>8</v>
      </c>
      <c r="E73" s="55">
        <v>1.0775462962962964E-2</v>
      </c>
      <c r="F73" s="55">
        <v>2.2013888888888888E-2</v>
      </c>
      <c r="G73" s="55">
        <v>3.3240740740740744E-2</v>
      </c>
      <c r="H73" s="137" t="s">
        <v>68</v>
      </c>
      <c r="I73" s="138"/>
      <c r="J73" s="114"/>
      <c r="K73" s="83"/>
      <c r="L73" s="83"/>
      <c r="M73" s="83"/>
      <c r="N73" s="130"/>
    </row>
    <row r="74" spans="1:14" x14ac:dyDescent="0.25">
      <c r="A74" s="27"/>
      <c r="B74" s="100"/>
      <c r="C74" s="133"/>
      <c r="D74" s="117"/>
      <c r="E74" s="65"/>
      <c r="F74" s="65">
        <f>F73-E73</f>
        <v>1.1238425925925924E-2</v>
      </c>
      <c r="G74" s="65">
        <f>G73-F73</f>
        <v>1.1226851851851856E-2</v>
      </c>
      <c r="H74" s="139"/>
      <c r="I74" s="140"/>
      <c r="J74" s="132"/>
      <c r="K74" s="83"/>
      <c r="L74" s="83"/>
      <c r="M74" s="83"/>
      <c r="N74" s="130"/>
    </row>
  </sheetData>
  <mergeCells count="19">
    <mergeCell ref="H73:I74"/>
    <mergeCell ref="A59:A60"/>
    <mergeCell ref="A61:A62"/>
    <mergeCell ref="A69:A70"/>
    <mergeCell ref="J41:K42"/>
    <mergeCell ref="B47:I47"/>
    <mergeCell ref="J43:K44"/>
    <mergeCell ref="H45:I46"/>
    <mergeCell ref="B48:B49"/>
    <mergeCell ref="A39:A40"/>
    <mergeCell ref="A41:A42"/>
    <mergeCell ref="N3:N5"/>
    <mergeCell ref="K39:L40"/>
    <mergeCell ref="A3:A5"/>
    <mergeCell ref="B3:B5"/>
    <mergeCell ref="C3:C5"/>
    <mergeCell ref="D3:D5"/>
    <mergeCell ref="E3:M3"/>
    <mergeCell ref="K37:L38"/>
  </mergeCells>
  <pageMargins left="0.11811023622047245" right="0.11811023622047245" top="0.23622047244094491" bottom="0.1574803149606299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2017-05-23T04:28:50Z</cp:lastPrinted>
  <dcterms:created xsi:type="dcterms:W3CDTF">2017-05-16T03:27:35Z</dcterms:created>
  <dcterms:modified xsi:type="dcterms:W3CDTF">2017-05-23T04:28:57Z</dcterms:modified>
</cp:coreProperties>
</file>