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<sst xmlns="http://schemas.openxmlformats.org/spreadsheetml/2006/main" count="97" uniqueCount="84">
  <si>
    <t>иркутск</t>
  </si>
  <si>
    <t>Salomon - 20% с 20.01.17</t>
  </si>
  <si>
    <t>Крепления SNS PROFIL AUTO UNIVERSAL</t>
  </si>
  <si>
    <t>, , , , 2016</t>
  </si>
  <si>
    <t>Крепления бег.SNS Profil auto Women</t>
  </si>
  <si>
    <t xml:space="preserve">, WhiteSilver, , </t>
  </si>
  <si>
    <t>Salomon - 50% с 20.01.17</t>
  </si>
  <si>
    <t>Ботинки бег.Active 8 Classic Pilot</t>
  </si>
  <si>
    <t>10, Black, , 2013</t>
  </si>
  <si>
    <t>7, Black, , 2013</t>
  </si>
  <si>
    <t>8, Black, , 2013</t>
  </si>
  <si>
    <t>9.5, Black, , 2013</t>
  </si>
  <si>
    <t>Ботинки бег.Escape 4</t>
  </si>
  <si>
    <t>10, , , 2013</t>
  </si>
  <si>
    <t>8.5, , , 2013</t>
  </si>
  <si>
    <t>Ботинки бег.Escape 5 Pilot</t>
  </si>
  <si>
    <t xml:space="preserve">10, , , </t>
  </si>
  <si>
    <t>6.5, , , 2013</t>
  </si>
  <si>
    <t>7, , , 2013</t>
  </si>
  <si>
    <t>7.5, , , 2013</t>
  </si>
  <si>
    <t>8, , , 2013</t>
  </si>
  <si>
    <t>9.5, , , 2013</t>
  </si>
  <si>
    <t>Ботинки бег.Escape 5 TR</t>
  </si>
  <si>
    <t>10.5, , , 2015</t>
  </si>
  <si>
    <t>8, , , 2015</t>
  </si>
  <si>
    <t>9, , , 2013</t>
  </si>
  <si>
    <t>9, , , 2015</t>
  </si>
  <si>
    <t>9.5, , , 2015</t>
  </si>
  <si>
    <t>Ботинки бег.Escape 7</t>
  </si>
  <si>
    <t>10, , , 2015</t>
  </si>
  <si>
    <t>11, , , 2015</t>
  </si>
  <si>
    <t>7, , , 2015</t>
  </si>
  <si>
    <t>7.5, , , 2015</t>
  </si>
  <si>
    <t>8.5, , , 2015</t>
  </si>
  <si>
    <t>Ботинки бег.Escape 7 Pilot CF</t>
  </si>
  <si>
    <t>26, , , 2014</t>
  </si>
  <si>
    <t>27, , , 2014</t>
  </si>
  <si>
    <t>31, , , 2014</t>
  </si>
  <si>
    <t>Ботинки бег.SIAM 7</t>
  </si>
  <si>
    <t>4, , , 2015</t>
  </si>
  <si>
    <t>4.5, , , 2015</t>
  </si>
  <si>
    <t>5, , , 2015</t>
  </si>
  <si>
    <t>6.5, , , 2015</t>
  </si>
  <si>
    <t>Ботинки бег.Vitane 8 Classic pilot</t>
  </si>
  <si>
    <t>3.5, White, , 2013</t>
  </si>
  <si>
    <t>4, White, , 2013</t>
  </si>
  <si>
    <t>Крепления SNS PROFIL AUTO WOMEN</t>
  </si>
  <si>
    <t>, , , 2014</t>
  </si>
  <si>
    <t>Крепления SNS UNIVERSAL</t>
  </si>
  <si>
    <t>Лыжи AERO 9 SKIN med/hard</t>
  </si>
  <si>
    <t>190, , , 2015</t>
  </si>
  <si>
    <t>198, , , 2015</t>
  </si>
  <si>
    <t>Лыжи AERO 9 SKIN soft/med</t>
  </si>
  <si>
    <t>182, , , 2015</t>
  </si>
  <si>
    <t>Лыжи бег.ELITE 5 GRIP</t>
  </si>
  <si>
    <t xml:space="preserve">174, , 1, </t>
  </si>
  <si>
    <t>Лыжи бег.ELITE 6 GRIP</t>
  </si>
  <si>
    <t xml:space="preserve">174, , , </t>
  </si>
  <si>
    <t>174, , , 2013</t>
  </si>
  <si>
    <t>Лыжи бег.ELITE 6 SIAM GRIP</t>
  </si>
  <si>
    <t>174, , , 2014</t>
  </si>
  <si>
    <t>Лыжи бег.EQUIPE 7 CLASSIC</t>
  </si>
  <si>
    <t>188, , , 2015</t>
  </si>
  <si>
    <t>196, , , 2015</t>
  </si>
  <si>
    <t>201, , , 2015</t>
  </si>
  <si>
    <t>206, , , 2015</t>
  </si>
  <si>
    <t>Лыжи бег.EQUIPE 7 SKATE</t>
  </si>
  <si>
    <t>171, Red/BLACK, , 2015</t>
  </si>
  <si>
    <t>181, Red/BLACK, , 2015</t>
  </si>
  <si>
    <t>186, Red/BLACK, , 2015</t>
  </si>
  <si>
    <t>Лыжи бег.EQUIPE 8 CLASSIC</t>
  </si>
  <si>
    <t>180, , , 2014</t>
  </si>
  <si>
    <t xml:space="preserve">188, , , </t>
  </si>
  <si>
    <t>Лыжи бег.EQUIPE 8 SKATE</t>
  </si>
  <si>
    <t>186, , , 2014</t>
  </si>
  <si>
    <t>Лыжи бег.EQUIPE 8 VITANE CLASSIC</t>
  </si>
  <si>
    <t>196, , , 2014</t>
  </si>
  <si>
    <t>Лыжи бег.EQUIPE 8 VITANE SKATE</t>
  </si>
  <si>
    <t>186, , , 2013</t>
  </si>
  <si>
    <t>Salomon - 70% c 20.01.17</t>
  </si>
  <si>
    <t>Ботинки бег.VITANE PILOT</t>
  </si>
  <si>
    <t>4, , , 2013</t>
  </si>
  <si>
    <t>Ботинки г/л DIVINE RS CF</t>
  </si>
  <si>
    <t xml:space="preserve">24.5, WiShrewSta, ,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</si>
</sst>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0000000000"/>
  </numFmts>
  <fonts count="3">
    <font>
      <sz val="8"/>
      <name val="Arial"/>
      <family val="2"/>
    </font>
    <font>
      <b/>
      <sz val="8"/>
      <color indexed="56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1" fillId="2" borderId="1" xfId="0" applyNumberFormat="1" applyFont="1" applyAlignment="1">
      <alignment horizontal="right" vertical="top"/>
    </xf>
    <xf numFmtId="0" fontId="1" fillId="2" borderId="1" xfId="0" applyNumberFormat="1" applyFont="1" applyAlignment="1">
      <alignment horizontal="left" vertical="top"/>
    </xf>
    <xf numFmtId="0" fontId="1" fillId="3" borderId="1" xfId="0" applyNumberFormat="1" applyFont="1" applyAlignment="1">
      <alignment horizontal="left" vertical="top" wrapText="1" indent="2"/>
    </xf>
    <xf numFmtId="164" fontId="1" fillId="3" borderId="1" xfId="0" applyNumberFormat="1" applyFont="1" applyAlignment="1">
      <alignment horizontal="right" vertical="top"/>
    </xf>
    <xf numFmtId="0" fontId="1" fillId="3" borderId="1" xfId="0" applyNumberFormat="1" applyFont="1" applyAlignment="1">
      <alignment horizontal="left" vertical="top"/>
    </xf>
    <xf numFmtId="0" fontId="0" fillId="4" borderId="1" xfId="0" applyNumberFormat="1" applyFont="1" applyAlignment="1">
      <alignment horizontal="left" vertical="top" wrapText="1" indent="4"/>
    </xf>
    <xf numFmtId="164" fontId="0" fillId="4" borderId="1" xfId="0" applyNumberFormat="1" applyFont="1" applyAlignment="1">
      <alignment horizontal="right" vertical="top"/>
    </xf>
    <xf numFmtId="0" fontId="0" fillId="4" borderId="1" xfId="0" applyNumberFormat="1" applyFont="1" applyAlignment="1">
      <alignment horizontal="left" vertical="top"/>
    </xf>
    <xf numFmtId="0" fontId="0" fillId="0" borderId="1" xfId="0" applyNumberFormat="1" applyFont="1" applyAlignment="1">
      <alignment horizontal="left" vertical="top" wrapText="1" indent="6"/>
    </xf>
    <xf numFmtId="164" fontId="0" fillId="0" borderId="1" xfId="0" applyNumberFormat="1" applyFont="1" applyAlignment="1">
      <alignment horizontal="right" vertical="top"/>
    </xf>
    <xf numFmtId="1" fontId="0" fillId="0" borderId="1" xfId="0" applyNumberFormat="1" applyFont="1" applyAlignment="1">
      <alignment horizontal="right" vertical="top"/>
    </xf>
    <xf numFmtId="3" fontId="0" fillId="0" borderId="1" xfId="0" applyNumberFormat="1" applyFont="1" applyAlignment="1">
      <alignment horizontal="right" vertical="top"/>
    </xf>
    <xf numFmtId="0" fontId="1" fillId="5" borderId="1" xfId="0" applyNumberFormat="1" applyFont="1" applyFill="1" applyAlignment="1">
      <alignment horizontal="left" vertical="top" wrapText="1"/>
    </xf>
    <xf numFmtId="0" fontId="1" fillId="6" borderId="1" xfId="0" applyNumberFormat="1" applyFont="1" applyFill="1" applyAlignment="1">
      <alignment horizontal="left" vertical="top" wrapText="1"/>
    </xf>
    <xf numFmtId="9" fontId="2" fillId="5" borderId="0" xfId="0" applyNumberFormat="1" applyFont="1" applyFill="1" applyAlignment="1">
      <alignment/>
    </xf>
    <xf numFmtId="9" fontId="2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2" fillId="0" borderId="0" xfId="0" applyFont="1" applyAlignment="1">
      <alignment/>
    </xf>
    <xf numFmtId="0" fontId="2" fillId="6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DCF1FF"/>
      <rgbColor rgb="00F0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7"/>
  <sheetViews>
    <sheetView tabSelected="1" workbookViewId="0" topLeftCell="A49">
      <selection activeCell="A109" sqref="A109"/>
    </sheetView>
  </sheetViews>
  <sheetFormatPr defaultColWidth="9.33203125" defaultRowHeight="11.25" outlineLevelRow="3"/>
  <cols>
    <col min="1" max="1" width="46.83203125" style="1" customWidth="1"/>
    <col min="2" max="2" width="13.66015625" style="1" customWidth="1"/>
    <col min="3" max="3" width="9.16015625" style="1" customWidth="1"/>
    <col min="4" max="16384" width="10.66015625" style="0" customWidth="1"/>
  </cols>
  <sheetData>
    <row r="1" spans="1:4" ht="11.25" customHeight="1">
      <c r="A1" s="14" t="s">
        <v>1</v>
      </c>
      <c r="B1" s="2">
        <v>15</v>
      </c>
      <c r="C1" s="3"/>
      <c r="D1" s="19"/>
    </row>
    <row r="2" spans="1:4" ht="11.25" customHeight="1" outlineLevel="1">
      <c r="A2" s="4" t="s">
        <v>0</v>
      </c>
      <c r="B2" s="5">
        <v>15</v>
      </c>
      <c r="C2" s="6"/>
      <c r="D2" s="16">
        <v>0.2</v>
      </c>
    </row>
    <row r="3" spans="1:3" ht="11.25" customHeight="1" outlineLevel="2">
      <c r="A3" s="7" t="s">
        <v>2</v>
      </c>
      <c r="B3" s="8">
        <v>12</v>
      </c>
      <c r="C3" s="9"/>
    </row>
    <row r="4" spans="1:4" ht="11.25" customHeight="1" outlineLevel="3">
      <c r="A4" s="10" t="s">
        <v>3</v>
      </c>
      <c r="B4" s="11">
        <v>12</v>
      </c>
      <c r="C4" s="13">
        <v>1990</v>
      </c>
      <c r="D4" s="20">
        <f>C4*80%</f>
        <v>1592</v>
      </c>
    </row>
    <row r="5" spans="1:4" ht="11.25" customHeight="1" outlineLevel="2">
      <c r="A5" s="7" t="s">
        <v>4</v>
      </c>
      <c r="B5" s="8">
        <v>3</v>
      </c>
      <c r="C5" s="9"/>
      <c r="D5" s="20"/>
    </row>
    <row r="6" spans="1:4" ht="11.25" customHeight="1" outlineLevel="3">
      <c r="A6" s="10" t="s">
        <v>5</v>
      </c>
      <c r="B6" s="11">
        <v>3</v>
      </c>
      <c r="C6" s="12">
        <v>990</v>
      </c>
      <c r="D6" s="20">
        <f>C6*80%</f>
        <v>792</v>
      </c>
    </row>
    <row r="7" spans="1:4" ht="11.25" customHeight="1">
      <c r="A7" s="15" t="s">
        <v>6</v>
      </c>
      <c r="B7" s="2">
        <v>91</v>
      </c>
      <c r="C7" s="3"/>
      <c r="D7" s="18"/>
    </row>
    <row r="8" spans="1:4" ht="11.25" customHeight="1" outlineLevel="1">
      <c r="A8" s="4" t="s">
        <v>0</v>
      </c>
      <c r="B8" s="5">
        <v>91</v>
      </c>
      <c r="C8" s="6"/>
      <c r="D8" s="17">
        <v>0.5</v>
      </c>
    </row>
    <row r="9" spans="1:3" ht="11.25" customHeight="1" outlineLevel="2">
      <c r="A9" s="7" t="s">
        <v>7</v>
      </c>
      <c r="B9" s="8">
        <v>4</v>
      </c>
      <c r="C9" s="9"/>
    </row>
    <row r="10" spans="1:4" ht="11.25" customHeight="1" outlineLevel="3">
      <c r="A10" s="10" t="s">
        <v>8</v>
      </c>
      <c r="B10" s="11">
        <v>1</v>
      </c>
      <c r="C10" s="13">
        <v>5990</v>
      </c>
      <c r="D10" s="20">
        <f>C10*50%</f>
        <v>2995</v>
      </c>
    </row>
    <row r="11" spans="1:4" ht="11.25" customHeight="1" outlineLevel="3">
      <c r="A11" s="10" t="s">
        <v>9</v>
      </c>
      <c r="B11" s="11">
        <v>1</v>
      </c>
      <c r="C11" s="13">
        <v>5990</v>
      </c>
      <c r="D11" s="20">
        <f aca="true" t="shared" si="0" ref="D11:D74">C11*50%</f>
        <v>2995</v>
      </c>
    </row>
    <row r="12" spans="1:4" ht="11.25" customHeight="1" outlineLevel="3">
      <c r="A12" s="10" t="s">
        <v>10</v>
      </c>
      <c r="B12" s="11">
        <v>1</v>
      </c>
      <c r="C12" s="13">
        <v>5990</v>
      </c>
      <c r="D12" s="20">
        <f t="shared" si="0"/>
        <v>2995</v>
      </c>
    </row>
    <row r="13" spans="1:4" ht="11.25" customHeight="1" outlineLevel="3">
      <c r="A13" s="10" t="s">
        <v>11</v>
      </c>
      <c r="B13" s="11">
        <v>1</v>
      </c>
      <c r="C13" s="13">
        <v>5990</v>
      </c>
      <c r="D13" s="20">
        <f t="shared" si="0"/>
        <v>2995</v>
      </c>
    </row>
    <row r="14" spans="1:4" ht="11.25" customHeight="1" outlineLevel="2">
      <c r="A14" s="7" t="s">
        <v>12</v>
      </c>
      <c r="B14" s="8">
        <v>2</v>
      </c>
      <c r="C14" s="9"/>
      <c r="D14" s="20"/>
    </row>
    <row r="15" spans="1:4" ht="11.25" customHeight="1" outlineLevel="3">
      <c r="A15" s="10" t="s">
        <v>13</v>
      </c>
      <c r="B15" s="11">
        <v>1</v>
      </c>
      <c r="C15" s="13">
        <v>3190</v>
      </c>
      <c r="D15" s="20">
        <f t="shared" si="0"/>
        <v>1595</v>
      </c>
    </row>
    <row r="16" spans="1:4" ht="11.25" customHeight="1" outlineLevel="3">
      <c r="A16" s="10" t="s">
        <v>14</v>
      </c>
      <c r="B16" s="11">
        <v>1</v>
      </c>
      <c r="C16" s="13">
        <v>3190</v>
      </c>
      <c r="D16" s="20">
        <f t="shared" si="0"/>
        <v>1595</v>
      </c>
    </row>
    <row r="17" spans="1:4" ht="11.25" customHeight="1" outlineLevel="2">
      <c r="A17" s="7" t="s">
        <v>15</v>
      </c>
      <c r="B17" s="8">
        <v>8</v>
      </c>
      <c r="C17" s="9"/>
      <c r="D17" s="20"/>
    </row>
    <row r="18" spans="1:4" ht="11.25" customHeight="1" outlineLevel="3">
      <c r="A18" s="10" t="s">
        <v>16</v>
      </c>
      <c r="B18" s="11">
        <v>1</v>
      </c>
      <c r="C18" s="13">
        <v>3990</v>
      </c>
      <c r="D18" s="20">
        <f t="shared" si="0"/>
        <v>1995</v>
      </c>
    </row>
    <row r="19" spans="1:4" ht="11.25" customHeight="1" outlineLevel="3">
      <c r="A19" s="10" t="s">
        <v>13</v>
      </c>
      <c r="B19" s="11">
        <v>1</v>
      </c>
      <c r="C19" s="13">
        <v>3990</v>
      </c>
      <c r="D19" s="20">
        <f t="shared" si="0"/>
        <v>1995</v>
      </c>
    </row>
    <row r="20" spans="1:4" ht="11.25" customHeight="1" outlineLevel="3">
      <c r="A20" s="10" t="s">
        <v>17</v>
      </c>
      <c r="B20" s="11">
        <v>1</v>
      </c>
      <c r="C20" s="13">
        <v>3990</v>
      </c>
      <c r="D20" s="20">
        <f t="shared" si="0"/>
        <v>1995</v>
      </c>
    </row>
    <row r="21" spans="1:4" ht="11.25" customHeight="1" outlineLevel="3">
      <c r="A21" s="10" t="s">
        <v>18</v>
      </c>
      <c r="B21" s="11">
        <v>1</v>
      </c>
      <c r="C21" s="13">
        <v>3990</v>
      </c>
      <c r="D21" s="20">
        <f t="shared" si="0"/>
        <v>1995</v>
      </c>
    </row>
    <row r="22" spans="1:4" ht="11.25" customHeight="1" outlineLevel="3">
      <c r="A22" s="10" t="s">
        <v>19</v>
      </c>
      <c r="B22" s="11">
        <v>1</v>
      </c>
      <c r="C22" s="13">
        <v>3990</v>
      </c>
      <c r="D22" s="20">
        <f t="shared" si="0"/>
        <v>1995</v>
      </c>
    </row>
    <row r="23" spans="1:4" ht="11.25" customHeight="1" outlineLevel="3">
      <c r="A23" s="10" t="s">
        <v>20</v>
      </c>
      <c r="B23" s="11">
        <v>1</v>
      </c>
      <c r="C23" s="13">
        <v>3990</v>
      </c>
      <c r="D23" s="20">
        <f t="shared" si="0"/>
        <v>1995</v>
      </c>
    </row>
    <row r="24" spans="1:4" ht="11.25" customHeight="1" outlineLevel="3">
      <c r="A24" s="10" t="s">
        <v>14</v>
      </c>
      <c r="B24" s="11">
        <v>1</v>
      </c>
      <c r="C24" s="13">
        <v>3990</v>
      </c>
      <c r="D24" s="20">
        <f t="shared" si="0"/>
        <v>1995</v>
      </c>
    </row>
    <row r="25" spans="1:4" ht="11.25" customHeight="1" outlineLevel="3">
      <c r="A25" s="10" t="s">
        <v>21</v>
      </c>
      <c r="B25" s="11">
        <v>1</v>
      </c>
      <c r="C25" s="13">
        <v>3990</v>
      </c>
      <c r="D25" s="20">
        <f t="shared" si="0"/>
        <v>1995</v>
      </c>
    </row>
    <row r="26" spans="1:4" ht="11.25" customHeight="1" outlineLevel="2">
      <c r="A26" s="7" t="s">
        <v>22</v>
      </c>
      <c r="B26" s="8">
        <v>7</v>
      </c>
      <c r="C26" s="9"/>
      <c r="D26" s="20"/>
    </row>
    <row r="27" spans="1:4" ht="11.25" customHeight="1" outlineLevel="3">
      <c r="A27" s="10" t="s">
        <v>13</v>
      </c>
      <c r="B27" s="11">
        <v>1</v>
      </c>
      <c r="C27" s="13">
        <v>4010</v>
      </c>
      <c r="D27" s="20">
        <f t="shared" si="0"/>
        <v>2005</v>
      </c>
    </row>
    <row r="28" spans="1:4" ht="11.25" customHeight="1" outlineLevel="3">
      <c r="A28" s="10" t="s">
        <v>23</v>
      </c>
      <c r="B28" s="11">
        <v>1</v>
      </c>
      <c r="C28" s="13">
        <v>6490</v>
      </c>
      <c r="D28" s="20">
        <f t="shared" si="0"/>
        <v>3245</v>
      </c>
    </row>
    <row r="29" spans="1:4" ht="11.25" customHeight="1" outlineLevel="3">
      <c r="A29" s="10" t="s">
        <v>24</v>
      </c>
      <c r="B29" s="11">
        <v>1</v>
      </c>
      <c r="C29" s="13">
        <v>6490</v>
      </c>
      <c r="D29" s="20">
        <f t="shared" si="0"/>
        <v>3245</v>
      </c>
    </row>
    <row r="30" spans="1:4" ht="11.25" customHeight="1" outlineLevel="3">
      <c r="A30" s="10" t="s">
        <v>14</v>
      </c>
      <c r="B30" s="11">
        <v>1</v>
      </c>
      <c r="C30" s="13">
        <v>4010</v>
      </c>
      <c r="D30" s="20">
        <f t="shared" si="0"/>
        <v>2005</v>
      </c>
    </row>
    <row r="31" spans="1:4" ht="11.25" customHeight="1" outlineLevel="3">
      <c r="A31" s="10" t="s">
        <v>25</v>
      </c>
      <c r="B31" s="11">
        <v>1</v>
      </c>
      <c r="C31" s="13">
        <v>4010</v>
      </c>
      <c r="D31" s="20">
        <f t="shared" si="0"/>
        <v>2005</v>
      </c>
    </row>
    <row r="32" spans="1:4" ht="11.25" customHeight="1" outlineLevel="3">
      <c r="A32" s="10" t="s">
        <v>26</v>
      </c>
      <c r="B32" s="11">
        <v>1</v>
      </c>
      <c r="C32" s="13">
        <v>6490</v>
      </c>
      <c r="D32" s="20">
        <f t="shared" si="0"/>
        <v>3245</v>
      </c>
    </row>
    <row r="33" spans="1:4" ht="11.25" customHeight="1" outlineLevel="3">
      <c r="A33" s="10" t="s">
        <v>27</v>
      </c>
      <c r="B33" s="11">
        <v>1</v>
      </c>
      <c r="C33" s="13">
        <v>6490</v>
      </c>
      <c r="D33" s="20">
        <f t="shared" si="0"/>
        <v>3245</v>
      </c>
    </row>
    <row r="34" spans="1:4" ht="11.25" customHeight="1" outlineLevel="2">
      <c r="A34" s="7" t="s">
        <v>28</v>
      </c>
      <c r="B34" s="8">
        <v>16</v>
      </c>
      <c r="C34" s="9"/>
      <c r="D34" s="20"/>
    </row>
    <row r="35" spans="1:4" ht="11.25" customHeight="1" outlineLevel="3">
      <c r="A35" s="10" t="s">
        <v>29</v>
      </c>
      <c r="B35" s="11">
        <v>1</v>
      </c>
      <c r="C35" s="13">
        <v>7290</v>
      </c>
      <c r="D35" s="20">
        <f t="shared" si="0"/>
        <v>3645</v>
      </c>
    </row>
    <row r="36" spans="1:4" ht="11.25" customHeight="1" outlineLevel="3">
      <c r="A36" s="10" t="s">
        <v>23</v>
      </c>
      <c r="B36" s="11">
        <v>2</v>
      </c>
      <c r="C36" s="13">
        <v>7290</v>
      </c>
      <c r="D36" s="20">
        <f t="shared" si="0"/>
        <v>3645</v>
      </c>
    </row>
    <row r="37" spans="1:4" ht="11.25" customHeight="1" outlineLevel="3">
      <c r="A37" s="10" t="s">
        <v>30</v>
      </c>
      <c r="B37" s="11">
        <v>2</v>
      </c>
      <c r="C37" s="13">
        <v>7290</v>
      </c>
      <c r="D37" s="20">
        <f t="shared" si="0"/>
        <v>3645</v>
      </c>
    </row>
    <row r="38" spans="1:4" ht="11.25" customHeight="1" outlineLevel="3">
      <c r="A38" s="10" t="s">
        <v>31</v>
      </c>
      <c r="B38" s="11">
        <v>2</v>
      </c>
      <c r="C38" s="13">
        <v>7290</v>
      </c>
      <c r="D38" s="20">
        <f t="shared" si="0"/>
        <v>3645</v>
      </c>
    </row>
    <row r="39" spans="1:4" ht="11.25" customHeight="1" outlineLevel="3">
      <c r="A39" s="10" t="s">
        <v>32</v>
      </c>
      <c r="B39" s="11">
        <v>2</v>
      </c>
      <c r="C39" s="13">
        <v>7290</v>
      </c>
      <c r="D39" s="20">
        <f t="shared" si="0"/>
        <v>3645</v>
      </c>
    </row>
    <row r="40" spans="1:4" ht="11.25" customHeight="1" outlineLevel="3">
      <c r="A40" s="10" t="s">
        <v>24</v>
      </c>
      <c r="B40" s="11">
        <v>2</v>
      </c>
      <c r="C40" s="13">
        <v>7290</v>
      </c>
      <c r="D40" s="20">
        <f t="shared" si="0"/>
        <v>3645</v>
      </c>
    </row>
    <row r="41" spans="1:4" ht="11.25" customHeight="1" outlineLevel="3">
      <c r="A41" s="10" t="s">
        <v>33</v>
      </c>
      <c r="B41" s="11">
        <v>2</v>
      </c>
      <c r="C41" s="13">
        <v>7290</v>
      </c>
      <c r="D41" s="20">
        <f t="shared" si="0"/>
        <v>3645</v>
      </c>
    </row>
    <row r="42" spans="1:4" ht="11.25" customHeight="1" outlineLevel="3">
      <c r="A42" s="10" t="s">
        <v>26</v>
      </c>
      <c r="B42" s="11">
        <v>2</v>
      </c>
      <c r="C42" s="13">
        <v>7290</v>
      </c>
      <c r="D42" s="20">
        <f t="shared" si="0"/>
        <v>3645</v>
      </c>
    </row>
    <row r="43" spans="1:4" ht="11.25" customHeight="1" outlineLevel="3">
      <c r="A43" s="10" t="s">
        <v>27</v>
      </c>
      <c r="B43" s="11">
        <v>1</v>
      </c>
      <c r="C43" s="13">
        <v>7290</v>
      </c>
      <c r="D43" s="20">
        <f t="shared" si="0"/>
        <v>3645</v>
      </c>
    </row>
    <row r="44" spans="1:4" ht="11.25" customHeight="1" outlineLevel="2">
      <c r="A44" s="7" t="s">
        <v>34</v>
      </c>
      <c r="B44" s="8">
        <v>3</v>
      </c>
      <c r="C44" s="9"/>
      <c r="D44" s="20"/>
    </row>
    <row r="45" spans="1:4" ht="11.25" customHeight="1" outlineLevel="3">
      <c r="A45" s="10" t="s">
        <v>35</v>
      </c>
      <c r="B45" s="11">
        <v>1</v>
      </c>
      <c r="C45" s="13">
        <v>5810</v>
      </c>
      <c r="D45" s="20">
        <f t="shared" si="0"/>
        <v>2905</v>
      </c>
    </row>
    <row r="46" spans="1:4" ht="11.25" customHeight="1" outlineLevel="3">
      <c r="A46" s="10" t="s">
        <v>36</v>
      </c>
      <c r="B46" s="11">
        <v>1</v>
      </c>
      <c r="C46" s="13">
        <v>5810</v>
      </c>
      <c r="D46" s="20">
        <f t="shared" si="0"/>
        <v>2905</v>
      </c>
    </row>
    <row r="47" spans="1:4" ht="11.25" customHeight="1" outlineLevel="3">
      <c r="A47" s="10" t="s">
        <v>37</v>
      </c>
      <c r="B47" s="11">
        <v>1</v>
      </c>
      <c r="C47" s="13">
        <v>5810</v>
      </c>
      <c r="D47" s="20">
        <f t="shared" si="0"/>
        <v>2905</v>
      </c>
    </row>
    <row r="48" spans="1:4" ht="11.25" customHeight="1" outlineLevel="2">
      <c r="A48" s="7" t="s">
        <v>38</v>
      </c>
      <c r="B48" s="8">
        <v>6</v>
      </c>
      <c r="C48" s="9"/>
      <c r="D48" s="20"/>
    </row>
    <row r="49" spans="1:4" ht="11.25" customHeight="1" outlineLevel="3">
      <c r="A49" s="10" t="s">
        <v>39</v>
      </c>
      <c r="B49" s="11">
        <v>2</v>
      </c>
      <c r="C49" s="13">
        <v>7290</v>
      </c>
      <c r="D49" s="20">
        <f t="shared" si="0"/>
        <v>3645</v>
      </c>
    </row>
    <row r="50" spans="1:4" ht="11.25" customHeight="1" outlineLevel="3">
      <c r="A50" s="10" t="s">
        <v>40</v>
      </c>
      <c r="B50" s="11">
        <v>2</v>
      </c>
      <c r="C50" s="13">
        <v>7290</v>
      </c>
      <c r="D50" s="20">
        <f t="shared" si="0"/>
        <v>3645</v>
      </c>
    </row>
    <row r="51" spans="1:4" ht="11.25" customHeight="1" outlineLevel="3">
      <c r="A51" s="10" t="s">
        <v>41</v>
      </c>
      <c r="B51" s="11">
        <v>1</v>
      </c>
      <c r="C51" s="13">
        <v>7290</v>
      </c>
      <c r="D51" s="20">
        <f t="shared" si="0"/>
        <v>3645</v>
      </c>
    </row>
    <row r="52" spans="1:4" ht="11.25" customHeight="1" outlineLevel="3">
      <c r="A52" s="10" t="s">
        <v>42</v>
      </c>
      <c r="B52" s="11">
        <v>1</v>
      </c>
      <c r="C52" s="13">
        <v>7290</v>
      </c>
      <c r="D52" s="20">
        <f t="shared" si="0"/>
        <v>3645</v>
      </c>
    </row>
    <row r="53" spans="1:4" ht="11.25" customHeight="1" outlineLevel="2">
      <c r="A53" s="7" t="s">
        <v>43</v>
      </c>
      <c r="B53" s="8">
        <v>2</v>
      </c>
      <c r="C53" s="9"/>
      <c r="D53" s="20"/>
    </row>
    <row r="54" spans="1:4" ht="11.25" customHeight="1" outlineLevel="3">
      <c r="A54" s="10" t="s">
        <v>44</v>
      </c>
      <c r="B54" s="11">
        <v>1</v>
      </c>
      <c r="C54" s="13">
        <v>5990</v>
      </c>
      <c r="D54" s="20">
        <f t="shared" si="0"/>
        <v>2995</v>
      </c>
    </row>
    <row r="55" spans="1:4" ht="11.25" customHeight="1" outlineLevel="3">
      <c r="A55" s="10" t="s">
        <v>45</v>
      </c>
      <c r="B55" s="11">
        <v>1</v>
      </c>
      <c r="C55" s="13">
        <v>5990</v>
      </c>
      <c r="D55" s="20">
        <f t="shared" si="0"/>
        <v>2995</v>
      </c>
    </row>
    <row r="56" spans="1:4" ht="11.25" customHeight="1" outlineLevel="2">
      <c r="A56" s="7" t="s">
        <v>46</v>
      </c>
      <c r="B56" s="8">
        <v>9</v>
      </c>
      <c r="C56" s="9"/>
      <c r="D56" s="20"/>
    </row>
    <row r="57" spans="1:4" ht="11.25" customHeight="1" outlineLevel="3">
      <c r="A57" s="10" t="s">
        <v>47</v>
      </c>
      <c r="B57" s="11">
        <v>9</v>
      </c>
      <c r="C57" s="13">
        <v>1490</v>
      </c>
      <c r="D57" s="20">
        <f t="shared" si="0"/>
        <v>745</v>
      </c>
    </row>
    <row r="58" spans="1:4" ht="11.25" customHeight="1" outlineLevel="2">
      <c r="A58" s="7" t="s">
        <v>48</v>
      </c>
      <c r="B58" s="8">
        <v>9</v>
      </c>
      <c r="C58" s="9"/>
      <c r="D58" s="20"/>
    </row>
    <row r="59" spans="1:4" ht="11.25" customHeight="1" outlineLevel="3">
      <c r="A59" s="10" t="s">
        <v>47</v>
      </c>
      <c r="B59" s="11">
        <v>9</v>
      </c>
      <c r="C59" s="13">
        <v>1690</v>
      </c>
      <c r="D59" s="20">
        <f t="shared" si="0"/>
        <v>845</v>
      </c>
    </row>
    <row r="60" spans="1:4" ht="11.25" customHeight="1" outlineLevel="2">
      <c r="A60" s="7" t="s">
        <v>49</v>
      </c>
      <c r="B60" s="8">
        <v>2</v>
      </c>
      <c r="C60" s="9"/>
      <c r="D60" s="20"/>
    </row>
    <row r="61" spans="1:4" ht="11.25" customHeight="1" outlineLevel="3">
      <c r="A61" s="10" t="s">
        <v>50</v>
      </c>
      <c r="B61" s="11">
        <v>1</v>
      </c>
      <c r="C61" s="13">
        <v>12990</v>
      </c>
      <c r="D61" s="20">
        <f t="shared" si="0"/>
        <v>6495</v>
      </c>
    </row>
    <row r="62" spans="1:4" ht="11.25" customHeight="1" outlineLevel="3">
      <c r="A62" s="10" t="s">
        <v>51</v>
      </c>
      <c r="B62" s="11">
        <v>1</v>
      </c>
      <c r="C62" s="13">
        <v>12990</v>
      </c>
      <c r="D62" s="20">
        <f t="shared" si="0"/>
        <v>6495</v>
      </c>
    </row>
    <row r="63" spans="1:4" ht="11.25" customHeight="1" outlineLevel="2">
      <c r="A63" s="7" t="s">
        <v>52</v>
      </c>
      <c r="B63" s="8">
        <v>1</v>
      </c>
      <c r="C63" s="9"/>
      <c r="D63" s="20"/>
    </row>
    <row r="64" spans="1:4" ht="11.25" customHeight="1" outlineLevel="3">
      <c r="A64" s="10" t="s">
        <v>53</v>
      </c>
      <c r="B64" s="11">
        <v>1</v>
      </c>
      <c r="C64" s="13">
        <v>12990</v>
      </c>
      <c r="D64" s="20">
        <f t="shared" si="0"/>
        <v>6495</v>
      </c>
    </row>
    <row r="65" spans="1:4" ht="11.25" customHeight="1" outlineLevel="2">
      <c r="A65" s="7" t="s">
        <v>54</v>
      </c>
      <c r="B65" s="8">
        <v>2</v>
      </c>
      <c r="C65" s="9"/>
      <c r="D65" s="20">
        <f t="shared" si="0"/>
        <v>0</v>
      </c>
    </row>
    <row r="66" spans="1:4" ht="11.25" customHeight="1" outlineLevel="3">
      <c r="A66" s="10" t="s">
        <v>55</v>
      </c>
      <c r="B66" s="11">
        <v>2</v>
      </c>
      <c r="C66" s="13">
        <v>4490</v>
      </c>
      <c r="D66" s="20">
        <f t="shared" si="0"/>
        <v>2245</v>
      </c>
    </row>
    <row r="67" spans="1:4" ht="11.25" customHeight="1" outlineLevel="2">
      <c r="A67" s="7" t="s">
        <v>56</v>
      </c>
      <c r="B67" s="8">
        <v>2</v>
      </c>
      <c r="C67" s="9"/>
      <c r="D67" s="20"/>
    </row>
    <row r="68" spans="1:4" ht="11.25" customHeight="1" outlineLevel="3">
      <c r="A68" s="10" t="s">
        <v>57</v>
      </c>
      <c r="B68" s="11">
        <v>1</v>
      </c>
      <c r="C68" s="13">
        <v>4990</v>
      </c>
      <c r="D68" s="20">
        <f t="shared" si="0"/>
        <v>2495</v>
      </c>
    </row>
    <row r="69" spans="1:4" ht="11.25" customHeight="1" outlineLevel="3">
      <c r="A69" s="10" t="s">
        <v>58</v>
      </c>
      <c r="B69" s="11">
        <v>1</v>
      </c>
      <c r="C69" s="13">
        <v>4990</v>
      </c>
      <c r="D69" s="20">
        <f t="shared" si="0"/>
        <v>2495</v>
      </c>
    </row>
    <row r="70" spans="1:4" ht="11.25" customHeight="1" outlineLevel="2">
      <c r="A70" s="7" t="s">
        <v>59</v>
      </c>
      <c r="B70" s="8">
        <v>1</v>
      </c>
      <c r="C70" s="9"/>
      <c r="D70" s="20">
        <f t="shared" si="0"/>
        <v>0</v>
      </c>
    </row>
    <row r="71" spans="1:4" ht="11.25" customHeight="1" outlineLevel="3">
      <c r="A71" s="10" t="s">
        <v>60</v>
      </c>
      <c r="B71" s="11">
        <v>1</v>
      </c>
      <c r="C71" s="13">
        <v>5600</v>
      </c>
      <c r="D71" s="20">
        <f t="shared" si="0"/>
        <v>2800</v>
      </c>
    </row>
    <row r="72" spans="1:4" ht="11.25" customHeight="1" outlineLevel="2">
      <c r="A72" s="7" t="s">
        <v>61</v>
      </c>
      <c r="B72" s="8">
        <v>4</v>
      </c>
      <c r="C72" s="9"/>
      <c r="D72" s="20"/>
    </row>
    <row r="73" spans="1:4" ht="11.25" customHeight="1" outlineLevel="3">
      <c r="A73" s="10" t="s">
        <v>62</v>
      </c>
      <c r="B73" s="11">
        <v>1</v>
      </c>
      <c r="C73" s="13">
        <v>8590</v>
      </c>
      <c r="D73" s="20">
        <f t="shared" si="0"/>
        <v>4295</v>
      </c>
    </row>
    <row r="74" spans="1:4" ht="11.25" customHeight="1" outlineLevel="3">
      <c r="A74" s="10" t="s">
        <v>63</v>
      </c>
      <c r="B74" s="11">
        <v>1</v>
      </c>
      <c r="C74" s="13">
        <v>8590</v>
      </c>
      <c r="D74" s="20">
        <f t="shared" si="0"/>
        <v>4295</v>
      </c>
    </row>
    <row r="75" spans="1:4" ht="11.25" customHeight="1" outlineLevel="3">
      <c r="A75" s="10" t="s">
        <v>64</v>
      </c>
      <c r="B75" s="11">
        <v>1</v>
      </c>
      <c r="C75" s="13">
        <v>8590</v>
      </c>
      <c r="D75" s="20">
        <f aca="true" t="shared" si="1" ref="D75:D91">C75*50%</f>
        <v>4295</v>
      </c>
    </row>
    <row r="76" spans="1:4" ht="11.25" customHeight="1" outlineLevel="3">
      <c r="A76" s="10" t="s">
        <v>65</v>
      </c>
      <c r="B76" s="11">
        <v>1</v>
      </c>
      <c r="C76" s="13">
        <v>8590</v>
      </c>
      <c r="D76" s="20">
        <f t="shared" si="1"/>
        <v>4295</v>
      </c>
    </row>
    <row r="77" spans="1:4" ht="11.25" customHeight="1" outlineLevel="2">
      <c r="A77" s="7" t="s">
        <v>66</v>
      </c>
      <c r="B77" s="8">
        <v>5</v>
      </c>
      <c r="C77" s="9"/>
      <c r="D77" s="20"/>
    </row>
    <row r="78" spans="1:4" ht="11.25" customHeight="1" outlineLevel="3">
      <c r="A78" s="10" t="s">
        <v>67</v>
      </c>
      <c r="B78" s="11">
        <v>2</v>
      </c>
      <c r="C78" s="13">
        <v>8790</v>
      </c>
      <c r="D78" s="20">
        <f t="shared" si="1"/>
        <v>4395</v>
      </c>
    </row>
    <row r="79" spans="1:4" ht="11.25" customHeight="1" outlineLevel="3">
      <c r="A79" s="10" t="s">
        <v>68</v>
      </c>
      <c r="B79" s="11">
        <v>2</v>
      </c>
      <c r="C79" s="13">
        <v>8790</v>
      </c>
      <c r="D79" s="20">
        <f t="shared" si="1"/>
        <v>4395</v>
      </c>
    </row>
    <row r="80" spans="1:4" ht="11.25" customHeight="1" outlineLevel="3">
      <c r="A80" s="10" t="s">
        <v>69</v>
      </c>
      <c r="B80" s="11">
        <v>1</v>
      </c>
      <c r="C80" s="13">
        <v>8790</v>
      </c>
      <c r="D80" s="20">
        <f t="shared" si="1"/>
        <v>4395</v>
      </c>
    </row>
    <row r="81" spans="1:4" ht="11.25" customHeight="1" outlineLevel="2">
      <c r="A81" s="7" t="s">
        <v>70</v>
      </c>
      <c r="B81" s="8">
        <v>2</v>
      </c>
      <c r="C81" s="9"/>
      <c r="D81" s="20"/>
    </row>
    <row r="82" spans="1:4" ht="11.25" customHeight="1" outlineLevel="3">
      <c r="A82" s="10" t="s">
        <v>71</v>
      </c>
      <c r="B82" s="11">
        <v>1</v>
      </c>
      <c r="C82" s="13">
        <v>13990</v>
      </c>
      <c r="D82" s="20">
        <f t="shared" si="1"/>
        <v>6995</v>
      </c>
    </row>
    <row r="83" spans="1:4" ht="11.25" customHeight="1" outlineLevel="3">
      <c r="A83" s="10" t="s">
        <v>72</v>
      </c>
      <c r="B83" s="11">
        <v>1</v>
      </c>
      <c r="C83" s="13">
        <v>13990</v>
      </c>
      <c r="D83" s="20">
        <f t="shared" si="1"/>
        <v>6995</v>
      </c>
    </row>
    <row r="84" spans="1:4" ht="11.25" customHeight="1" outlineLevel="2">
      <c r="A84" s="7" t="s">
        <v>73</v>
      </c>
      <c r="B84" s="8">
        <v>1</v>
      </c>
      <c r="C84" s="9"/>
      <c r="D84" s="20"/>
    </row>
    <row r="85" spans="1:4" ht="11.25" customHeight="1" outlineLevel="3">
      <c r="A85" s="10" t="s">
        <v>74</v>
      </c>
      <c r="B85" s="11">
        <v>1</v>
      </c>
      <c r="C85" s="13">
        <v>13990</v>
      </c>
      <c r="D85" s="20">
        <f t="shared" si="1"/>
        <v>6995</v>
      </c>
    </row>
    <row r="86" spans="1:4" ht="11.25" customHeight="1" outlineLevel="2">
      <c r="A86" s="7" t="s">
        <v>75</v>
      </c>
      <c r="B86" s="8">
        <v>2</v>
      </c>
      <c r="C86" s="9"/>
      <c r="D86" s="20"/>
    </row>
    <row r="87" spans="1:4" ht="11.25" customHeight="1" outlineLevel="3">
      <c r="A87" s="10" t="s">
        <v>71</v>
      </c>
      <c r="B87" s="11">
        <v>1</v>
      </c>
      <c r="C87" s="13">
        <v>9520</v>
      </c>
      <c r="D87" s="20">
        <f t="shared" si="1"/>
        <v>4760</v>
      </c>
    </row>
    <row r="88" spans="1:4" ht="11.25" customHeight="1" outlineLevel="3">
      <c r="A88" s="10" t="s">
        <v>76</v>
      </c>
      <c r="B88" s="11">
        <v>1</v>
      </c>
      <c r="C88" s="13">
        <v>9520</v>
      </c>
      <c r="D88" s="20">
        <f t="shared" si="1"/>
        <v>4760</v>
      </c>
    </row>
    <row r="89" spans="1:4" ht="11.25" customHeight="1" outlineLevel="2">
      <c r="A89" s="7" t="s">
        <v>77</v>
      </c>
      <c r="B89" s="8">
        <v>3</v>
      </c>
      <c r="C89" s="9"/>
      <c r="D89" s="20"/>
    </row>
    <row r="90" spans="1:4" ht="11.25" customHeight="1" outlineLevel="3">
      <c r="A90" s="10" t="s">
        <v>58</v>
      </c>
      <c r="B90" s="11">
        <v>2</v>
      </c>
      <c r="C90" s="13">
        <v>13990</v>
      </c>
      <c r="D90" s="20">
        <f t="shared" si="1"/>
        <v>6995</v>
      </c>
    </row>
    <row r="91" spans="1:4" ht="11.25" customHeight="1" outlineLevel="3">
      <c r="A91" s="10" t="s">
        <v>78</v>
      </c>
      <c r="B91" s="11">
        <v>1</v>
      </c>
      <c r="C91" s="13">
        <v>13990</v>
      </c>
      <c r="D91" s="20">
        <f t="shared" si="1"/>
        <v>6995</v>
      </c>
    </row>
    <row r="92" spans="1:4" ht="11.25" customHeight="1">
      <c r="A92" s="15" t="s">
        <v>79</v>
      </c>
      <c r="B92" s="2">
        <v>3</v>
      </c>
      <c r="C92" s="3"/>
      <c r="D92" s="21"/>
    </row>
    <row r="93" spans="1:4" ht="11.25" customHeight="1" outlineLevel="1">
      <c r="A93" s="4" t="s">
        <v>0</v>
      </c>
      <c r="B93" s="5">
        <v>3</v>
      </c>
      <c r="C93" s="6"/>
      <c r="D93" s="17">
        <v>0.7</v>
      </c>
    </row>
    <row r="94" spans="1:4" ht="11.25" customHeight="1" outlineLevel="2">
      <c r="A94" s="7" t="s">
        <v>80</v>
      </c>
      <c r="B94" s="8">
        <v>1</v>
      </c>
      <c r="C94" s="9"/>
      <c r="D94" s="20"/>
    </row>
    <row r="95" spans="1:4" ht="11.25" customHeight="1" outlineLevel="3">
      <c r="A95" s="10" t="s">
        <v>81</v>
      </c>
      <c r="B95" s="11">
        <v>1</v>
      </c>
      <c r="C95" s="13">
        <v>6990</v>
      </c>
      <c r="D95" s="20">
        <f>C95*30%</f>
        <v>2097</v>
      </c>
    </row>
    <row r="96" spans="1:4" ht="11.25" customHeight="1" outlineLevel="2">
      <c r="A96" s="7" t="s">
        <v>82</v>
      </c>
      <c r="B96" s="8">
        <v>1</v>
      </c>
      <c r="C96" s="9"/>
      <c r="D96" s="20"/>
    </row>
    <row r="97" spans="1:4" ht="11.25" customHeight="1" outlineLevel="3">
      <c r="A97" s="10" t="s">
        <v>83</v>
      </c>
      <c r="B97" s="11">
        <v>1</v>
      </c>
      <c r="C97" s="13">
        <v>12990</v>
      </c>
      <c r="D97" s="20">
        <f>C97*30%</f>
        <v>3897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2017-01-20T05:45:11Z</cp:lastPrinted>
  <dcterms:created xsi:type="dcterms:W3CDTF">2017-01-20T05:45:11Z</dcterms:created>
  <dcterms:modified xsi:type="dcterms:W3CDTF">2017-01-20T06:20:44Z</dcterms:modified>
  <cp:category/>
  <cp:version/>
  <cp:contentType/>
  <cp:contentStatus/>
  <cp:revision>1</cp:revision>
</cp:coreProperties>
</file>