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Мужчины" sheetId="1" r:id="rId1"/>
    <sheet name="Женщины" sheetId="2" r:id="rId2"/>
    <sheet name="Ветераны" sheetId="3" r:id="rId3"/>
    <sheet name="Юниоры" sheetId="4" r:id="rId4"/>
    <sheet name="Дети" sheetId="5" r:id="rId5"/>
  </sheets>
  <definedNames>
    <definedName name="_xlnm._FilterDatabase" localSheetId="1" hidden="1">Женщины!$A$9:$G$9</definedName>
    <definedName name="_xlnm._FilterDatabase" localSheetId="0" hidden="1">Мужчины!$A$9:$G$50</definedName>
  </definedNames>
  <calcPr calcId="125725"/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11" i="2"/>
  <c r="A12" s="1"/>
  <c r="A13" s="1"/>
  <c r="A14" s="1"/>
  <c r="A15" s="1"/>
  <c r="A16" s="1"/>
  <c r="A17" s="1"/>
  <c r="A16" i="3"/>
  <c r="A17" s="1"/>
  <c r="A12"/>
  <c r="A13" s="1"/>
  <c r="A24" i="4"/>
  <c r="A25" s="1"/>
  <c r="A26" s="1"/>
  <c r="A27" s="1"/>
  <c r="A28" s="1"/>
  <c r="A12"/>
  <c r="A13" s="1"/>
  <c r="A14" s="1"/>
  <c r="A15" s="1"/>
  <c r="A16" s="1"/>
  <c r="A17" s="1"/>
  <c r="A18" s="1"/>
  <c r="A19" s="1"/>
  <c r="A20" s="1"/>
  <c r="A21" s="1"/>
  <c r="A20" i="5"/>
  <c r="A21" s="1"/>
  <c r="A22" s="1"/>
  <c r="A23" s="1"/>
  <c r="A24" s="1"/>
  <c r="A25" s="1"/>
  <c r="A26" s="1"/>
  <c r="A19"/>
  <c r="A14"/>
  <c r="A15" s="1"/>
  <c r="A16" s="1"/>
  <c r="A13"/>
  <c r="A12"/>
</calcChain>
</file>

<file path=xl/sharedStrings.xml><?xml version="1.0" encoding="utf-8"?>
<sst xmlns="http://schemas.openxmlformats.org/spreadsheetml/2006/main" count="277" uniqueCount="128">
  <si>
    <t>Протокол</t>
  </si>
  <si>
    <t>OLHA-RACE 2017</t>
  </si>
  <si>
    <t>29 июля 2017 г.</t>
  </si>
  <si>
    <t>г.Иркутск</t>
  </si>
  <si>
    <t>Место</t>
  </si>
  <si>
    <t>№ участника</t>
  </si>
  <si>
    <t>Фамилия, имя</t>
  </si>
  <si>
    <t>Г.р.</t>
  </si>
  <si>
    <t>Регион</t>
  </si>
  <si>
    <t>Время</t>
  </si>
  <si>
    <t>Мальчики</t>
  </si>
  <si>
    <t>Возрастная группа Дети (2009 г.р. и младше)</t>
  </si>
  <si>
    <t>Юдин Никита</t>
  </si>
  <si>
    <t>Скутарь Антон</t>
  </si>
  <si>
    <t>Чернов Ярослав</t>
  </si>
  <si>
    <t>Лоскутов Лев</t>
  </si>
  <si>
    <t>Лукашев Даниил</t>
  </si>
  <si>
    <t>Перетолчин Владимир</t>
  </si>
  <si>
    <t>Девочки</t>
  </si>
  <si>
    <t>Лоскутова Кира</t>
  </si>
  <si>
    <t>Белоусова Дарья</t>
  </si>
  <si>
    <t>Орлова Арина</t>
  </si>
  <si>
    <t>Воложанинова Анастасия</t>
  </si>
  <si>
    <t>Грудинина София</t>
  </si>
  <si>
    <t>Юшина Валентина</t>
  </si>
  <si>
    <t>Николаева Марина</t>
  </si>
  <si>
    <t>Коршунова Мария</t>
  </si>
  <si>
    <t>Новикова Ксения</t>
  </si>
  <si>
    <t>Главный судья соревнований</t>
  </si>
  <si>
    <t>В.В. Чернов</t>
  </si>
  <si>
    <t>Юноши</t>
  </si>
  <si>
    <t>Девушки</t>
  </si>
  <si>
    <t>Радченко Егор</t>
  </si>
  <si>
    <t>Новиков Данил</t>
  </si>
  <si>
    <t>Ершов Михаил</t>
  </si>
  <si>
    <t>Новиков Антон</t>
  </si>
  <si>
    <t>Кайгородов Дмитрий</t>
  </si>
  <si>
    <t>Ряскин Глеб</t>
  </si>
  <si>
    <t>Юдин Владислав</t>
  </si>
  <si>
    <t>Тараканов Иван</t>
  </si>
  <si>
    <t>Ершов Александр</t>
  </si>
  <si>
    <t>Глинская Олеся</t>
  </si>
  <si>
    <t>Токарева Валерия</t>
  </si>
  <si>
    <t>Шевченко Екатерина</t>
  </si>
  <si>
    <t>Березина Елизавета</t>
  </si>
  <si>
    <t>Миронова Валерия</t>
  </si>
  <si>
    <t>Выборова Полина</t>
  </si>
  <si>
    <t>Возрастная группа Ветераны (1973 г.р. и старше)</t>
  </si>
  <si>
    <t>Возрастная группа Юниоры (2002-2008 г.р.)</t>
  </si>
  <si>
    <t>Мехоношин Петр</t>
  </si>
  <si>
    <t>Михайличенко Юрий</t>
  </si>
  <si>
    <t>Постовалов Олег</t>
  </si>
  <si>
    <t>Мужчины</t>
  </si>
  <si>
    <t>Женщины</t>
  </si>
  <si>
    <t>Солонина Людмила</t>
  </si>
  <si>
    <t>Костоусова Инга</t>
  </si>
  <si>
    <t>Кабаева Наталья</t>
  </si>
  <si>
    <t>Выборова Ирина</t>
  </si>
  <si>
    <t>сошел</t>
  </si>
  <si>
    <t>Чемпионат г.Иркутска по скайранингу</t>
  </si>
  <si>
    <t>Нургалиева Олеся</t>
  </si>
  <si>
    <t>Тюрина Елизавета</t>
  </si>
  <si>
    <t>Пономарева Вера</t>
  </si>
  <si>
    <t>Орлова Ирина</t>
  </si>
  <si>
    <t>Ершова Ольга</t>
  </si>
  <si>
    <t>Носкова Елена</t>
  </si>
  <si>
    <t>Перетолчина Ирина</t>
  </si>
  <si>
    <t>Овсюкова Ольга</t>
  </si>
  <si>
    <t>Брыксина Анастасия</t>
  </si>
  <si>
    <t>Лукашева Екатерина</t>
  </si>
  <si>
    <t>Меледина Любовь</t>
  </si>
  <si>
    <t>Агапова Юлия</t>
  </si>
  <si>
    <t>Сивашкина Анастасия</t>
  </si>
  <si>
    <t>Калашников Сергей</t>
  </si>
  <si>
    <t>Перевалов Владимир</t>
  </si>
  <si>
    <t>Буйлов Дмитрий</t>
  </si>
  <si>
    <t>Голиков Дмитрий</t>
  </si>
  <si>
    <t>Шорохов Николай</t>
  </si>
  <si>
    <t>Ракоца Иван</t>
  </si>
  <si>
    <t>Ершов Сергей</t>
  </si>
  <si>
    <t>Войтенко Алексей</t>
  </si>
  <si>
    <t>Богданов Александр</t>
  </si>
  <si>
    <t>Тараканов Денис</t>
  </si>
  <si>
    <t>Батраченко Иван</t>
  </si>
  <si>
    <t>Новиков Максим</t>
  </si>
  <si>
    <t>Песегов Антон</t>
  </si>
  <si>
    <t>Васильев Виктор</t>
  </si>
  <si>
    <t>Штеркель Алексей</t>
  </si>
  <si>
    <t>Педан Дмитрий</t>
  </si>
  <si>
    <t>Кочульский Григорий</t>
  </si>
  <si>
    <t>Щербаков Александр</t>
  </si>
  <si>
    <t>Константинов Роман</t>
  </si>
  <si>
    <t>Скутарь Евгений</t>
  </si>
  <si>
    <t>Уманский Максим</t>
  </si>
  <si>
    <t>Мальцев Павел</t>
  </si>
  <si>
    <t>Тарасов Евгений</t>
  </si>
  <si>
    <t>Васильев Сергей</t>
  </si>
  <si>
    <t>Шевченко Антон</t>
  </si>
  <si>
    <t>Коршунов Максим</t>
  </si>
  <si>
    <t>Антропов Алексей</t>
  </si>
  <si>
    <t>Чуприн Данил</t>
  </si>
  <si>
    <t>Шабанов Виктор</t>
  </si>
  <si>
    <t>Соломаха Сергей</t>
  </si>
  <si>
    <t>Петров Ярослав</t>
  </si>
  <si>
    <t>Выборов Егор</t>
  </si>
  <si>
    <t>Ивченко Евгений</t>
  </si>
  <si>
    <t>Митрофанов Максим</t>
  </si>
  <si>
    <t>Колесников Иван</t>
  </si>
  <si>
    <t>Калинин Дмитрий</t>
  </si>
  <si>
    <t>Рудых Александр</t>
  </si>
  <si>
    <t>Семилет Андрей</t>
  </si>
  <si>
    <t>Орлов Владислав</t>
  </si>
  <si>
    <t>Зразик Максим</t>
  </si>
  <si>
    <t>Березин Илья</t>
  </si>
  <si>
    <t>Бархатов Вадим</t>
  </si>
  <si>
    <t>1 круг</t>
  </si>
  <si>
    <t>Финиш</t>
  </si>
  <si>
    <t>Шелехов</t>
  </si>
  <si>
    <t>Иркутск</t>
  </si>
  <si>
    <t>Ангарск</t>
  </si>
  <si>
    <t>Братск</t>
  </si>
  <si>
    <t>Усолье-Сибирское</t>
  </si>
  <si>
    <t>Буренко Егор</t>
  </si>
  <si>
    <t>Черемхово</t>
  </si>
  <si>
    <t>Сочи</t>
  </si>
  <si>
    <t>Санкт-Петербург</t>
  </si>
  <si>
    <t>Тюмень</t>
  </si>
  <si>
    <t>Первенство г.Иркутска по скайранингу</t>
  </si>
</sst>
</file>

<file path=xl/styles.xml><?xml version="1.0" encoding="utf-8"?>
<styleSheet xmlns="http://schemas.openxmlformats.org/spreadsheetml/2006/main">
  <numFmts count="1">
    <numFmt numFmtId="164" formatCode="[h]:mm:ss;@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21" fontId="0" fillId="0" borderId="1" xfId="0" applyNumberFormat="1" applyBorder="1"/>
    <xf numFmtId="46" fontId="0" fillId="0" borderId="1" xfId="0" applyNumberFormat="1" applyBorder="1"/>
    <xf numFmtId="0" fontId="0" fillId="0" borderId="0" xfId="0" applyFill="1"/>
    <xf numFmtId="21" fontId="0" fillId="0" borderId="0" xfId="0" applyNumberFormat="1" applyFill="1"/>
    <xf numFmtId="164" fontId="0" fillId="0" borderId="1" xfId="0" applyNumberFormat="1" applyFill="1" applyBorder="1"/>
    <xf numFmtId="164" fontId="0" fillId="0" borderId="1" xfId="0" applyNumberForma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E14" sqref="E14"/>
    </sheetView>
  </sheetViews>
  <sheetFormatPr defaultRowHeight="15"/>
  <cols>
    <col min="2" max="2" width="13.28515625" customWidth="1"/>
    <col min="3" max="3" width="24.42578125" customWidth="1"/>
    <col min="5" max="5" width="19.7109375" customWidth="1"/>
    <col min="6" max="6" width="13.42578125" customWidth="1"/>
    <col min="7" max="7" width="16" customWidth="1"/>
  </cols>
  <sheetData>
    <row r="1" spans="1:7">
      <c r="A1" s="7" t="s">
        <v>0</v>
      </c>
      <c r="B1" s="7"/>
      <c r="C1" s="7"/>
      <c r="D1" s="7"/>
      <c r="E1" s="7"/>
      <c r="F1" s="7"/>
      <c r="G1" s="7"/>
    </row>
    <row r="2" spans="1:7">
      <c r="A2" s="7" t="s">
        <v>59</v>
      </c>
      <c r="B2" s="7"/>
      <c r="C2" s="7"/>
      <c r="D2" s="7"/>
      <c r="E2" s="7"/>
      <c r="F2" s="7"/>
      <c r="G2" s="7"/>
    </row>
    <row r="3" spans="1:7">
      <c r="A3" s="7" t="s">
        <v>1</v>
      </c>
      <c r="B3" s="7"/>
      <c r="C3" s="7"/>
      <c r="D3" s="7"/>
      <c r="E3" s="7"/>
      <c r="F3" s="7"/>
      <c r="G3" s="7"/>
    </row>
    <row r="5" spans="1:7" ht="18.75">
      <c r="A5" s="17" t="s">
        <v>52</v>
      </c>
      <c r="B5" s="17"/>
      <c r="C5" s="17"/>
      <c r="D5" s="17"/>
      <c r="E5" s="17"/>
      <c r="F5" s="17"/>
      <c r="G5" s="17"/>
    </row>
    <row r="7" spans="1:7">
      <c r="A7" t="s">
        <v>2</v>
      </c>
      <c r="G7" t="s">
        <v>3</v>
      </c>
    </row>
    <row r="9" spans="1:7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115</v>
      </c>
      <c r="G9" s="1" t="s">
        <v>116</v>
      </c>
    </row>
    <row r="10" spans="1:7">
      <c r="A10" s="2">
        <v>1</v>
      </c>
      <c r="B10" s="2">
        <v>57</v>
      </c>
      <c r="C10" s="1" t="s">
        <v>73</v>
      </c>
      <c r="D10" s="1">
        <v>1986</v>
      </c>
      <c r="E10" s="1" t="s">
        <v>118</v>
      </c>
      <c r="F10" s="12">
        <v>2.929398148148148E-2</v>
      </c>
      <c r="G10" s="8">
        <v>6.0590277777777778E-2</v>
      </c>
    </row>
    <row r="11" spans="1:7">
      <c r="A11" s="2">
        <f>A10+1</f>
        <v>2</v>
      </c>
      <c r="B11" s="2">
        <v>47</v>
      </c>
      <c r="C11" s="1" t="s">
        <v>74</v>
      </c>
      <c r="D11" s="1">
        <v>1988</v>
      </c>
      <c r="E11" s="1" t="s">
        <v>118</v>
      </c>
      <c r="F11" s="11">
        <v>2.8472222222222222E-2</v>
      </c>
      <c r="G11" s="8">
        <v>6.2210648148148147E-2</v>
      </c>
    </row>
    <row r="12" spans="1:7">
      <c r="A12" s="2">
        <f t="shared" ref="A12:A46" si="0">A11+1</f>
        <v>3</v>
      </c>
      <c r="B12" s="2">
        <v>40</v>
      </c>
      <c r="C12" s="1" t="s">
        <v>75</v>
      </c>
      <c r="D12" s="1">
        <v>1987</v>
      </c>
      <c r="E12" s="1" t="s">
        <v>119</v>
      </c>
      <c r="F12" s="11">
        <v>2.9861111111111113E-2</v>
      </c>
      <c r="G12" s="8">
        <v>6.2893518518518529E-2</v>
      </c>
    </row>
    <row r="13" spans="1:7">
      <c r="A13" s="2">
        <f t="shared" si="0"/>
        <v>4</v>
      </c>
      <c r="B13" s="6">
        <v>17</v>
      </c>
      <c r="C13" s="5" t="s">
        <v>76</v>
      </c>
      <c r="D13" s="5">
        <v>1990</v>
      </c>
      <c r="E13" s="1" t="s">
        <v>117</v>
      </c>
      <c r="F13" s="11">
        <v>2.974537037037037E-2</v>
      </c>
      <c r="G13" s="8">
        <v>6.4571759259259259E-2</v>
      </c>
    </row>
    <row r="14" spans="1:7">
      <c r="A14" s="2">
        <f t="shared" si="0"/>
        <v>5</v>
      </c>
      <c r="B14" s="6">
        <v>8</v>
      </c>
      <c r="C14" s="5" t="s">
        <v>77</v>
      </c>
      <c r="D14" s="1">
        <v>1988</v>
      </c>
      <c r="E14" s="1" t="s">
        <v>126</v>
      </c>
      <c r="F14" s="11">
        <v>3.0231481481481481E-2</v>
      </c>
      <c r="G14" s="8">
        <v>6.5208333333333326E-2</v>
      </c>
    </row>
    <row r="15" spans="1:7">
      <c r="A15" s="2">
        <f t="shared" si="0"/>
        <v>6</v>
      </c>
      <c r="B15" s="6">
        <v>14</v>
      </c>
      <c r="C15" s="5" t="s">
        <v>78</v>
      </c>
      <c r="D15" s="1">
        <v>1996</v>
      </c>
      <c r="E15" s="1" t="s">
        <v>118</v>
      </c>
      <c r="F15" s="11">
        <v>3.078703703703704E-2</v>
      </c>
      <c r="G15" s="8">
        <v>6.6157407407407401E-2</v>
      </c>
    </row>
    <row r="16" spans="1:7">
      <c r="A16" s="2">
        <f t="shared" si="0"/>
        <v>7</v>
      </c>
      <c r="B16" s="6">
        <v>94</v>
      </c>
      <c r="C16" s="5" t="s">
        <v>79</v>
      </c>
      <c r="D16" s="5">
        <v>1979</v>
      </c>
      <c r="E16" s="1" t="s">
        <v>118</v>
      </c>
      <c r="F16" s="11">
        <v>3.1863425925925927E-2</v>
      </c>
      <c r="G16" s="8">
        <v>6.7557870370370365E-2</v>
      </c>
    </row>
    <row r="17" spans="1:7">
      <c r="A17" s="2">
        <f t="shared" si="0"/>
        <v>8</v>
      </c>
      <c r="B17" s="6">
        <v>46</v>
      </c>
      <c r="C17" s="5" t="s">
        <v>80</v>
      </c>
      <c r="D17" s="1">
        <v>1982</v>
      </c>
      <c r="E17" s="1" t="s">
        <v>119</v>
      </c>
      <c r="F17" s="11">
        <v>3.2638888888888891E-2</v>
      </c>
      <c r="G17" s="8">
        <v>6.8622685185185189E-2</v>
      </c>
    </row>
    <row r="18" spans="1:7">
      <c r="A18" s="2">
        <f t="shared" si="0"/>
        <v>9</v>
      </c>
      <c r="B18" s="6">
        <v>56</v>
      </c>
      <c r="C18" s="5" t="s">
        <v>81</v>
      </c>
      <c r="D18" s="1">
        <v>1990</v>
      </c>
      <c r="E18" s="1" t="s">
        <v>121</v>
      </c>
      <c r="F18" s="11">
        <v>3.2870370370370376E-2</v>
      </c>
      <c r="G18" s="8">
        <v>6.9537037037037036E-2</v>
      </c>
    </row>
    <row r="19" spans="1:7">
      <c r="A19" s="2">
        <f t="shared" si="0"/>
        <v>10</v>
      </c>
      <c r="B19" s="6">
        <v>30</v>
      </c>
      <c r="C19" s="5" t="s">
        <v>82</v>
      </c>
      <c r="D19" s="1">
        <v>1980</v>
      </c>
      <c r="E19" s="1" t="s">
        <v>123</v>
      </c>
      <c r="F19" s="11">
        <v>3.394675925925926E-2</v>
      </c>
      <c r="G19" s="8">
        <v>7.0925925925925934E-2</v>
      </c>
    </row>
    <row r="20" spans="1:7">
      <c r="A20" s="2">
        <f t="shared" si="0"/>
        <v>11</v>
      </c>
      <c r="B20" s="6">
        <v>86</v>
      </c>
      <c r="C20" s="5" t="s">
        <v>83</v>
      </c>
      <c r="D20" s="1">
        <v>1985</v>
      </c>
      <c r="E20" s="1" t="s">
        <v>117</v>
      </c>
      <c r="F20" s="11">
        <v>3.1319444444444448E-2</v>
      </c>
      <c r="G20" s="8">
        <v>7.1134259259259258E-2</v>
      </c>
    </row>
    <row r="21" spans="1:7">
      <c r="A21" s="2">
        <f t="shared" si="0"/>
        <v>12</v>
      </c>
      <c r="B21" s="6">
        <v>41</v>
      </c>
      <c r="C21" s="5" t="s">
        <v>84</v>
      </c>
      <c r="D21" s="1">
        <v>1984</v>
      </c>
      <c r="E21" s="1" t="s">
        <v>118</v>
      </c>
      <c r="F21" s="11">
        <v>3.0185185185185186E-2</v>
      </c>
      <c r="G21" s="8">
        <v>7.1585648148148148E-2</v>
      </c>
    </row>
    <row r="22" spans="1:7">
      <c r="A22" s="2">
        <f t="shared" si="0"/>
        <v>13</v>
      </c>
      <c r="B22" s="6">
        <v>50</v>
      </c>
      <c r="C22" s="5" t="s">
        <v>85</v>
      </c>
      <c r="D22" s="1">
        <v>1984</v>
      </c>
      <c r="E22" s="1" t="s">
        <v>118</v>
      </c>
      <c r="F22" s="11">
        <v>3.4027777777777775E-2</v>
      </c>
      <c r="G22" s="8">
        <v>7.2581018518518517E-2</v>
      </c>
    </row>
    <row r="23" spans="1:7">
      <c r="A23" s="2">
        <f t="shared" si="0"/>
        <v>14</v>
      </c>
      <c r="B23" s="6">
        <v>22</v>
      </c>
      <c r="C23" s="5" t="s">
        <v>86</v>
      </c>
      <c r="D23" s="1">
        <v>1974</v>
      </c>
      <c r="E23" s="1" t="s">
        <v>118</v>
      </c>
      <c r="F23" s="11">
        <v>3.2060185185185185E-2</v>
      </c>
      <c r="G23" s="8">
        <v>7.2766203703703694E-2</v>
      </c>
    </row>
    <row r="24" spans="1:7">
      <c r="A24" s="2">
        <f t="shared" si="0"/>
        <v>15</v>
      </c>
      <c r="B24" s="6">
        <v>92</v>
      </c>
      <c r="C24" s="5" t="s">
        <v>87</v>
      </c>
      <c r="D24" s="1">
        <v>1985</v>
      </c>
      <c r="E24" s="1" t="s">
        <v>118</v>
      </c>
      <c r="F24" s="11">
        <v>3.3472222222222223E-2</v>
      </c>
      <c r="G24" s="8">
        <v>7.3124999999999996E-2</v>
      </c>
    </row>
    <row r="25" spans="1:7">
      <c r="A25" s="2">
        <f t="shared" si="0"/>
        <v>16</v>
      </c>
      <c r="B25" s="6">
        <v>16</v>
      </c>
      <c r="C25" s="5" t="s">
        <v>88</v>
      </c>
      <c r="D25" s="1">
        <v>1983</v>
      </c>
      <c r="E25" s="1" t="s">
        <v>118</v>
      </c>
      <c r="F25" s="11">
        <v>3.4143518518518517E-2</v>
      </c>
      <c r="G25" s="8">
        <v>7.4444444444444438E-2</v>
      </c>
    </row>
    <row r="26" spans="1:7">
      <c r="A26" s="2">
        <f t="shared" si="0"/>
        <v>17</v>
      </c>
      <c r="B26" s="6">
        <v>89</v>
      </c>
      <c r="C26" s="5" t="s">
        <v>89</v>
      </c>
      <c r="D26" s="1">
        <v>1983</v>
      </c>
      <c r="E26" s="1"/>
      <c r="F26" s="11">
        <v>3.4155092592592591E-2</v>
      </c>
      <c r="G26" s="8">
        <v>7.464120370370371E-2</v>
      </c>
    </row>
    <row r="27" spans="1:7">
      <c r="A27" s="2">
        <f t="shared" si="0"/>
        <v>18</v>
      </c>
      <c r="B27" s="6">
        <v>45</v>
      </c>
      <c r="C27" s="5" t="s">
        <v>99</v>
      </c>
      <c r="D27" s="1">
        <v>1985</v>
      </c>
      <c r="E27" s="1" t="s">
        <v>118</v>
      </c>
      <c r="F27" s="11">
        <v>3.3287037037037039E-2</v>
      </c>
      <c r="G27" s="8">
        <v>7.6643518518518514E-2</v>
      </c>
    </row>
    <row r="28" spans="1:7">
      <c r="A28" s="2">
        <f t="shared" si="0"/>
        <v>19</v>
      </c>
      <c r="B28" s="6">
        <v>39</v>
      </c>
      <c r="C28" s="5" t="s">
        <v>112</v>
      </c>
      <c r="D28" s="1"/>
      <c r="E28" s="1" t="s">
        <v>119</v>
      </c>
      <c r="F28" s="11">
        <v>3.4884259259259261E-2</v>
      </c>
      <c r="G28" s="16">
        <v>7.6643518518518514E-2</v>
      </c>
    </row>
    <row r="29" spans="1:7">
      <c r="A29" s="2">
        <f t="shared" si="0"/>
        <v>20</v>
      </c>
      <c r="B29" s="6">
        <v>27</v>
      </c>
      <c r="C29" s="5" t="s">
        <v>106</v>
      </c>
      <c r="D29" s="5">
        <v>1995</v>
      </c>
      <c r="E29" s="1" t="s">
        <v>119</v>
      </c>
      <c r="F29" s="11">
        <v>3.6770833333333336E-2</v>
      </c>
      <c r="G29" s="8">
        <v>7.7245370370370367E-2</v>
      </c>
    </row>
    <row r="30" spans="1:7">
      <c r="A30" s="2">
        <f t="shared" si="0"/>
        <v>21</v>
      </c>
      <c r="B30" s="6">
        <v>85</v>
      </c>
      <c r="C30" s="5" t="s">
        <v>98</v>
      </c>
      <c r="D30" s="1">
        <v>1984</v>
      </c>
      <c r="E30" s="1" t="s">
        <v>118</v>
      </c>
      <c r="F30" s="11">
        <v>3.4756944444444444E-2</v>
      </c>
      <c r="G30" s="15">
        <v>7.7731481481481471E-2</v>
      </c>
    </row>
    <row r="31" spans="1:7">
      <c r="A31" s="2">
        <f t="shared" si="0"/>
        <v>22</v>
      </c>
      <c r="B31" s="6">
        <v>19</v>
      </c>
      <c r="C31" s="5" t="s">
        <v>97</v>
      </c>
      <c r="D31" s="1">
        <v>1984</v>
      </c>
      <c r="E31" s="1" t="s">
        <v>124</v>
      </c>
      <c r="F31" s="11">
        <v>3.6076388888888887E-2</v>
      </c>
      <c r="G31" s="8">
        <v>7.9837962962962958E-2</v>
      </c>
    </row>
    <row r="32" spans="1:7">
      <c r="A32" s="2">
        <f t="shared" si="0"/>
        <v>23</v>
      </c>
      <c r="B32" s="6">
        <v>4</v>
      </c>
      <c r="C32" s="5" t="s">
        <v>96</v>
      </c>
      <c r="D32" s="1">
        <v>1982</v>
      </c>
      <c r="E32" s="1" t="s">
        <v>118</v>
      </c>
      <c r="F32" s="11">
        <v>3.5011574074074077E-2</v>
      </c>
      <c r="G32" s="8">
        <v>8.0555555555555561E-2</v>
      </c>
    </row>
    <row r="33" spans="1:7">
      <c r="A33" s="2">
        <f t="shared" si="0"/>
        <v>24</v>
      </c>
      <c r="B33" s="6">
        <v>18</v>
      </c>
      <c r="C33" s="5" t="s">
        <v>108</v>
      </c>
      <c r="D33" s="1">
        <v>1996</v>
      </c>
      <c r="E33" s="1" t="s">
        <v>117</v>
      </c>
      <c r="F33" s="11">
        <v>3.5023148148148144E-2</v>
      </c>
      <c r="G33" s="8">
        <v>8.1250000000000003E-2</v>
      </c>
    </row>
    <row r="34" spans="1:7">
      <c r="A34" s="2">
        <f t="shared" si="0"/>
        <v>25</v>
      </c>
      <c r="B34" s="6">
        <v>37</v>
      </c>
      <c r="C34" s="5" t="s">
        <v>107</v>
      </c>
      <c r="D34" s="1">
        <v>1995</v>
      </c>
      <c r="E34" s="1" t="s">
        <v>119</v>
      </c>
      <c r="F34" s="11">
        <v>3.7569444444444447E-2</v>
      </c>
      <c r="G34" s="8">
        <v>8.1944444444444445E-2</v>
      </c>
    </row>
    <row r="35" spans="1:7">
      <c r="A35" s="2">
        <f t="shared" si="0"/>
        <v>26</v>
      </c>
      <c r="B35" s="6">
        <v>90</v>
      </c>
      <c r="C35" s="5" t="s">
        <v>91</v>
      </c>
      <c r="D35" s="1">
        <v>1974</v>
      </c>
      <c r="E35" s="1" t="s">
        <v>118</v>
      </c>
      <c r="F35" s="11">
        <v>3.6458333333333336E-2</v>
      </c>
      <c r="G35" s="8">
        <v>8.7164351851851854E-2</v>
      </c>
    </row>
    <row r="36" spans="1:7">
      <c r="A36" s="2">
        <f t="shared" si="0"/>
        <v>27</v>
      </c>
      <c r="B36" s="6">
        <v>42</v>
      </c>
      <c r="C36" s="5" t="s">
        <v>92</v>
      </c>
      <c r="D36" s="1">
        <v>1975</v>
      </c>
      <c r="E36" s="1" t="s">
        <v>118</v>
      </c>
      <c r="F36" s="11">
        <v>3.6932870370370366E-2</v>
      </c>
      <c r="G36" s="8">
        <v>8.7418981481481473E-2</v>
      </c>
    </row>
    <row r="37" spans="1:7">
      <c r="A37" s="2">
        <f t="shared" si="0"/>
        <v>28</v>
      </c>
      <c r="B37" s="6">
        <v>24</v>
      </c>
      <c r="C37" s="5" t="s">
        <v>90</v>
      </c>
      <c r="D37" s="1">
        <v>1974</v>
      </c>
      <c r="E37" s="1" t="s">
        <v>118</v>
      </c>
      <c r="F37" s="11">
        <v>3.8946759259259257E-2</v>
      </c>
      <c r="G37" s="8">
        <v>8.9942129629629622E-2</v>
      </c>
    </row>
    <row r="38" spans="1:7">
      <c r="A38" s="2">
        <f t="shared" si="0"/>
        <v>29</v>
      </c>
      <c r="B38" s="6">
        <v>28</v>
      </c>
      <c r="C38" s="5" t="s">
        <v>100</v>
      </c>
      <c r="D38" s="1">
        <v>1986</v>
      </c>
      <c r="E38" s="1" t="s">
        <v>119</v>
      </c>
      <c r="F38" s="11">
        <v>4.1678240740740745E-2</v>
      </c>
      <c r="G38" s="8">
        <v>9.2488425925925932E-2</v>
      </c>
    </row>
    <row r="39" spans="1:7">
      <c r="A39" s="2">
        <f t="shared" si="0"/>
        <v>30</v>
      </c>
      <c r="B39" s="6">
        <v>53</v>
      </c>
      <c r="C39" s="5" t="s">
        <v>101</v>
      </c>
      <c r="D39" s="1">
        <v>1987</v>
      </c>
      <c r="E39" s="1" t="s">
        <v>117</v>
      </c>
      <c r="F39" s="11">
        <v>4.4085648148148145E-2</v>
      </c>
      <c r="G39" s="8">
        <v>9.3888888888888897E-2</v>
      </c>
    </row>
    <row r="40" spans="1:7">
      <c r="A40" s="2">
        <f t="shared" si="0"/>
        <v>31</v>
      </c>
      <c r="B40" s="6">
        <v>91</v>
      </c>
      <c r="C40" s="5" t="s">
        <v>102</v>
      </c>
      <c r="D40" s="1">
        <v>1987</v>
      </c>
      <c r="E40" s="1" t="s">
        <v>118</v>
      </c>
      <c r="F40" s="11">
        <v>4.2199074074074076E-2</v>
      </c>
      <c r="G40" s="8">
        <v>9.3888888888888897E-2</v>
      </c>
    </row>
    <row r="41" spans="1:7">
      <c r="A41" s="2">
        <f t="shared" si="0"/>
        <v>32</v>
      </c>
      <c r="B41" s="6">
        <v>9</v>
      </c>
      <c r="C41" s="5" t="s">
        <v>103</v>
      </c>
      <c r="D41" s="1">
        <v>1988</v>
      </c>
      <c r="E41" s="1" t="s">
        <v>118</v>
      </c>
      <c r="F41" s="11">
        <v>4.1423611111111112E-2</v>
      </c>
      <c r="G41" s="8">
        <v>9.5000000000000015E-2</v>
      </c>
    </row>
    <row r="42" spans="1:7">
      <c r="A42" s="2">
        <f t="shared" si="0"/>
        <v>33</v>
      </c>
      <c r="B42" s="6">
        <v>11</v>
      </c>
      <c r="C42" s="5" t="s">
        <v>95</v>
      </c>
      <c r="D42" s="1">
        <v>1981</v>
      </c>
      <c r="E42" s="1" t="s">
        <v>118</v>
      </c>
      <c r="F42" s="11">
        <v>4.1805555555555561E-2</v>
      </c>
      <c r="G42" s="8">
        <v>9.6030092592592597E-2</v>
      </c>
    </row>
    <row r="43" spans="1:7">
      <c r="A43" s="2">
        <f t="shared" si="0"/>
        <v>34</v>
      </c>
      <c r="B43" s="6">
        <v>7</v>
      </c>
      <c r="C43" s="5" t="s">
        <v>93</v>
      </c>
      <c r="D43" s="1">
        <v>1976</v>
      </c>
      <c r="E43" s="1" t="s">
        <v>118</v>
      </c>
      <c r="F43" s="11">
        <v>4.4421296296296292E-2</v>
      </c>
      <c r="G43" s="8">
        <v>0.10273148148148148</v>
      </c>
    </row>
    <row r="44" spans="1:7">
      <c r="A44" s="2">
        <f t="shared" si="0"/>
        <v>35</v>
      </c>
      <c r="B44" s="6">
        <v>2</v>
      </c>
      <c r="C44" s="5" t="s">
        <v>104</v>
      </c>
      <c r="D44" s="1">
        <v>1995</v>
      </c>
      <c r="E44" s="1" t="s">
        <v>119</v>
      </c>
      <c r="F44" s="11">
        <v>4.8564814814814818E-2</v>
      </c>
      <c r="G44" s="8">
        <v>0.10884259259259259</v>
      </c>
    </row>
    <row r="45" spans="1:7">
      <c r="A45" s="2">
        <f t="shared" si="0"/>
        <v>36</v>
      </c>
      <c r="B45" s="6">
        <v>33</v>
      </c>
      <c r="C45" s="5" t="s">
        <v>111</v>
      </c>
      <c r="D45" s="5">
        <v>2001</v>
      </c>
      <c r="E45" s="1" t="s">
        <v>118</v>
      </c>
      <c r="F45" s="11">
        <v>5.9085648148148151E-2</v>
      </c>
      <c r="G45" s="9">
        <v>0.11219907407407408</v>
      </c>
    </row>
    <row r="46" spans="1:7">
      <c r="A46" s="2">
        <f t="shared" si="0"/>
        <v>37</v>
      </c>
      <c r="B46" s="6">
        <v>35</v>
      </c>
      <c r="C46" s="5" t="s">
        <v>94</v>
      </c>
      <c r="D46" s="1">
        <v>1978</v>
      </c>
      <c r="E46" s="1"/>
      <c r="F46" s="11">
        <v>5.6550925925925921E-2</v>
      </c>
      <c r="G46" s="8">
        <v>0.11631944444444443</v>
      </c>
    </row>
    <row r="47" spans="1:7">
      <c r="A47" s="2"/>
      <c r="B47" s="6">
        <v>55</v>
      </c>
      <c r="C47" s="5" t="s">
        <v>110</v>
      </c>
      <c r="D47" s="1">
        <v>1999</v>
      </c>
      <c r="E47" s="1" t="s">
        <v>118</v>
      </c>
      <c r="F47" s="11">
        <v>3.4131944444444444E-2</v>
      </c>
      <c r="G47" s="9" t="s">
        <v>58</v>
      </c>
    </row>
    <row r="48" spans="1:7">
      <c r="A48" s="2"/>
      <c r="B48" s="6">
        <v>21</v>
      </c>
      <c r="C48" s="5" t="s">
        <v>109</v>
      </c>
      <c r="D48" s="1">
        <v>1999</v>
      </c>
      <c r="E48" s="1" t="s">
        <v>118</v>
      </c>
      <c r="F48" s="11">
        <v>3.4652777777777775E-2</v>
      </c>
      <c r="G48" s="9" t="s">
        <v>58</v>
      </c>
    </row>
    <row r="49" spans="1:7">
      <c r="A49" s="2"/>
      <c r="B49" s="6">
        <v>36</v>
      </c>
      <c r="C49" s="5" t="s">
        <v>114</v>
      </c>
      <c r="D49" s="1">
        <v>1994</v>
      </c>
      <c r="E49" s="1" t="s">
        <v>119</v>
      </c>
      <c r="F49" s="11">
        <v>5.9212962962962967E-2</v>
      </c>
      <c r="G49" s="9" t="s">
        <v>58</v>
      </c>
    </row>
    <row r="50" spans="1:7">
      <c r="A50" s="2"/>
      <c r="B50" s="6">
        <v>25</v>
      </c>
      <c r="C50" s="5" t="s">
        <v>105</v>
      </c>
      <c r="D50" s="1">
        <v>1995</v>
      </c>
      <c r="E50" s="1" t="s">
        <v>118</v>
      </c>
      <c r="F50" s="9" t="s">
        <v>58</v>
      </c>
      <c r="G50" s="9" t="s">
        <v>58</v>
      </c>
    </row>
    <row r="53" spans="1:7" s="13" customFormat="1">
      <c r="B53" s="10"/>
      <c r="F53" s="14"/>
    </row>
    <row r="54" spans="1:7">
      <c r="A54" t="s">
        <v>28</v>
      </c>
      <c r="E54" t="s">
        <v>29</v>
      </c>
    </row>
  </sheetData>
  <autoFilter ref="A9:G52"/>
  <sortState ref="B28:G50">
    <sortCondition ref="G28"/>
  </sortState>
  <mergeCells count="4">
    <mergeCell ref="A1:G1"/>
    <mergeCell ref="A2:G2"/>
    <mergeCell ref="A3:G3"/>
    <mergeCell ref="A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E15" sqref="E15"/>
    </sheetView>
  </sheetViews>
  <sheetFormatPr defaultRowHeight="15"/>
  <cols>
    <col min="2" max="2" width="13.28515625" customWidth="1"/>
    <col min="3" max="3" width="24.42578125" customWidth="1"/>
    <col min="5" max="5" width="17.7109375" customWidth="1"/>
    <col min="6" max="6" width="13.42578125" customWidth="1"/>
    <col min="7" max="7" width="16" customWidth="1"/>
  </cols>
  <sheetData>
    <row r="1" spans="1:7">
      <c r="A1" s="7" t="s">
        <v>0</v>
      </c>
      <c r="B1" s="7"/>
      <c r="C1" s="7"/>
      <c r="D1" s="7"/>
      <c r="E1" s="7"/>
      <c r="F1" s="7"/>
      <c r="G1" s="7"/>
    </row>
    <row r="2" spans="1:7">
      <c r="A2" s="7" t="s">
        <v>59</v>
      </c>
      <c r="B2" s="7"/>
      <c r="C2" s="7"/>
      <c r="D2" s="7"/>
      <c r="E2" s="7"/>
      <c r="F2" s="7"/>
      <c r="G2" s="7"/>
    </row>
    <row r="3" spans="1:7">
      <c r="A3" s="7" t="s">
        <v>1</v>
      </c>
      <c r="B3" s="7"/>
      <c r="C3" s="7"/>
      <c r="D3" s="7"/>
      <c r="E3" s="7"/>
      <c r="F3" s="7"/>
      <c r="G3" s="7"/>
    </row>
    <row r="5" spans="1:7" ht="21">
      <c r="A5" s="18" t="s">
        <v>53</v>
      </c>
      <c r="B5" s="18"/>
      <c r="C5" s="18"/>
      <c r="D5" s="18"/>
      <c r="E5" s="18"/>
      <c r="F5" s="18"/>
      <c r="G5" s="18"/>
    </row>
    <row r="7" spans="1:7">
      <c r="A7" t="s">
        <v>2</v>
      </c>
      <c r="G7" t="s">
        <v>3</v>
      </c>
    </row>
    <row r="9" spans="1:7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115</v>
      </c>
      <c r="G9" s="1" t="s">
        <v>116</v>
      </c>
    </row>
    <row r="10" spans="1:7">
      <c r="A10" s="2">
        <v>1</v>
      </c>
      <c r="B10" s="2">
        <v>43</v>
      </c>
      <c r="C10" s="1" t="s">
        <v>60</v>
      </c>
      <c r="D10" s="1">
        <v>1976</v>
      </c>
      <c r="E10" s="1" t="s">
        <v>118</v>
      </c>
      <c r="F10" s="11">
        <v>2.9837962962962965E-2</v>
      </c>
      <c r="G10" s="8">
        <v>6.2604166666666669E-2</v>
      </c>
    </row>
    <row r="11" spans="1:7">
      <c r="A11" s="2">
        <f>A10+1</f>
        <v>2</v>
      </c>
      <c r="B11" s="2">
        <v>5</v>
      </c>
      <c r="C11" s="1" t="s">
        <v>61</v>
      </c>
      <c r="D11" s="1">
        <v>1996</v>
      </c>
      <c r="E11" s="1" t="s">
        <v>117</v>
      </c>
      <c r="F11" s="11">
        <v>3.4317129629629628E-2</v>
      </c>
      <c r="G11" s="8">
        <v>7.3159722222222223E-2</v>
      </c>
    </row>
    <row r="12" spans="1:7">
      <c r="A12" s="2">
        <f t="shared" ref="A12:A17" si="0">A11+1</f>
        <v>3</v>
      </c>
      <c r="B12" s="2">
        <v>54</v>
      </c>
      <c r="C12" s="1" t="s">
        <v>62</v>
      </c>
      <c r="D12" s="1">
        <v>1979</v>
      </c>
      <c r="E12" s="1" t="s">
        <v>125</v>
      </c>
      <c r="F12" s="11">
        <v>3.4918981481481481E-2</v>
      </c>
      <c r="G12" s="8">
        <v>7.3472222222222217E-2</v>
      </c>
    </row>
    <row r="13" spans="1:7">
      <c r="A13" s="2">
        <f t="shared" si="0"/>
        <v>4</v>
      </c>
      <c r="B13" s="6">
        <v>44</v>
      </c>
      <c r="C13" s="5" t="s">
        <v>69</v>
      </c>
      <c r="D13" s="1">
        <v>1988</v>
      </c>
      <c r="E13" s="1" t="s">
        <v>118</v>
      </c>
      <c r="F13" s="11">
        <v>3.6122685185185181E-2</v>
      </c>
      <c r="G13" s="8">
        <v>7.7615740740740735E-2</v>
      </c>
    </row>
    <row r="14" spans="1:7">
      <c r="A14" s="2">
        <f t="shared" si="0"/>
        <v>5</v>
      </c>
      <c r="B14" s="6">
        <v>1</v>
      </c>
      <c r="C14" s="5" t="s">
        <v>66</v>
      </c>
      <c r="D14" s="1">
        <v>1983</v>
      </c>
      <c r="E14" s="1" t="s">
        <v>118</v>
      </c>
      <c r="F14" s="11">
        <v>3.9733796296296302E-2</v>
      </c>
      <c r="G14" s="8">
        <v>8.9594907407407401E-2</v>
      </c>
    </row>
    <row r="15" spans="1:7">
      <c r="A15" s="2">
        <f t="shared" si="0"/>
        <v>6</v>
      </c>
      <c r="B15" s="6">
        <v>52</v>
      </c>
      <c r="C15" s="5" t="s">
        <v>70</v>
      </c>
      <c r="D15" s="1">
        <v>1988</v>
      </c>
      <c r="E15" s="1" t="s">
        <v>117</v>
      </c>
      <c r="F15" s="11">
        <v>4.2534722222222217E-2</v>
      </c>
      <c r="G15" s="8">
        <v>9.0960648148148152E-2</v>
      </c>
    </row>
    <row r="16" spans="1:7">
      <c r="A16" s="2">
        <f t="shared" si="0"/>
        <v>7</v>
      </c>
      <c r="B16" s="6">
        <v>29</v>
      </c>
      <c r="C16" s="5" t="s">
        <v>68</v>
      </c>
      <c r="D16" s="1">
        <v>1986</v>
      </c>
      <c r="E16" s="1" t="s">
        <v>120</v>
      </c>
      <c r="F16" s="11">
        <v>4.6979166666666662E-2</v>
      </c>
      <c r="G16" s="8">
        <v>0.10565972222222221</v>
      </c>
    </row>
    <row r="17" spans="1:7">
      <c r="A17" s="2">
        <f t="shared" si="0"/>
        <v>8</v>
      </c>
      <c r="B17" s="6">
        <v>31</v>
      </c>
      <c r="C17" s="5" t="s">
        <v>71</v>
      </c>
      <c r="D17" s="1">
        <v>1991</v>
      </c>
      <c r="E17" s="1" t="s">
        <v>117</v>
      </c>
      <c r="F17" s="11">
        <v>5.9143518518518519E-2</v>
      </c>
      <c r="G17" s="8">
        <v>0.11219907407407408</v>
      </c>
    </row>
    <row r="18" spans="1:7">
      <c r="A18" s="2"/>
      <c r="B18" s="6">
        <v>13</v>
      </c>
      <c r="C18" s="5" t="s">
        <v>67</v>
      </c>
      <c r="D18" s="1">
        <v>1986</v>
      </c>
      <c r="E18" s="1" t="s">
        <v>118</v>
      </c>
      <c r="F18" s="11">
        <v>4.1423611111111112E-2</v>
      </c>
      <c r="G18" s="9" t="s">
        <v>58</v>
      </c>
    </row>
    <row r="19" spans="1:7">
      <c r="A19" s="2"/>
      <c r="B19" s="6">
        <v>38</v>
      </c>
      <c r="C19" s="5" t="s">
        <v>65</v>
      </c>
      <c r="D19" s="1">
        <v>1982</v>
      </c>
      <c r="E19" s="1" t="s">
        <v>118</v>
      </c>
      <c r="F19" s="11">
        <v>5.2256944444444446E-2</v>
      </c>
      <c r="G19" s="9" t="s">
        <v>58</v>
      </c>
    </row>
    <row r="20" spans="1:7">
      <c r="A20" s="2"/>
      <c r="B20" s="6">
        <v>32</v>
      </c>
      <c r="C20" s="5" t="s">
        <v>63</v>
      </c>
      <c r="D20" s="1">
        <v>1979</v>
      </c>
      <c r="E20" s="1" t="s">
        <v>118</v>
      </c>
      <c r="F20" s="9" t="s">
        <v>58</v>
      </c>
      <c r="G20" s="9" t="s">
        <v>58</v>
      </c>
    </row>
    <row r="21" spans="1:7">
      <c r="A21" s="2"/>
      <c r="B21" s="6">
        <v>34</v>
      </c>
      <c r="C21" s="5" t="s">
        <v>64</v>
      </c>
      <c r="D21" s="1">
        <v>1981</v>
      </c>
      <c r="E21" s="1" t="s">
        <v>118</v>
      </c>
      <c r="F21" s="9" t="s">
        <v>58</v>
      </c>
      <c r="G21" s="9" t="s">
        <v>58</v>
      </c>
    </row>
    <row r="22" spans="1:7">
      <c r="A22" s="2"/>
      <c r="B22" s="6">
        <v>26</v>
      </c>
      <c r="C22" s="5" t="s">
        <v>72</v>
      </c>
      <c r="D22" s="1">
        <v>1995</v>
      </c>
      <c r="E22" s="1" t="s">
        <v>118</v>
      </c>
      <c r="F22" s="9" t="s">
        <v>58</v>
      </c>
      <c r="G22" s="9" t="s">
        <v>58</v>
      </c>
    </row>
    <row r="24" spans="1:7">
      <c r="A24" t="s">
        <v>28</v>
      </c>
      <c r="E24" t="s">
        <v>29</v>
      </c>
    </row>
  </sheetData>
  <autoFilter ref="A9:G9"/>
  <sortState ref="B10:G22">
    <sortCondition ref="G10"/>
  </sortState>
  <mergeCells count="4">
    <mergeCell ref="A1:G1"/>
    <mergeCell ref="A2:G2"/>
    <mergeCell ref="A3:G3"/>
    <mergeCell ref="A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A2" sqref="A2:G2"/>
    </sheetView>
  </sheetViews>
  <sheetFormatPr defaultRowHeight="15"/>
  <cols>
    <col min="2" max="2" width="13.28515625" customWidth="1"/>
    <col min="3" max="3" width="24.42578125" customWidth="1"/>
    <col min="5" max="6" width="13.42578125" customWidth="1"/>
    <col min="7" max="7" width="16" customWidth="1"/>
  </cols>
  <sheetData>
    <row r="1" spans="1:7">
      <c r="A1" s="7" t="s">
        <v>0</v>
      </c>
      <c r="B1" s="7"/>
      <c r="C1" s="7"/>
      <c r="D1" s="7"/>
      <c r="E1" s="7"/>
      <c r="F1" s="7"/>
      <c r="G1" s="7"/>
    </row>
    <row r="2" spans="1:7">
      <c r="A2" s="7" t="s">
        <v>127</v>
      </c>
      <c r="B2" s="7"/>
      <c r="C2" s="7"/>
      <c r="D2" s="7"/>
      <c r="E2" s="7"/>
      <c r="F2" s="7"/>
      <c r="G2" s="7"/>
    </row>
    <row r="3" spans="1:7">
      <c r="A3" s="7" t="s">
        <v>1</v>
      </c>
      <c r="B3" s="7"/>
      <c r="C3" s="7"/>
      <c r="D3" s="7"/>
      <c r="E3" s="7"/>
      <c r="F3" s="7"/>
      <c r="G3" s="7"/>
    </row>
    <row r="5" spans="1:7">
      <c r="A5" s="7" t="s">
        <v>47</v>
      </c>
      <c r="B5" s="7"/>
      <c r="C5" s="7"/>
      <c r="D5" s="7"/>
      <c r="E5" s="7"/>
      <c r="F5" s="7"/>
      <c r="G5" s="7"/>
    </row>
    <row r="7" spans="1:7">
      <c r="A7" t="s">
        <v>2</v>
      </c>
      <c r="G7" t="s">
        <v>3</v>
      </c>
    </row>
    <row r="9" spans="1:7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115</v>
      </c>
      <c r="G9" s="1" t="s">
        <v>116</v>
      </c>
    </row>
    <row r="10" spans="1:7">
      <c r="A10" s="3"/>
      <c r="B10" s="3"/>
      <c r="C10" s="4" t="s">
        <v>52</v>
      </c>
      <c r="D10" s="3"/>
      <c r="E10" s="3"/>
      <c r="F10" s="3"/>
      <c r="G10" s="3"/>
    </row>
    <row r="11" spans="1:7">
      <c r="A11" s="2">
        <v>1</v>
      </c>
      <c r="B11" s="2">
        <v>93</v>
      </c>
      <c r="C11" s="1" t="s">
        <v>49</v>
      </c>
      <c r="D11" s="1">
        <v>1972</v>
      </c>
      <c r="E11" s="1" t="s">
        <v>118</v>
      </c>
      <c r="F11" s="11">
        <v>3.9560185185185184E-2</v>
      </c>
      <c r="G11" s="8">
        <v>8.774305555555556E-2</v>
      </c>
    </row>
    <row r="12" spans="1:7">
      <c r="A12" s="2">
        <f>A11+1</f>
        <v>2</v>
      </c>
      <c r="B12" s="2">
        <v>48</v>
      </c>
      <c r="C12" s="1" t="s">
        <v>50</v>
      </c>
      <c r="D12" s="1">
        <v>1964</v>
      </c>
      <c r="E12" s="1" t="s">
        <v>118</v>
      </c>
      <c r="F12" s="11">
        <v>3.9224537037037037E-2</v>
      </c>
      <c r="G12" s="8">
        <v>8.895833333333332E-2</v>
      </c>
    </row>
    <row r="13" spans="1:7">
      <c r="A13" s="2">
        <f t="shared" ref="A13" si="0">A12+1</f>
        <v>3</v>
      </c>
      <c r="B13" s="2">
        <v>51</v>
      </c>
      <c r="C13" s="1" t="s">
        <v>51</v>
      </c>
      <c r="D13" s="1">
        <v>1972</v>
      </c>
      <c r="E13" s="1" t="s">
        <v>119</v>
      </c>
      <c r="F13" s="11">
        <v>4.1504629629629627E-2</v>
      </c>
      <c r="G13" s="8">
        <v>9.886574074074074E-2</v>
      </c>
    </row>
    <row r="14" spans="1:7">
      <c r="A14" s="3"/>
      <c r="B14" s="3"/>
      <c r="C14" s="4" t="s">
        <v>53</v>
      </c>
      <c r="D14" s="3"/>
      <c r="E14" s="3"/>
      <c r="F14" s="3"/>
      <c r="G14" s="3"/>
    </row>
    <row r="15" spans="1:7">
      <c r="A15" s="2">
        <v>1</v>
      </c>
      <c r="B15" s="6">
        <v>6</v>
      </c>
      <c r="C15" s="5" t="s">
        <v>54</v>
      </c>
      <c r="D15" s="1">
        <v>1973</v>
      </c>
      <c r="E15" s="1" t="s">
        <v>117</v>
      </c>
      <c r="F15" s="11">
        <v>3.5833333333333335E-2</v>
      </c>
      <c r="G15" s="8">
        <v>7.6805555555555557E-2</v>
      </c>
    </row>
    <row r="16" spans="1:7">
      <c r="A16" s="2">
        <f>A15+1</f>
        <v>2</v>
      </c>
      <c r="B16" s="6">
        <v>58</v>
      </c>
      <c r="C16" s="5" t="s">
        <v>55</v>
      </c>
      <c r="D16" s="1">
        <v>1973</v>
      </c>
      <c r="E16" s="1" t="s">
        <v>118</v>
      </c>
      <c r="F16" s="11">
        <v>4.0370370370370369E-2</v>
      </c>
      <c r="G16" s="8">
        <v>8.997685185185185E-2</v>
      </c>
    </row>
    <row r="17" spans="1:7">
      <c r="A17" s="2">
        <f t="shared" ref="A17:A18" si="1">A16+1</f>
        <v>3</v>
      </c>
      <c r="B17" s="6">
        <v>59</v>
      </c>
      <c r="C17" s="5" t="s">
        <v>56</v>
      </c>
      <c r="D17" s="1">
        <v>1958</v>
      </c>
      <c r="E17" s="1" t="s">
        <v>118</v>
      </c>
      <c r="F17" s="11">
        <v>4.3518518518518519E-2</v>
      </c>
      <c r="G17" s="8">
        <v>0.10828703703703703</v>
      </c>
    </row>
    <row r="18" spans="1:7">
      <c r="A18" s="2"/>
      <c r="B18" s="6">
        <v>3</v>
      </c>
      <c r="C18" s="5" t="s">
        <v>57</v>
      </c>
      <c r="D18" s="1">
        <v>1972</v>
      </c>
      <c r="E18" s="1" t="s">
        <v>119</v>
      </c>
      <c r="F18" s="11">
        <v>7.5231481481481483E-2</v>
      </c>
      <c r="G18" s="9" t="s">
        <v>58</v>
      </c>
    </row>
    <row r="20" spans="1:7">
      <c r="A20" t="s">
        <v>28</v>
      </c>
      <c r="E20" t="s">
        <v>29</v>
      </c>
    </row>
  </sheetData>
  <mergeCells count="4">
    <mergeCell ref="A1:G1"/>
    <mergeCell ref="A2:G2"/>
    <mergeCell ref="A3:G3"/>
    <mergeCell ref="A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A2" sqref="A2:G2"/>
    </sheetView>
  </sheetViews>
  <sheetFormatPr defaultRowHeight="15"/>
  <cols>
    <col min="2" max="2" width="13.28515625" customWidth="1"/>
    <col min="3" max="3" width="24.42578125" customWidth="1"/>
    <col min="5" max="5" width="19.140625" customWidth="1"/>
    <col min="6" max="6" width="16" customWidth="1"/>
  </cols>
  <sheetData>
    <row r="1" spans="1:7">
      <c r="A1" s="7" t="s">
        <v>0</v>
      </c>
      <c r="B1" s="7"/>
      <c r="C1" s="7"/>
      <c r="D1" s="7"/>
      <c r="E1" s="7"/>
      <c r="F1" s="7"/>
    </row>
    <row r="2" spans="1:7">
      <c r="A2" s="7" t="s">
        <v>127</v>
      </c>
      <c r="B2" s="7"/>
      <c r="C2" s="7"/>
      <c r="D2" s="7"/>
      <c r="E2" s="7"/>
      <c r="F2" s="7"/>
      <c r="G2" s="7"/>
    </row>
    <row r="3" spans="1:7">
      <c r="A3" s="7" t="s">
        <v>1</v>
      </c>
      <c r="B3" s="7"/>
      <c r="C3" s="7"/>
      <c r="D3" s="7"/>
      <c r="E3" s="7"/>
      <c r="F3" s="7"/>
    </row>
    <row r="5" spans="1:7">
      <c r="A5" s="7" t="s">
        <v>48</v>
      </c>
      <c r="B5" s="7"/>
      <c r="C5" s="7"/>
      <c r="D5" s="7"/>
      <c r="E5" s="7"/>
      <c r="F5" s="7"/>
    </row>
    <row r="7" spans="1:7">
      <c r="A7" t="s">
        <v>2</v>
      </c>
      <c r="F7" t="s">
        <v>3</v>
      </c>
    </row>
    <row r="9" spans="1:7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</row>
    <row r="10" spans="1:7">
      <c r="A10" s="3"/>
      <c r="B10" s="3"/>
      <c r="C10" s="4" t="s">
        <v>30</v>
      </c>
      <c r="D10" s="3"/>
      <c r="E10" s="3"/>
      <c r="F10" s="3"/>
    </row>
    <row r="11" spans="1:7">
      <c r="A11" s="2">
        <v>1</v>
      </c>
      <c r="B11" s="2">
        <v>15</v>
      </c>
      <c r="C11" s="1" t="s">
        <v>122</v>
      </c>
      <c r="D11" s="1">
        <v>2003</v>
      </c>
      <c r="E11" s="1" t="s">
        <v>118</v>
      </c>
      <c r="F11" s="8">
        <v>0.64236111111111105</v>
      </c>
    </row>
    <row r="12" spans="1:7">
      <c r="A12" s="2">
        <f>A11+1</f>
        <v>2</v>
      </c>
      <c r="B12" s="2">
        <v>23</v>
      </c>
      <c r="C12" s="1" t="s">
        <v>32</v>
      </c>
      <c r="D12" s="1">
        <v>2002</v>
      </c>
      <c r="E12" s="1" t="s">
        <v>117</v>
      </c>
      <c r="F12" s="8">
        <v>0.68055555555555547</v>
      </c>
    </row>
    <row r="13" spans="1:7">
      <c r="A13" s="2">
        <f t="shared" ref="A13:A21" si="0">A12+1</f>
        <v>3</v>
      </c>
      <c r="B13" s="2">
        <v>80</v>
      </c>
      <c r="C13" s="1" t="s">
        <v>33</v>
      </c>
      <c r="D13" s="1">
        <v>2005</v>
      </c>
      <c r="E13" s="1" t="s">
        <v>118</v>
      </c>
      <c r="F13" s="8">
        <v>0.68541666666666667</v>
      </c>
    </row>
    <row r="14" spans="1:7">
      <c r="A14" s="2">
        <f t="shared" si="0"/>
        <v>4</v>
      </c>
      <c r="B14" s="2">
        <v>73</v>
      </c>
      <c r="C14" s="1" t="s">
        <v>34</v>
      </c>
      <c r="D14" s="1">
        <v>2005</v>
      </c>
      <c r="E14" s="1" t="s">
        <v>118</v>
      </c>
      <c r="F14" s="8">
        <v>0.70486111111111116</v>
      </c>
    </row>
    <row r="15" spans="1:7">
      <c r="A15" s="2">
        <f t="shared" si="0"/>
        <v>5</v>
      </c>
      <c r="B15" s="2">
        <v>81</v>
      </c>
      <c r="C15" s="1" t="s">
        <v>35</v>
      </c>
      <c r="D15" s="1">
        <v>2007</v>
      </c>
      <c r="E15" s="1" t="s">
        <v>118</v>
      </c>
      <c r="F15" s="8">
        <v>0.73611111111111116</v>
      </c>
    </row>
    <row r="16" spans="1:7">
      <c r="A16" s="2">
        <f t="shared" si="0"/>
        <v>6</v>
      </c>
      <c r="B16" s="2">
        <v>20</v>
      </c>
      <c r="C16" s="1" t="s">
        <v>36</v>
      </c>
      <c r="D16" s="1">
        <v>2004</v>
      </c>
      <c r="E16" s="1" t="s">
        <v>117</v>
      </c>
      <c r="F16" s="8">
        <v>0.77083333333333337</v>
      </c>
    </row>
    <row r="17" spans="1:6">
      <c r="A17" s="2">
        <f t="shared" si="0"/>
        <v>7</v>
      </c>
      <c r="B17" s="2">
        <v>10</v>
      </c>
      <c r="C17" s="5" t="s">
        <v>113</v>
      </c>
      <c r="D17" s="5">
        <v>2004</v>
      </c>
      <c r="E17" s="1" t="s">
        <v>117</v>
      </c>
      <c r="F17" s="8">
        <v>0.77222222222222225</v>
      </c>
    </row>
    <row r="18" spans="1:6">
      <c r="A18" s="2">
        <f t="shared" si="0"/>
        <v>8</v>
      </c>
      <c r="B18" s="2">
        <v>67</v>
      </c>
      <c r="C18" s="1" t="s">
        <v>37</v>
      </c>
      <c r="D18" s="1">
        <v>2007</v>
      </c>
      <c r="E18" s="1" t="s">
        <v>118</v>
      </c>
      <c r="F18" s="8">
        <v>0.86458333333333337</v>
      </c>
    </row>
    <row r="19" spans="1:6">
      <c r="A19" s="2">
        <f t="shared" si="0"/>
        <v>9</v>
      </c>
      <c r="B19" s="2">
        <v>78</v>
      </c>
      <c r="C19" s="1" t="s">
        <v>38</v>
      </c>
      <c r="D19" s="1">
        <v>2007</v>
      </c>
      <c r="E19" s="1" t="s">
        <v>119</v>
      </c>
      <c r="F19" s="8">
        <v>0.89444444444444438</v>
      </c>
    </row>
    <row r="20" spans="1:6">
      <c r="A20" s="2">
        <f t="shared" si="0"/>
        <v>10</v>
      </c>
      <c r="B20" s="2">
        <v>68</v>
      </c>
      <c r="C20" s="1" t="s">
        <v>39</v>
      </c>
      <c r="D20" s="1">
        <v>2008</v>
      </c>
      <c r="E20" s="1" t="s">
        <v>123</v>
      </c>
      <c r="F20" s="8">
        <v>0.94305555555555554</v>
      </c>
    </row>
    <row r="21" spans="1:6">
      <c r="A21" s="2">
        <f t="shared" si="0"/>
        <v>11</v>
      </c>
      <c r="B21" s="2">
        <v>72</v>
      </c>
      <c r="C21" s="1" t="s">
        <v>40</v>
      </c>
      <c r="D21" s="1">
        <v>2006</v>
      </c>
      <c r="E21" s="1" t="s">
        <v>118</v>
      </c>
      <c r="F21" s="8">
        <v>1.4166666666666667</v>
      </c>
    </row>
    <row r="22" spans="1:6">
      <c r="A22" s="3"/>
      <c r="B22" s="3"/>
      <c r="C22" s="4" t="s">
        <v>31</v>
      </c>
      <c r="D22" s="3"/>
      <c r="E22" s="3"/>
      <c r="F22" s="3"/>
    </row>
    <row r="23" spans="1:6">
      <c r="A23" s="2">
        <v>1</v>
      </c>
      <c r="B23" s="6">
        <v>64</v>
      </c>
      <c r="C23" s="5" t="s">
        <v>41</v>
      </c>
      <c r="D23" s="1">
        <v>2003</v>
      </c>
      <c r="E23" s="1" t="s">
        <v>123</v>
      </c>
      <c r="F23" s="8">
        <v>0.6777777777777777</v>
      </c>
    </row>
    <row r="24" spans="1:6">
      <c r="A24" s="2">
        <f>A23+1</f>
        <v>2</v>
      </c>
      <c r="B24" s="6">
        <v>49</v>
      </c>
      <c r="C24" s="5" t="s">
        <v>42</v>
      </c>
      <c r="D24" s="1">
        <v>2003</v>
      </c>
      <c r="E24" s="1" t="s">
        <v>118</v>
      </c>
      <c r="F24" s="8">
        <v>0.70972222222222225</v>
      </c>
    </row>
    <row r="25" spans="1:6">
      <c r="A25" s="2">
        <f t="shared" ref="A25:A28" si="1">A24+1</f>
        <v>3</v>
      </c>
      <c r="B25" s="6">
        <v>66</v>
      </c>
      <c r="C25" s="5" t="s">
        <v>43</v>
      </c>
      <c r="D25" s="1">
        <v>2004</v>
      </c>
      <c r="E25" s="1" t="s">
        <v>119</v>
      </c>
      <c r="F25" s="8">
        <v>0.88055555555555554</v>
      </c>
    </row>
    <row r="26" spans="1:6">
      <c r="A26" s="2">
        <f t="shared" si="1"/>
        <v>4</v>
      </c>
      <c r="B26" s="6">
        <v>61</v>
      </c>
      <c r="C26" s="5" t="s">
        <v>44</v>
      </c>
      <c r="D26" s="1">
        <v>2003</v>
      </c>
      <c r="E26" s="1" t="s">
        <v>118</v>
      </c>
      <c r="F26" s="8">
        <v>0.95208333333333339</v>
      </c>
    </row>
    <row r="27" spans="1:6">
      <c r="A27" s="2">
        <f t="shared" si="1"/>
        <v>5</v>
      </c>
      <c r="B27" s="6">
        <v>70</v>
      </c>
      <c r="C27" s="5" t="s">
        <v>45</v>
      </c>
      <c r="D27" s="1">
        <v>2004</v>
      </c>
      <c r="E27" s="1" t="s">
        <v>123</v>
      </c>
      <c r="F27" s="8">
        <v>0.9604166666666667</v>
      </c>
    </row>
    <row r="28" spans="1:6">
      <c r="A28" s="2">
        <f t="shared" si="1"/>
        <v>6</v>
      </c>
      <c r="B28" s="6">
        <v>62</v>
      </c>
      <c r="C28" s="5" t="s">
        <v>46</v>
      </c>
      <c r="D28" s="1">
        <v>2006</v>
      </c>
      <c r="E28" s="1" t="s">
        <v>119</v>
      </c>
      <c r="F28" s="8">
        <v>1.1298611111111112</v>
      </c>
    </row>
    <row r="30" spans="1:6">
      <c r="A30" t="s">
        <v>28</v>
      </c>
      <c r="E30" t="s">
        <v>29</v>
      </c>
    </row>
  </sheetData>
  <mergeCells count="4">
    <mergeCell ref="A1:F1"/>
    <mergeCell ref="A3:F3"/>
    <mergeCell ref="A5:F5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topLeftCell="A10" workbookViewId="0">
      <selection activeCell="H17" sqref="H17"/>
    </sheetView>
  </sheetViews>
  <sheetFormatPr defaultRowHeight="15"/>
  <cols>
    <col min="2" max="2" width="13.28515625" customWidth="1"/>
    <col min="3" max="3" width="24.42578125" customWidth="1"/>
    <col min="5" max="5" width="13.42578125" customWidth="1"/>
    <col min="6" max="6" width="16" customWidth="1"/>
  </cols>
  <sheetData>
    <row r="1" spans="1:7">
      <c r="A1" s="7" t="s">
        <v>0</v>
      </c>
      <c r="B1" s="7"/>
      <c r="C1" s="7"/>
      <c r="D1" s="7"/>
      <c r="E1" s="7"/>
      <c r="F1" s="7"/>
    </row>
    <row r="2" spans="1:7">
      <c r="A2" s="7" t="s">
        <v>127</v>
      </c>
      <c r="B2" s="7"/>
      <c r="C2" s="7"/>
      <c r="D2" s="7"/>
      <c r="E2" s="7"/>
      <c r="F2" s="7"/>
      <c r="G2" s="7"/>
    </row>
    <row r="3" spans="1:7">
      <c r="A3" s="7" t="s">
        <v>1</v>
      </c>
      <c r="B3" s="7"/>
      <c r="C3" s="7"/>
      <c r="D3" s="7"/>
      <c r="E3" s="7"/>
      <c r="F3" s="7"/>
    </row>
    <row r="5" spans="1:7">
      <c r="A5" s="7" t="s">
        <v>11</v>
      </c>
      <c r="B5" s="7"/>
      <c r="C5" s="7"/>
      <c r="D5" s="7"/>
      <c r="E5" s="7"/>
      <c r="F5" s="7"/>
    </row>
    <row r="7" spans="1:7">
      <c r="A7" t="s">
        <v>2</v>
      </c>
      <c r="F7" t="s">
        <v>3</v>
      </c>
    </row>
    <row r="9" spans="1:7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</row>
    <row r="10" spans="1:7">
      <c r="A10" s="3"/>
      <c r="B10" s="3"/>
      <c r="C10" s="4" t="s">
        <v>10</v>
      </c>
      <c r="D10" s="3"/>
      <c r="E10" s="3"/>
      <c r="F10" s="3"/>
    </row>
    <row r="11" spans="1:7">
      <c r="A11" s="2">
        <v>1</v>
      </c>
      <c r="B11" s="2">
        <v>77</v>
      </c>
      <c r="C11" s="1" t="s">
        <v>12</v>
      </c>
      <c r="D11" s="1">
        <v>2009</v>
      </c>
      <c r="E11" s="1" t="s">
        <v>119</v>
      </c>
      <c r="F11" s="8">
        <v>0.11388888888888889</v>
      </c>
    </row>
    <row r="12" spans="1:7">
      <c r="A12" s="2">
        <f>A11+1</f>
        <v>2</v>
      </c>
      <c r="B12" s="2">
        <v>82</v>
      </c>
      <c r="C12" s="1" t="s">
        <v>13</v>
      </c>
      <c r="D12" s="1">
        <v>2010</v>
      </c>
      <c r="E12" s="1" t="s">
        <v>118</v>
      </c>
      <c r="F12" s="8">
        <v>0.14375000000000002</v>
      </c>
    </row>
    <row r="13" spans="1:7">
      <c r="A13" s="2">
        <f t="shared" ref="A13:A16" si="0">A12+1</f>
        <v>3</v>
      </c>
      <c r="B13" s="2">
        <v>88</v>
      </c>
      <c r="C13" s="1" t="s">
        <v>14</v>
      </c>
      <c r="D13" s="1">
        <v>2011</v>
      </c>
      <c r="E13" s="1" t="s">
        <v>117</v>
      </c>
      <c r="F13" s="8">
        <v>0.16458333333333333</v>
      </c>
    </row>
    <row r="14" spans="1:7">
      <c r="A14" s="2">
        <f t="shared" si="0"/>
        <v>4</v>
      </c>
      <c r="B14" s="2">
        <v>75</v>
      </c>
      <c r="C14" s="1" t="s">
        <v>15</v>
      </c>
      <c r="D14" s="1">
        <v>2012</v>
      </c>
      <c r="E14" s="1" t="s">
        <v>119</v>
      </c>
      <c r="F14" s="8">
        <v>0.18611111111111112</v>
      </c>
    </row>
    <row r="15" spans="1:7">
      <c r="A15" s="2">
        <f t="shared" si="0"/>
        <v>5</v>
      </c>
      <c r="B15" s="2">
        <v>83</v>
      </c>
      <c r="C15" s="1" t="s">
        <v>16</v>
      </c>
      <c r="D15" s="1">
        <v>2011</v>
      </c>
      <c r="E15" s="1" t="s">
        <v>118</v>
      </c>
      <c r="F15" s="8">
        <v>0.20625000000000002</v>
      </c>
    </row>
    <row r="16" spans="1:7">
      <c r="A16" s="2">
        <f t="shared" si="0"/>
        <v>6</v>
      </c>
      <c r="B16" s="2">
        <v>60</v>
      </c>
      <c r="C16" s="1" t="s">
        <v>17</v>
      </c>
      <c r="D16" s="1">
        <v>2012</v>
      </c>
      <c r="E16" s="1" t="s">
        <v>118</v>
      </c>
      <c r="F16" s="8">
        <v>0.2076388888888889</v>
      </c>
    </row>
    <row r="17" spans="1:6">
      <c r="A17" s="3"/>
      <c r="B17" s="3"/>
      <c r="C17" s="4" t="s">
        <v>18</v>
      </c>
      <c r="D17" s="3"/>
      <c r="E17" s="3"/>
      <c r="F17" s="3"/>
    </row>
    <row r="18" spans="1:6">
      <c r="A18" s="2">
        <v>1</v>
      </c>
      <c r="B18" s="6">
        <v>76</v>
      </c>
      <c r="C18" s="5" t="s">
        <v>19</v>
      </c>
      <c r="D18" s="1">
        <v>2009</v>
      </c>
      <c r="E18" s="1" t="s">
        <v>119</v>
      </c>
      <c r="F18" s="8">
        <v>0.11944444444444445</v>
      </c>
    </row>
    <row r="19" spans="1:6">
      <c r="A19" s="2">
        <f>A18+1</f>
        <v>2</v>
      </c>
      <c r="B19" s="6">
        <v>79</v>
      </c>
      <c r="C19" s="5" t="s">
        <v>20</v>
      </c>
      <c r="D19" s="1">
        <v>2009</v>
      </c>
      <c r="E19" s="1" t="s">
        <v>119</v>
      </c>
      <c r="F19" s="8">
        <v>0.12013888888888889</v>
      </c>
    </row>
    <row r="20" spans="1:6">
      <c r="A20" s="2">
        <f t="shared" ref="A20:A26" si="1">A19+1</f>
        <v>3</v>
      </c>
      <c r="B20" s="6">
        <v>71</v>
      </c>
      <c r="C20" s="5" t="s">
        <v>21</v>
      </c>
      <c r="D20" s="1">
        <v>2010</v>
      </c>
      <c r="E20" s="1" t="s">
        <v>118</v>
      </c>
      <c r="F20" s="8">
        <v>0.12083333333333333</v>
      </c>
    </row>
    <row r="21" spans="1:6">
      <c r="A21" s="2">
        <f t="shared" si="1"/>
        <v>4</v>
      </c>
      <c r="B21" s="6">
        <v>65</v>
      </c>
      <c r="C21" s="5" t="s">
        <v>22</v>
      </c>
      <c r="D21" s="1">
        <v>2010</v>
      </c>
      <c r="E21" s="1" t="s">
        <v>119</v>
      </c>
      <c r="F21" s="8">
        <v>0.14166666666666666</v>
      </c>
    </row>
    <row r="22" spans="1:6">
      <c r="A22" s="2">
        <f t="shared" si="1"/>
        <v>5</v>
      </c>
      <c r="B22" s="6">
        <v>69</v>
      </c>
      <c r="C22" s="5" t="s">
        <v>23</v>
      </c>
      <c r="D22" s="1">
        <v>2012</v>
      </c>
      <c r="E22" s="1" t="s">
        <v>119</v>
      </c>
      <c r="F22" s="8">
        <v>0.14791666666666667</v>
      </c>
    </row>
    <row r="23" spans="1:6">
      <c r="A23" s="2">
        <f t="shared" si="1"/>
        <v>6</v>
      </c>
      <c r="B23" s="6">
        <v>87</v>
      </c>
      <c r="C23" s="5" t="s">
        <v>24</v>
      </c>
      <c r="D23" s="1">
        <v>2009</v>
      </c>
      <c r="E23" s="1" t="s">
        <v>118</v>
      </c>
      <c r="F23" s="8">
        <v>0.19236111111111112</v>
      </c>
    </row>
    <row r="24" spans="1:6">
      <c r="A24" s="2">
        <f t="shared" si="1"/>
        <v>7</v>
      </c>
      <c r="B24" s="6">
        <v>74</v>
      </c>
      <c r="C24" s="5" t="s">
        <v>25</v>
      </c>
      <c r="D24" s="1">
        <v>2012</v>
      </c>
      <c r="E24" s="1" t="s">
        <v>119</v>
      </c>
      <c r="F24" s="8">
        <v>0.19652777777777777</v>
      </c>
    </row>
    <row r="25" spans="1:6">
      <c r="A25" s="2">
        <f t="shared" si="1"/>
        <v>8</v>
      </c>
      <c r="B25" s="6">
        <v>63</v>
      </c>
      <c r="C25" s="5" t="s">
        <v>26</v>
      </c>
      <c r="D25" s="1">
        <v>2012</v>
      </c>
      <c r="E25" s="1" t="s">
        <v>118</v>
      </c>
      <c r="F25" s="8">
        <v>0.22361111111111109</v>
      </c>
    </row>
    <row r="26" spans="1:6">
      <c r="A26" s="2">
        <f t="shared" si="1"/>
        <v>9</v>
      </c>
      <c r="B26" s="6">
        <v>84</v>
      </c>
      <c r="C26" s="5" t="s">
        <v>27</v>
      </c>
      <c r="D26" s="1">
        <v>2015</v>
      </c>
      <c r="E26" s="1" t="s">
        <v>118</v>
      </c>
      <c r="F26" s="8">
        <v>0.34722222222222227</v>
      </c>
    </row>
    <row r="28" spans="1:6">
      <c r="A28" t="s">
        <v>28</v>
      </c>
      <c r="E28" t="s">
        <v>29</v>
      </c>
    </row>
  </sheetData>
  <mergeCells count="4">
    <mergeCell ref="A1:F1"/>
    <mergeCell ref="A3:F3"/>
    <mergeCell ref="A5:F5"/>
    <mergeCell ref="A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Мужчины</vt:lpstr>
      <vt:lpstr>Женщины</vt:lpstr>
      <vt:lpstr>Ветераны</vt:lpstr>
      <vt:lpstr>Юниоры</vt:lpstr>
      <vt:lpstr>Дети</vt:lpstr>
    </vt:vector>
  </TitlesOfParts>
  <Company>NATI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Dmitry</cp:lastModifiedBy>
  <dcterms:created xsi:type="dcterms:W3CDTF">2017-07-29T12:04:36Z</dcterms:created>
  <dcterms:modified xsi:type="dcterms:W3CDTF">2017-07-29T14:44:14Z</dcterms:modified>
</cp:coreProperties>
</file>