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ЕВРО12" sheetId="4" r:id="rId1"/>
    <sheet name="список" sheetId="5" r:id="rId2"/>
  </sheets>
  <calcPr calcId="145621"/>
</workbook>
</file>

<file path=xl/calcChain.xml><?xml version="1.0" encoding="utf-8"?>
<calcChain xmlns="http://schemas.openxmlformats.org/spreadsheetml/2006/main">
  <c r="D1" i="5" l="1"/>
  <c r="E1" i="5" s="1"/>
  <c r="F1" i="5" s="1"/>
  <c r="G1" i="5" s="1"/>
  <c r="H1" i="5" s="1"/>
  <c r="I1" i="5" s="1"/>
  <c r="J1" i="5" s="1"/>
  <c r="K1" i="5" s="1"/>
  <c r="L1" i="5" s="1"/>
  <c r="M1" i="5" s="1"/>
  <c r="N1" i="5" s="1"/>
  <c r="O1" i="5" s="1"/>
  <c r="P1" i="5" s="1"/>
  <c r="Q1" i="5" s="1"/>
  <c r="R1" i="5" s="1"/>
  <c r="S1" i="5" s="1"/>
  <c r="T1" i="5" s="1"/>
  <c r="U1" i="5" s="1"/>
  <c r="V1" i="5" s="1"/>
  <c r="W1" i="5" s="1"/>
  <c r="X1" i="5" s="1"/>
  <c r="Y1" i="5" s="1"/>
  <c r="Z1" i="5" s="1"/>
  <c r="AG10" i="4" l="1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 s="1"/>
  <c r="D1" i="4" l="1"/>
  <c r="E1" i="4" s="1"/>
  <c r="F1" i="4" s="1"/>
  <c r="G1" i="4" s="1"/>
  <c r="H1" i="4" s="1"/>
  <c r="I1" i="4" s="1"/>
  <c r="J1" i="4" s="1"/>
  <c r="K1" i="4" s="1"/>
  <c r="L1" i="4" s="1"/>
  <c r="M1" i="4" s="1"/>
  <c r="N1" i="4" s="1"/>
  <c r="O1" i="4" s="1"/>
  <c r="P1" i="4" s="1"/>
  <c r="Q1" i="4" s="1"/>
  <c r="R1" i="4" s="1"/>
  <c r="S1" i="4" s="1"/>
  <c r="T1" i="4" s="1"/>
  <c r="U1" i="4" s="1"/>
  <c r="V1" i="4" s="1"/>
  <c r="W1" i="4" s="1"/>
  <c r="X1" i="4" s="1"/>
  <c r="Y1" i="4" s="1"/>
  <c r="Z1" i="4" s="1"/>
</calcChain>
</file>

<file path=xl/sharedStrings.xml><?xml version="1.0" encoding="utf-8"?>
<sst xmlns="http://schemas.openxmlformats.org/spreadsheetml/2006/main" count="412" uniqueCount="82">
  <si>
    <t>17:00 BST</t>
  </si>
  <si>
    <t>19:45 BST</t>
  </si>
  <si>
    <t>время</t>
  </si>
  <si>
    <t>дата</t>
  </si>
  <si>
    <t>хозяин</t>
  </si>
  <si>
    <t>08 Jun</t>
  </si>
  <si>
    <t>12 Jun</t>
  </si>
  <si>
    <t>16 Jun</t>
  </si>
  <si>
    <t>09 Jun</t>
  </si>
  <si>
    <t>13 Jun</t>
  </si>
  <si>
    <t>17 Jun</t>
  </si>
  <si>
    <t>10 Jun</t>
  </si>
  <si>
    <t>14 Jun</t>
  </si>
  <si>
    <t>18 Jun</t>
  </si>
  <si>
    <t>11 Jun</t>
  </si>
  <si>
    <t>15 Jun</t>
  </si>
  <si>
    <t>19 Jun</t>
  </si>
  <si>
    <t>21 Jun</t>
  </si>
  <si>
    <t>22 Jun</t>
  </si>
  <si>
    <t>23 Jun</t>
  </si>
  <si>
    <t>24 Jun</t>
  </si>
  <si>
    <t>27 Jun</t>
  </si>
  <si>
    <t>28 Jun</t>
  </si>
  <si>
    <t>01 Jul</t>
  </si>
  <si>
    <t>Четвертьфиналы</t>
  </si>
  <si>
    <t>Полуфиналы</t>
  </si>
  <si>
    <t>Финал</t>
  </si>
  <si>
    <t>A1</t>
  </si>
  <si>
    <t>B2</t>
  </si>
  <si>
    <t>B1</t>
  </si>
  <si>
    <t>A2</t>
  </si>
  <si>
    <t>C1</t>
  </si>
  <si>
    <t>D2</t>
  </si>
  <si>
    <t>D1</t>
  </si>
  <si>
    <t>C2</t>
  </si>
  <si>
    <t>A1B2</t>
  </si>
  <si>
    <t>C1D2</t>
  </si>
  <si>
    <t>B1A2</t>
  </si>
  <si>
    <t>D1C2</t>
  </si>
  <si>
    <t>НОМЕР</t>
  </si>
  <si>
    <t>гостЬ</t>
  </si>
  <si>
    <t>СЧЕТ</t>
  </si>
  <si>
    <t>УЧАСТНИК1</t>
  </si>
  <si>
    <t>Польша</t>
  </si>
  <si>
    <t xml:space="preserve">Польша </t>
  </si>
  <si>
    <t>Греция</t>
  </si>
  <si>
    <t>Англия</t>
  </si>
  <si>
    <t xml:space="preserve">Россия </t>
  </si>
  <si>
    <t>Чехия</t>
  </si>
  <si>
    <t>Нидерланды</t>
  </si>
  <si>
    <t xml:space="preserve">Нидерланды </t>
  </si>
  <si>
    <t>Испания</t>
  </si>
  <si>
    <t>Италия</t>
  </si>
  <si>
    <t>Ирландия</t>
  </si>
  <si>
    <t>Хорватия</t>
  </si>
  <si>
    <t>Франция</t>
  </si>
  <si>
    <t>Украина</t>
  </si>
  <si>
    <t>Швеция</t>
  </si>
  <si>
    <t>Дания</t>
  </si>
  <si>
    <t>Германия</t>
  </si>
  <si>
    <t>Португалия</t>
  </si>
  <si>
    <t xml:space="preserve">Польша      </t>
  </si>
  <si>
    <t xml:space="preserve">Греция      </t>
  </si>
  <si>
    <t xml:space="preserve">Россия      </t>
  </si>
  <si>
    <t xml:space="preserve">Чехия       </t>
  </si>
  <si>
    <t xml:space="preserve">Нидерланды  </t>
  </si>
  <si>
    <t xml:space="preserve">Дания       </t>
  </si>
  <si>
    <t xml:space="preserve">Германия    </t>
  </si>
  <si>
    <t xml:space="preserve">Португалия  </t>
  </si>
  <si>
    <t xml:space="preserve">Испания     </t>
  </si>
  <si>
    <t xml:space="preserve">Италия      </t>
  </si>
  <si>
    <t>Участник1</t>
  </si>
  <si>
    <t>Группа A</t>
  </si>
  <si>
    <t>Группа D</t>
  </si>
  <si>
    <t>Группа C</t>
  </si>
  <si>
    <t>Группа B</t>
  </si>
  <si>
    <t>1/4 Финала</t>
  </si>
  <si>
    <t>1/2 Финала</t>
  </si>
  <si>
    <t xml:space="preserve"> Финал</t>
  </si>
  <si>
    <t>чемпион</t>
  </si>
  <si>
    <t>http://castroledge.com/football/euro-2012-tournament-calculator/tournament-calculator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</si>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</sst>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3" borderId="0" xfId="0" applyFill="1"/>
    <xf numFmtId="0" fontId="0" fillId="3" borderId="1" xfId="0" applyFill="1" applyBorder="1"/>
    <xf numFmtId="0" fontId="0" fillId="0" borderId="0" xfId="0" applyFill="1"/>
    <xf numFmtId="0" fontId="0" fillId="0" borderId="1" xfId="0" applyFill="1" applyBorder="1"/>
    <xf numFmtId="0" fontId="0" fillId="3" borderId="2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9" xfId="0" applyFill="1" applyBorder="1"/>
    <xf numFmtId="0" fontId="0" fillId="0" borderId="4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5" xfId="0" applyFill="1" applyBorder="1"/>
    <xf numFmtId="0" fontId="0" fillId="3" borderId="8" xfId="0" applyFill="1" applyBorder="1"/>
    <xf numFmtId="0" fontId="0" fillId="3" borderId="10" xfId="0" applyFill="1" applyBorder="1"/>
    <xf numFmtId="0" fontId="0" fillId="3" borderId="4" xfId="0" applyFill="1" applyBorder="1"/>
    <xf numFmtId="0" fontId="0" fillId="3" borderId="14" xfId="0" applyFill="1" applyBorder="1"/>
    <xf numFmtId="0" fontId="1" fillId="2" borderId="8" xfId="0" applyFont="1" applyFill="1" applyBorder="1"/>
    <xf numFmtId="0" fontId="1" fillId="2" borderId="1" xfId="0" applyFont="1" applyFill="1" applyBorder="1"/>
    <xf numFmtId="0" fontId="1" fillId="2" borderId="0" xfId="0" applyFont="1" applyFill="1"/>
    <xf numFmtId="0" fontId="1" fillId="2" borderId="10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  <xf numFmtId="0" fontId="2" fillId="4" borderId="8" xfId="0" applyFont="1" applyFill="1" applyBorder="1"/>
    <xf numFmtId="0" fontId="2" fillId="4" borderId="1" xfId="0" applyFont="1" applyFill="1" applyBorder="1"/>
    <xf numFmtId="0" fontId="2" fillId="4" borderId="0" xfId="0" applyFont="1" applyFill="1"/>
    <xf numFmtId="0" fontId="0" fillId="0" borderId="4" xfId="0" applyFill="1" applyBorder="1" applyAlignment="1">
      <alignment horizontal="center"/>
    </xf>
    <xf numFmtId="0" fontId="2" fillId="2" borderId="0" xfId="0" applyFont="1" applyFill="1" applyBorder="1"/>
    <xf numFmtId="0" fontId="3" fillId="3" borderId="1" xfId="0" applyFont="1" applyFill="1" applyBorder="1"/>
    <xf numFmtId="0" fontId="3" fillId="3" borderId="1" xfId="0" quotePrefix="1" applyFont="1" applyFill="1" applyBorder="1"/>
    <xf numFmtId="0" fontId="3" fillId="3" borderId="9" xfId="0" applyFont="1" applyFill="1" applyBorder="1"/>
    <xf numFmtId="0" fontId="3" fillId="3" borderId="0" xfId="0" applyFont="1" applyFill="1"/>
    <xf numFmtId="0" fontId="3" fillId="0" borderId="8" xfId="0" applyFont="1" applyFill="1" applyBorder="1"/>
    <xf numFmtId="0" fontId="3" fillId="0" borderId="1" xfId="0" applyFont="1" applyFill="1" applyBorder="1"/>
    <xf numFmtId="0" fontId="0" fillId="0" borderId="11" xfId="0" applyFill="1" applyBorder="1"/>
    <xf numFmtId="0" fontId="0" fillId="0" borderId="12" xfId="0" applyFill="1" applyBorder="1"/>
    <xf numFmtId="0" fontId="4" fillId="0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"/>
  <sheetViews>
    <sheetView workbookViewId="0">
      <selection activeCell="D20" sqref="D20"/>
    </sheetView>
  </sheetViews>
  <sheetFormatPr defaultRowHeight="15" x14ac:dyDescent="0.25"/>
  <cols>
    <col min="1" max="1" width="13" style="3" customWidth="1"/>
    <col min="2" max="2" width="9.140625" style="3"/>
    <col min="3" max="33" width="14.140625" style="3" bestFit="1" customWidth="1"/>
    <col min="34" max="16384" width="9.140625" style="3"/>
  </cols>
  <sheetData>
    <row r="1" spans="1:33" ht="15.75" thickBot="1" x14ac:dyDescent="0.3">
      <c r="B1" s="11" t="s">
        <v>39</v>
      </c>
      <c r="C1" s="11">
        <v>1</v>
      </c>
      <c r="D1" s="11">
        <f>C1+1</f>
        <v>2</v>
      </c>
      <c r="E1" s="11">
        <f t="shared" ref="E1:Z1" si="0">D1+1</f>
        <v>3</v>
      </c>
      <c r="F1" s="11">
        <f t="shared" si="0"/>
        <v>4</v>
      </c>
      <c r="G1" s="11">
        <f t="shared" si="0"/>
        <v>5</v>
      </c>
      <c r="H1" s="11">
        <f t="shared" si="0"/>
        <v>6</v>
      </c>
      <c r="I1" s="11">
        <f t="shared" si="0"/>
        <v>7</v>
      </c>
      <c r="J1" s="11">
        <f t="shared" si="0"/>
        <v>8</v>
      </c>
      <c r="K1" s="11">
        <f t="shared" si="0"/>
        <v>9</v>
      </c>
      <c r="L1" s="11">
        <f t="shared" si="0"/>
        <v>10</v>
      </c>
      <c r="M1" s="11">
        <f t="shared" si="0"/>
        <v>11</v>
      </c>
      <c r="N1" s="11">
        <f t="shared" si="0"/>
        <v>12</v>
      </c>
      <c r="O1" s="11">
        <f t="shared" si="0"/>
        <v>13</v>
      </c>
      <c r="P1" s="11">
        <f t="shared" si="0"/>
        <v>14</v>
      </c>
      <c r="Q1" s="11">
        <f t="shared" si="0"/>
        <v>15</v>
      </c>
      <c r="R1" s="11">
        <f t="shared" si="0"/>
        <v>16</v>
      </c>
      <c r="S1" s="11">
        <f t="shared" si="0"/>
        <v>17</v>
      </c>
      <c r="T1" s="11">
        <f t="shared" si="0"/>
        <v>18</v>
      </c>
      <c r="U1" s="11">
        <f t="shared" si="0"/>
        <v>19</v>
      </c>
      <c r="V1" s="11">
        <f t="shared" si="0"/>
        <v>20</v>
      </c>
      <c r="W1" s="11">
        <f t="shared" si="0"/>
        <v>21</v>
      </c>
      <c r="X1" s="11">
        <f t="shared" si="0"/>
        <v>22</v>
      </c>
      <c r="Y1" s="11">
        <f t="shared" si="0"/>
        <v>23</v>
      </c>
      <c r="Z1" s="11">
        <f t="shared" si="0"/>
        <v>24</v>
      </c>
      <c r="AA1" s="11" t="s">
        <v>24</v>
      </c>
      <c r="AB1" s="11"/>
      <c r="AC1" s="11"/>
      <c r="AD1" s="11"/>
      <c r="AE1" s="11" t="s">
        <v>25</v>
      </c>
      <c r="AF1" s="11"/>
      <c r="AG1" s="11" t="s">
        <v>26</v>
      </c>
    </row>
    <row r="2" spans="1:33" x14ac:dyDescent="0.25">
      <c r="A2" s="6"/>
      <c r="B2" s="7" t="s">
        <v>2</v>
      </c>
      <c r="C2" s="7" t="s">
        <v>0</v>
      </c>
      <c r="D2" s="7" t="s">
        <v>1</v>
      </c>
      <c r="E2" s="7" t="s">
        <v>0</v>
      </c>
      <c r="F2" s="7" t="s">
        <v>1</v>
      </c>
      <c r="G2" s="7" t="s">
        <v>0</v>
      </c>
      <c r="H2" s="7" t="s">
        <v>1</v>
      </c>
      <c r="I2" s="7" t="s">
        <v>0</v>
      </c>
      <c r="J2" s="7" t="s">
        <v>1</v>
      </c>
      <c r="K2" s="7" t="s">
        <v>0</v>
      </c>
      <c r="L2" s="7" t="s">
        <v>1</v>
      </c>
      <c r="M2" s="7" t="s">
        <v>0</v>
      </c>
      <c r="N2" s="7" t="s">
        <v>1</v>
      </c>
      <c r="O2" s="7" t="s">
        <v>0</v>
      </c>
      <c r="P2" s="7" t="s">
        <v>1</v>
      </c>
      <c r="Q2" s="7" t="s">
        <v>0</v>
      </c>
      <c r="R2" s="7" t="s">
        <v>1</v>
      </c>
      <c r="S2" s="7" t="s">
        <v>1</v>
      </c>
      <c r="T2" s="7" t="s">
        <v>1</v>
      </c>
      <c r="U2" s="7" t="s">
        <v>1</v>
      </c>
      <c r="V2" s="7" t="s">
        <v>1</v>
      </c>
      <c r="W2" s="7" t="s">
        <v>1</v>
      </c>
      <c r="X2" s="7" t="s">
        <v>1</v>
      </c>
      <c r="Y2" s="7" t="s">
        <v>1</v>
      </c>
      <c r="Z2" s="7" t="s">
        <v>1</v>
      </c>
      <c r="AA2" s="7" t="s">
        <v>1</v>
      </c>
      <c r="AB2" s="7" t="s">
        <v>1</v>
      </c>
      <c r="AC2" s="7" t="s">
        <v>1</v>
      </c>
      <c r="AD2" s="7" t="s">
        <v>1</v>
      </c>
      <c r="AE2" s="7" t="s">
        <v>1</v>
      </c>
      <c r="AF2" s="7" t="s">
        <v>1</v>
      </c>
      <c r="AG2" s="7" t="s">
        <v>1</v>
      </c>
    </row>
    <row r="3" spans="1:33" x14ac:dyDescent="0.25">
      <c r="A3" s="9"/>
      <c r="B3" s="4" t="s">
        <v>3</v>
      </c>
      <c r="C3" s="4" t="s">
        <v>5</v>
      </c>
      <c r="D3" s="4" t="s">
        <v>5</v>
      </c>
      <c r="E3" s="4" t="s">
        <v>8</v>
      </c>
      <c r="F3" s="4" t="s">
        <v>8</v>
      </c>
      <c r="G3" s="4" t="s">
        <v>11</v>
      </c>
      <c r="H3" s="4" t="s">
        <v>11</v>
      </c>
      <c r="I3" s="4" t="s">
        <v>14</v>
      </c>
      <c r="J3" s="4" t="s">
        <v>14</v>
      </c>
      <c r="K3" s="4" t="s">
        <v>6</v>
      </c>
      <c r="L3" s="4" t="s">
        <v>6</v>
      </c>
      <c r="M3" s="4" t="s">
        <v>9</v>
      </c>
      <c r="N3" s="4" t="s">
        <v>9</v>
      </c>
      <c r="O3" s="4" t="s">
        <v>12</v>
      </c>
      <c r="P3" s="4" t="s">
        <v>12</v>
      </c>
      <c r="Q3" s="4" t="s">
        <v>15</v>
      </c>
      <c r="R3" s="4" t="s">
        <v>15</v>
      </c>
      <c r="S3" s="4" t="s">
        <v>7</v>
      </c>
      <c r="T3" s="4" t="s">
        <v>7</v>
      </c>
      <c r="U3" s="4" t="s">
        <v>10</v>
      </c>
      <c r="V3" s="4" t="s">
        <v>10</v>
      </c>
      <c r="W3" s="4" t="s">
        <v>13</v>
      </c>
      <c r="X3" s="4" t="s">
        <v>13</v>
      </c>
      <c r="Y3" s="4" t="s">
        <v>16</v>
      </c>
      <c r="Z3" s="4" t="s">
        <v>16</v>
      </c>
      <c r="AA3" s="4" t="s">
        <v>17</v>
      </c>
      <c r="AB3" s="4" t="s">
        <v>18</v>
      </c>
      <c r="AC3" s="4" t="s">
        <v>19</v>
      </c>
      <c r="AD3" s="4" t="s">
        <v>20</v>
      </c>
      <c r="AE3" s="4" t="s">
        <v>21</v>
      </c>
      <c r="AF3" s="4" t="s">
        <v>22</v>
      </c>
      <c r="AG3" s="4" t="s">
        <v>23</v>
      </c>
    </row>
    <row r="4" spans="1:33" s="28" customFormat="1" ht="18.75" x14ac:dyDescent="0.3">
      <c r="A4" s="26"/>
      <c r="B4" s="27" t="s">
        <v>4</v>
      </c>
      <c r="C4" s="27" t="s">
        <v>61</v>
      </c>
      <c r="D4" s="27" t="s">
        <v>63</v>
      </c>
      <c r="E4" s="27" t="s">
        <v>65</v>
      </c>
      <c r="F4" s="27" t="s">
        <v>67</v>
      </c>
      <c r="G4" s="27" t="s">
        <v>69</v>
      </c>
      <c r="H4" s="27" t="s">
        <v>53</v>
      </c>
      <c r="I4" s="27" t="s">
        <v>55</v>
      </c>
      <c r="J4" s="27" t="s">
        <v>56</v>
      </c>
      <c r="K4" s="27" t="s">
        <v>45</v>
      </c>
      <c r="L4" s="27" t="s">
        <v>43</v>
      </c>
      <c r="M4" s="27" t="s">
        <v>58</v>
      </c>
      <c r="N4" s="27" t="s">
        <v>49</v>
      </c>
      <c r="O4" s="27" t="s">
        <v>52</v>
      </c>
      <c r="P4" s="27" t="s">
        <v>51</v>
      </c>
      <c r="Q4" s="27" t="s">
        <v>56</v>
      </c>
      <c r="R4" s="27" t="s">
        <v>57</v>
      </c>
      <c r="S4" s="27" t="s">
        <v>48</v>
      </c>
      <c r="T4" s="27" t="s">
        <v>45</v>
      </c>
      <c r="U4" s="27" t="s">
        <v>60</v>
      </c>
      <c r="V4" s="27" t="s">
        <v>58</v>
      </c>
      <c r="W4" s="27" t="s">
        <v>52</v>
      </c>
      <c r="X4" s="27" t="s">
        <v>54</v>
      </c>
      <c r="Y4" s="27" t="s">
        <v>46</v>
      </c>
      <c r="Z4" s="27" t="s">
        <v>57</v>
      </c>
      <c r="AA4" s="27" t="s">
        <v>27</v>
      </c>
      <c r="AB4" s="27" t="s">
        <v>29</v>
      </c>
      <c r="AC4" s="27" t="s">
        <v>31</v>
      </c>
      <c r="AD4" s="27" t="s">
        <v>33</v>
      </c>
      <c r="AE4" s="27" t="s">
        <v>35</v>
      </c>
      <c r="AF4" s="27" t="s">
        <v>37</v>
      </c>
      <c r="AG4" s="27"/>
    </row>
    <row r="5" spans="1:33" s="28" customFormat="1" ht="18.75" x14ac:dyDescent="0.3">
      <c r="A5" s="26"/>
      <c r="B5" s="27" t="s">
        <v>40</v>
      </c>
      <c r="C5" s="27" t="s">
        <v>62</v>
      </c>
      <c r="D5" s="27" t="s">
        <v>64</v>
      </c>
      <c r="E5" s="27" t="s">
        <v>66</v>
      </c>
      <c r="F5" s="27" t="s">
        <v>68</v>
      </c>
      <c r="G5" s="27" t="s">
        <v>70</v>
      </c>
      <c r="H5" s="27" t="s">
        <v>54</v>
      </c>
      <c r="I5" s="27" t="s">
        <v>46</v>
      </c>
      <c r="J5" s="27" t="s">
        <v>57</v>
      </c>
      <c r="K5" s="27" t="s">
        <v>48</v>
      </c>
      <c r="L5" s="27" t="s">
        <v>47</v>
      </c>
      <c r="M5" s="27" t="s">
        <v>60</v>
      </c>
      <c r="N5" s="27" t="s">
        <v>59</v>
      </c>
      <c r="O5" s="27" t="s">
        <v>54</v>
      </c>
      <c r="P5" s="27" t="s">
        <v>53</v>
      </c>
      <c r="Q5" s="27" t="s">
        <v>55</v>
      </c>
      <c r="R5" s="27" t="s">
        <v>46</v>
      </c>
      <c r="S5" s="27" t="s">
        <v>44</v>
      </c>
      <c r="T5" s="27" t="s">
        <v>47</v>
      </c>
      <c r="U5" s="27" t="s">
        <v>50</v>
      </c>
      <c r="V5" s="27" t="s">
        <v>59</v>
      </c>
      <c r="W5" s="27" t="s">
        <v>53</v>
      </c>
      <c r="X5" s="27" t="s">
        <v>51</v>
      </c>
      <c r="Y5" s="27" t="s">
        <v>56</v>
      </c>
      <c r="Z5" s="27" t="s">
        <v>55</v>
      </c>
      <c r="AA5" s="27" t="s">
        <v>28</v>
      </c>
      <c r="AB5" s="27" t="s">
        <v>30</v>
      </c>
      <c r="AC5" s="27" t="s">
        <v>32</v>
      </c>
      <c r="AD5" s="27" t="s">
        <v>34</v>
      </c>
      <c r="AE5" s="27" t="s">
        <v>36</v>
      </c>
      <c r="AF5" s="27" t="s">
        <v>38</v>
      </c>
      <c r="AG5" s="27"/>
    </row>
    <row r="6" spans="1:33" s="22" customFormat="1" ht="18.75" x14ac:dyDescent="0.3">
      <c r="A6" s="20"/>
      <c r="B6" s="21" t="s">
        <v>41</v>
      </c>
      <c r="C6" s="21">
        <v>0</v>
      </c>
      <c r="D6" s="21">
        <v>0</v>
      </c>
      <c r="E6" s="21">
        <v>0</v>
      </c>
      <c r="F6" s="21">
        <v>0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0</v>
      </c>
      <c r="M6" s="21">
        <v>0</v>
      </c>
      <c r="N6" s="21">
        <v>0</v>
      </c>
      <c r="O6" s="21">
        <v>0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</row>
    <row r="7" spans="1:33" s="22" customFormat="1" ht="19.5" thickBot="1" x14ac:dyDescent="0.35">
      <c r="A7" s="23"/>
      <c r="B7" s="24" t="s">
        <v>41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  <c r="W7" s="25">
        <v>0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>
        <v>0</v>
      </c>
      <c r="AE7" s="25">
        <v>0</v>
      </c>
      <c r="AF7" s="25">
        <v>0</v>
      </c>
      <c r="AG7" s="25">
        <v>0</v>
      </c>
    </row>
    <row r="8" spans="1:33" s="1" customFormat="1" x14ac:dyDescent="0.25">
      <c r="A8" s="12"/>
      <c r="B8" s="15"/>
      <c r="C8" s="2">
        <v>3</v>
      </c>
      <c r="D8" s="2">
        <v>2</v>
      </c>
      <c r="E8" s="2">
        <v>1</v>
      </c>
      <c r="F8" s="2">
        <v>0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81</v>
      </c>
      <c r="AD8" s="2" t="s">
        <v>81</v>
      </c>
      <c r="AE8" s="2" t="s">
        <v>81</v>
      </c>
      <c r="AF8" s="2" t="s">
        <v>81</v>
      </c>
      <c r="AG8" s="2" t="s">
        <v>81</v>
      </c>
    </row>
    <row r="9" spans="1:33" s="1" customFormat="1" ht="15.75" thickBot="1" x14ac:dyDescent="0.3">
      <c r="A9" s="13"/>
      <c r="B9" s="16"/>
      <c r="C9" s="18">
        <v>0</v>
      </c>
      <c r="D9" s="18">
        <v>0</v>
      </c>
      <c r="E9" s="18">
        <v>0</v>
      </c>
      <c r="F9" s="18">
        <v>0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81</v>
      </c>
      <c r="P9" s="2" t="s">
        <v>81</v>
      </c>
      <c r="Q9" s="2" t="s">
        <v>81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81</v>
      </c>
      <c r="AC9" s="2" t="s">
        <v>81</v>
      </c>
      <c r="AD9" s="2" t="s">
        <v>81</v>
      </c>
      <c r="AE9" s="2" t="s">
        <v>81</v>
      </c>
      <c r="AF9" s="2" t="s">
        <v>81</v>
      </c>
      <c r="AG9" s="2" t="s">
        <v>81</v>
      </c>
    </row>
    <row r="10" spans="1:33" s="5" customFormat="1" ht="15.75" thickBot="1" x14ac:dyDescent="0.3">
      <c r="A10" s="14" t="s">
        <v>42</v>
      </c>
      <c r="B10" s="17">
        <f>SUM(C10:F10)</f>
        <v>3</v>
      </c>
      <c r="C10" s="19">
        <f t="shared" ref="C10:AG10" si="1">IF(SIGN(C$6-C$7)=SIGN(C8-C9),1,0)+IF(C$6=C8,1,0)*IF(C$7=C9,1,0)*2</f>
        <v>0</v>
      </c>
      <c r="D10" s="19">
        <f t="shared" si="1"/>
        <v>0</v>
      </c>
      <c r="E10" s="19">
        <f t="shared" si="1"/>
        <v>0</v>
      </c>
      <c r="F10" s="19">
        <f t="shared" si="1"/>
        <v>3</v>
      </c>
      <c r="G10" s="19" t="e">
        <f t="shared" si="1"/>
        <v>#VALUE!</v>
      </c>
      <c r="H10" s="19" t="e">
        <f t="shared" si="1"/>
        <v>#VALUE!</v>
      </c>
      <c r="I10" s="19" t="e">
        <f t="shared" si="1"/>
        <v>#VALUE!</v>
      </c>
      <c r="J10" s="19" t="e">
        <f t="shared" si="1"/>
        <v>#VALUE!</v>
      </c>
      <c r="K10" s="19" t="e">
        <f t="shared" si="1"/>
        <v>#VALUE!</v>
      </c>
      <c r="L10" s="19" t="e">
        <f t="shared" si="1"/>
        <v>#VALUE!</v>
      </c>
      <c r="M10" s="19" t="e">
        <f t="shared" si="1"/>
        <v>#VALUE!</v>
      </c>
      <c r="N10" s="19" t="e">
        <f t="shared" si="1"/>
        <v>#VALUE!</v>
      </c>
      <c r="O10" s="19" t="e">
        <f t="shared" si="1"/>
        <v>#VALUE!</v>
      </c>
      <c r="P10" s="19" t="e">
        <f t="shared" si="1"/>
        <v>#VALUE!</v>
      </c>
      <c r="Q10" s="19" t="e">
        <f t="shared" si="1"/>
        <v>#VALUE!</v>
      </c>
      <c r="R10" s="19" t="e">
        <f t="shared" si="1"/>
        <v>#VALUE!</v>
      </c>
      <c r="S10" s="19" t="e">
        <f t="shared" si="1"/>
        <v>#VALUE!</v>
      </c>
      <c r="T10" s="19" t="e">
        <f t="shared" si="1"/>
        <v>#VALUE!</v>
      </c>
      <c r="U10" s="19" t="e">
        <f t="shared" si="1"/>
        <v>#VALUE!</v>
      </c>
      <c r="V10" s="19" t="e">
        <f t="shared" si="1"/>
        <v>#VALUE!</v>
      </c>
      <c r="W10" s="19" t="e">
        <f t="shared" si="1"/>
        <v>#VALUE!</v>
      </c>
      <c r="X10" s="19" t="e">
        <f t="shared" si="1"/>
        <v>#VALUE!</v>
      </c>
      <c r="Y10" s="19" t="e">
        <f t="shared" si="1"/>
        <v>#VALUE!</v>
      </c>
      <c r="Z10" s="19" t="e">
        <f t="shared" si="1"/>
        <v>#VALUE!</v>
      </c>
      <c r="AA10" s="19" t="e">
        <f t="shared" si="1"/>
        <v>#VALUE!</v>
      </c>
      <c r="AB10" s="19" t="e">
        <f t="shared" si="1"/>
        <v>#VALUE!</v>
      </c>
      <c r="AC10" s="19" t="e">
        <f t="shared" si="1"/>
        <v>#VALUE!</v>
      </c>
      <c r="AD10" s="19" t="e">
        <f t="shared" si="1"/>
        <v>#VALUE!</v>
      </c>
      <c r="AE10" s="19" t="e">
        <f t="shared" si="1"/>
        <v>#VALUE!</v>
      </c>
      <c r="AF10" s="19" t="e">
        <f t="shared" si="1"/>
        <v>#VALUE!</v>
      </c>
      <c r="AG10" s="19" t="e">
        <f t="shared" si="1"/>
        <v>#VALUE!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6"/>
  <sheetViews>
    <sheetView tabSelected="1" workbookViewId="0">
      <selection activeCell="C6" sqref="C6:AG7"/>
    </sheetView>
  </sheetViews>
  <sheetFormatPr defaultRowHeight="15" x14ac:dyDescent="0.25"/>
  <cols>
    <col min="1" max="1" width="13" style="3" customWidth="1"/>
    <col min="2" max="2" width="9.140625" style="3"/>
    <col min="3" max="3" width="14.140625" style="3" bestFit="1" customWidth="1"/>
    <col min="4" max="5" width="18.140625" style="3" bestFit="1" customWidth="1"/>
    <col min="6" max="6" width="16" style="3" bestFit="1" customWidth="1"/>
    <col min="7" max="7" width="14.140625" style="3" customWidth="1"/>
    <col min="8" max="14" width="18.5703125" style="3" customWidth="1"/>
    <col min="15" max="15" width="10" style="3" bestFit="1" customWidth="1"/>
    <col min="16" max="16" width="9.140625" style="3"/>
    <col min="17" max="17" width="10.140625" style="3" bestFit="1" customWidth="1"/>
    <col min="18" max="18" width="10.7109375" style="3" bestFit="1" customWidth="1"/>
    <col min="19" max="19" width="18.5703125" style="3" bestFit="1" customWidth="1"/>
    <col min="20" max="20" width="9.140625" style="3" bestFit="1" customWidth="1"/>
    <col min="21" max="16384" width="9.140625" style="3"/>
  </cols>
  <sheetData>
    <row r="1" spans="1:33" ht="15.75" thickBot="1" x14ac:dyDescent="0.3">
      <c r="B1" s="11" t="s">
        <v>39</v>
      </c>
      <c r="C1" s="11">
        <v>1</v>
      </c>
      <c r="D1" s="11">
        <f>C1+1</f>
        <v>2</v>
      </c>
      <c r="E1" s="11">
        <f t="shared" ref="E1:Z1" si="0">D1+1</f>
        <v>3</v>
      </c>
      <c r="F1" s="11">
        <f t="shared" si="0"/>
        <v>4</v>
      </c>
      <c r="G1" s="11">
        <f t="shared" si="0"/>
        <v>5</v>
      </c>
      <c r="H1" s="11">
        <f t="shared" si="0"/>
        <v>6</v>
      </c>
      <c r="I1" s="11">
        <f t="shared" si="0"/>
        <v>7</v>
      </c>
      <c r="J1" s="11">
        <f t="shared" si="0"/>
        <v>8</v>
      </c>
      <c r="K1" s="11">
        <f t="shared" si="0"/>
        <v>9</v>
      </c>
      <c r="L1" s="11">
        <f t="shared" si="0"/>
        <v>10</v>
      </c>
      <c r="M1" s="11">
        <f t="shared" si="0"/>
        <v>11</v>
      </c>
      <c r="N1" s="11">
        <f t="shared" si="0"/>
        <v>12</v>
      </c>
      <c r="O1" s="11">
        <f t="shared" si="0"/>
        <v>13</v>
      </c>
      <c r="P1" s="11">
        <f t="shared" si="0"/>
        <v>14</v>
      </c>
      <c r="Q1" s="11">
        <f t="shared" si="0"/>
        <v>15</v>
      </c>
      <c r="R1" s="11">
        <f t="shared" si="0"/>
        <v>16</v>
      </c>
      <c r="S1" s="11">
        <f t="shared" si="0"/>
        <v>17</v>
      </c>
      <c r="T1" s="11">
        <f t="shared" si="0"/>
        <v>18</v>
      </c>
      <c r="U1" s="11">
        <f t="shared" si="0"/>
        <v>19</v>
      </c>
      <c r="V1" s="11">
        <f t="shared" si="0"/>
        <v>20</v>
      </c>
      <c r="W1" s="11">
        <f t="shared" si="0"/>
        <v>21</v>
      </c>
      <c r="X1" s="11">
        <f t="shared" si="0"/>
        <v>22</v>
      </c>
      <c r="Y1" s="11">
        <f t="shared" si="0"/>
        <v>23</v>
      </c>
      <c r="Z1" s="11">
        <f t="shared" si="0"/>
        <v>24</v>
      </c>
      <c r="AA1" s="29" t="s">
        <v>24</v>
      </c>
      <c r="AB1" s="29"/>
      <c r="AC1" s="29"/>
      <c r="AD1" s="29"/>
      <c r="AE1" s="29" t="s">
        <v>25</v>
      </c>
      <c r="AF1" s="29"/>
      <c r="AG1" s="11" t="s">
        <v>26</v>
      </c>
    </row>
    <row r="2" spans="1:33" x14ac:dyDescent="0.25">
      <c r="A2" s="6"/>
      <c r="B2" s="7" t="s">
        <v>2</v>
      </c>
      <c r="C2" s="7" t="s">
        <v>0</v>
      </c>
      <c r="D2" s="7" t="s">
        <v>1</v>
      </c>
      <c r="E2" s="7" t="s">
        <v>0</v>
      </c>
      <c r="F2" s="7" t="s">
        <v>1</v>
      </c>
      <c r="G2" s="7" t="s">
        <v>0</v>
      </c>
      <c r="H2" s="7" t="s">
        <v>1</v>
      </c>
      <c r="I2" s="7" t="s">
        <v>0</v>
      </c>
      <c r="J2" s="7" t="s">
        <v>1</v>
      </c>
      <c r="K2" s="7" t="s">
        <v>0</v>
      </c>
      <c r="L2" s="7" t="s">
        <v>1</v>
      </c>
      <c r="M2" s="7" t="s">
        <v>0</v>
      </c>
      <c r="N2" s="7" t="s">
        <v>1</v>
      </c>
      <c r="O2" s="7" t="s">
        <v>0</v>
      </c>
      <c r="P2" s="7" t="s">
        <v>1</v>
      </c>
      <c r="Q2" s="7" t="s">
        <v>0</v>
      </c>
      <c r="R2" s="7" t="s">
        <v>1</v>
      </c>
      <c r="S2" s="7" t="s">
        <v>1</v>
      </c>
      <c r="T2" s="7" t="s">
        <v>1</v>
      </c>
      <c r="U2" s="7" t="s">
        <v>1</v>
      </c>
      <c r="V2" s="7" t="s">
        <v>1</v>
      </c>
      <c r="W2" s="7" t="s">
        <v>1</v>
      </c>
      <c r="X2" s="7" t="s">
        <v>1</v>
      </c>
      <c r="Y2" s="7" t="s">
        <v>1</v>
      </c>
      <c r="Z2" s="7" t="s">
        <v>1</v>
      </c>
      <c r="AA2" s="7" t="s">
        <v>1</v>
      </c>
      <c r="AB2" s="7" t="s">
        <v>1</v>
      </c>
      <c r="AC2" s="7" t="s">
        <v>1</v>
      </c>
      <c r="AD2" s="7" t="s">
        <v>1</v>
      </c>
      <c r="AE2" s="7" t="s">
        <v>1</v>
      </c>
      <c r="AF2" s="7" t="s">
        <v>1</v>
      </c>
      <c r="AG2" s="8" t="s">
        <v>1</v>
      </c>
    </row>
    <row r="3" spans="1:33" x14ac:dyDescent="0.25">
      <c r="A3" s="9"/>
      <c r="B3" s="4" t="s">
        <v>3</v>
      </c>
      <c r="C3" s="4" t="s">
        <v>5</v>
      </c>
      <c r="D3" s="4" t="s">
        <v>5</v>
      </c>
      <c r="E3" s="4" t="s">
        <v>8</v>
      </c>
      <c r="F3" s="4" t="s">
        <v>8</v>
      </c>
      <c r="G3" s="4" t="s">
        <v>11</v>
      </c>
      <c r="H3" s="4" t="s">
        <v>11</v>
      </c>
      <c r="I3" s="4" t="s">
        <v>14</v>
      </c>
      <c r="J3" s="4" t="s">
        <v>14</v>
      </c>
      <c r="K3" s="4" t="s">
        <v>6</v>
      </c>
      <c r="L3" s="4" t="s">
        <v>6</v>
      </c>
      <c r="M3" s="4" t="s">
        <v>9</v>
      </c>
      <c r="N3" s="4" t="s">
        <v>9</v>
      </c>
      <c r="O3" s="4" t="s">
        <v>12</v>
      </c>
      <c r="P3" s="4" t="s">
        <v>12</v>
      </c>
      <c r="Q3" s="4" t="s">
        <v>15</v>
      </c>
      <c r="R3" s="4" t="s">
        <v>15</v>
      </c>
      <c r="S3" s="4" t="s">
        <v>7</v>
      </c>
      <c r="T3" s="4" t="s">
        <v>7</v>
      </c>
      <c r="U3" s="4" t="s">
        <v>10</v>
      </c>
      <c r="V3" s="4" t="s">
        <v>10</v>
      </c>
      <c r="W3" s="4" t="s">
        <v>13</v>
      </c>
      <c r="X3" s="4" t="s">
        <v>13</v>
      </c>
      <c r="Y3" s="4" t="s">
        <v>16</v>
      </c>
      <c r="Z3" s="4" t="s">
        <v>16</v>
      </c>
      <c r="AA3" s="4" t="s">
        <v>17</v>
      </c>
      <c r="AB3" s="4" t="s">
        <v>18</v>
      </c>
      <c r="AC3" s="4" t="s">
        <v>19</v>
      </c>
      <c r="AD3" s="4" t="s">
        <v>20</v>
      </c>
      <c r="AE3" s="4" t="s">
        <v>21</v>
      </c>
      <c r="AF3" s="4" t="s">
        <v>22</v>
      </c>
      <c r="AG3" s="10" t="s">
        <v>23</v>
      </c>
    </row>
    <row r="4" spans="1:33" s="34" customFormat="1" ht="18.75" x14ac:dyDescent="0.3">
      <c r="A4" s="35"/>
      <c r="B4" s="36" t="s">
        <v>4</v>
      </c>
      <c r="C4" s="31" t="s">
        <v>61</v>
      </c>
      <c r="D4" s="31" t="s">
        <v>63</v>
      </c>
      <c r="E4" s="31" t="s">
        <v>65</v>
      </c>
      <c r="F4" s="31" t="s">
        <v>67</v>
      </c>
      <c r="G4" s="31" t="s">
        <v>69</v>
      </c>
      <c r="H4" s="31" t="s">
        <v>53</v>
      </c>
      <c r="I4" s="31" t="s">
        <v>55</v>
      </c>
      <c r="J4" s="31" t="s">
        <v>56</v>
      </c>
      <c r="K4" s="31" t="s">
        <v>45</v>
      </c>
      <c r="L4" s="31" t="s">
        <v>43</v>
      </c>
      <c r="M4" s="31" t="s">
        <v>58</v>
      </c>
      <c r="N4" s="31" t="s">
        <v>49</v>
      </c>
      <c r="O4" s="31" t="s">
        <v>52</v>
      </c>
      <c r="P4" s="31" t="s">
        <v>51</v>
      </c>
      <c r="Q4" s="31" t="s">
        <v>56</v>
      </c>
      <c r="R4" s="31" t="s">
        <v>57</v>
      </c>
      <c r="S4" s="31" t="s">
        <v>48</v>
      </c>
      <c r="T4" s="31" t="s">
        <v>45</v>
      </c>
      <c r="U4" s="31" t="s">
        <v>60</v>
      </c>
      <c r="V4" s="31" t="s">
        <v>58</v>
      </c>
      <c r="W4" s="31" t="s">
        <v>52</v>
      </c>
      <c r="X4" s="31" t="s">
        <v>54</v>
      </c>
      <c r="Y4" s="31" t="s">
        <v>46</v>
      </c>
      <c r="Z4" s="31" t="s">
        <v>57</v>
      </c>
      <c r="AA4" s="32" t="s">
        <v>27</v>
      </c>
      <c r="AB4" s="32" t="s">
        <v>29</v>
      </c>
      <c r="AC4" s="32" t="s">
        <v>31</v>
      </c>
      <c r="AD4" s="32" t="s">
        <v>33</v>
      </c>
      <c r="AE4" s="32" t="s">
        <v>35</v>
      </c>
      <c r="AF4" s="32" t="s">
        <v>37</v>
      </c>
      <c r="AG4" s="33"/>
    </row>
    <row r="5" spans="1:33" s="34" customFormat="1" ht="19.5" thickBot="1" x14ac:dyDescent="0.35">
      <c r="A5" s="35"/>
      <c r="B5" s="36" t="s">
        <v>40</v>
      </c>
      <c r="C5" s="31" t="s">
        <v>62</v>
      </c>
      <c r="D5" s="31" t="s">
        <v>64</v>
      </c>
      <c r="E5" s="31" t="s">
        <v>66</v>
      </c>
      <c r="F5" s="31" t="s">
        <v>68</v>
      </c>
      <c r="G5" s="31" t="s">
        <v>70</v>
      </c>
      <c r="H5" s="31" t="s">
        <v>54</v>
      </c>
      <c r="I5" s="31" t="s">
        <v>46</v>
      </c>
      <c r="J5" s="31" t="s">
        <v>57</v>
      </c>
      <c r="K5" s="31" t="s">
        <v>48</v>
      </c>
      <c r="L5" s="31" t="s">
        <v>47</v>
      </c>
      <c r="M5" s="31" t="s">
        <v>60</v>
      </c>
      <c r="N5" s="31" t="s">
        <v>59</v>
      </c>
      <c r="O5" s="31" t="s">
        <v>54</v>
      </c>
      <c r="P5" s="31" t="s">
        <v>53</v>
      </c>
      <c r="Q5" s="31" t="s">
        <v>55</v>
      </c>
      <c r="R5" s="31" t="s">
        <v>46</v>
      </c>
      <c r="S5" s="31" t="s">
        <v>44</v>
      </c>
      <c r="T5" s="31" t="s">
        <v>47</v>
      </c>
      <c r="U5" s="31" t="s">
        <v>50</v>
      </c>
      <c r="V5" s="31" t="s">
        <v>59</v>
      </c>
      <c r="W5" s="31" t="s">
        <v>53</v>
      </c>
      <c r="X5" s="31" t="s">
        <v>51</v>
      </c>
      <c r="Y5" s="31" t="s">
        <v>56</v>
      </c>
      <c r="Z5" s="31" t="s">
        <v>55</v>
      </c>
      <c r="AA5" s="32" t="s">
        <v>28</v>
      </c>
      <c r="AB5" s="32" t="s">
        <v>30</v>
      </c>
      <c r="AC5" s="32" t="s">
        <v>32</v>
      </c>
      <c r="AD5" s="32" t="s">
        <v>34</v>
      </c>
      <c r="AE5" s="32" t="s">
        <v>36</v>
      </c>
      <c r="AF5" s="32" t="s">
        <v>38</v>
      </c>
      <c r="AG5" s="33"/>
    </row>
    <row r="6" spans="1:33" s="1" customFormat="1" x14ac:dyDescent="0.25">
      <c r="A6" s="37"/>
      <c r="B6" s="6"/>
      <c r="C6" s="2">
        <v>3</v>
      </c>
      <c r="D6" s="2">
        <v>2</v>
      </c>
      <c r="E6" s="2">
        <v>1</v>
      </c>
      <c r="F6" s="2">
        <v>0</v>
      </c>
      <c r="G6" s="2" t="s">
        <v>81</v>
      </c>
      <c r="H6" s="2" t="s">
        <v>81</v>
      </c>
      <c r="I6" s="2" t="s">
        <v>81</v>
      </c>
      <c r="J6" s="2" t="s">
        <v>81</v>
      </c>
      <c r="K6" s="2" t="s">
        <v>81</v>
      </c>
      <c r="L6" s="2" t="s">
        <v>81</v>
      </c>
      <c r="M6" s="2" t="s">
        <v>81</v>
      </c>
      <c r="N6" s="2" t="s">
        <v>81</v>
      </c>
      <c r="O6" s="2" t="s">
        <v>81</v>
      </c>
      <c r="P6" s="2" t="s">
        <v>81</v>
      </c>
      <c r="Q6" s="2" t="s">
        <v>81</v>
      </c>
      <c r="R6" s="2" t="s">
        <v>81</v>
      </c>
      <c r="S6" s="2" t="s">
        <v>81</v>
      </c>
      <c r="T6" s="2" t="s">
        <v>81</v>
      </c>
      <c r="U6" s="2" t="s">
        <v>81</v>
      </c>
      <c r="V6" s="2" t="s">
        <v>81</v>
      </c>
      <c r="W6" s="2" t="s">
        <v>81</v>
      </c>
      <c r="X6" s="2" t="s">
        <v>81</v>
      </c>
      <c r="Y6" s="2" t="s">
        <v>81</v>
      </c>
      <c r="Z6" s="2" t="s">
        <v>81</v>
      </c>
      <c r="AA6" s="2" t="s">
        <v>81</v>
      </c>
      <c r="AB6" s="2" t="s">
        <v>81</v>
      </c>
      <c r="AC6" s="2" t="s">
        <v>81</v>
      </c>
      <c r="AD6" s="2" t="s">
        <v>81</v>
      </c>
      <c r="AE6" s="2" t="s">
        <v>81</v>
      </c>
      <c r="AF6" s="2" t="s">
        <v>81</v>
      </c>
      <c r="AG6" s="2" t="s">
        <v>81</v>
      </c>
    </row>
    <row r="7" spans="1:33" s="1" customFormat="1" x14ac:dyDescent="0.25">
      <c r="A7" s="38" t="s">
        <v>71</v>
      </c>
      <c r="B7" s="9"/>
      <c r="C7" s="18">
        <v>0</v>
      </c>
      <c r="D7" s="18">
        <v>0</v>
      </c>
      <c r="E7" s="18">
        <v>0</v>
      </c>
      <c r="F7" s="18">
        <v>0</v>
      </c>
      <c r="G7" s="2" t="s">
        <v>81</v>
      </c>
      <c r="H7" s="2" t="s">
        <v>81</v>
      </c>
      <c r="I7" s="2" t="s">
        <v>81</v>
      </c>
      <c r="J7" s="2" t="s">
        <v>81</v>
      </c>
      <c r="K7" s="2" t="s">
        <v>81</v>
      </c>
      <c r="L7" s="2" t="s">
        <v>81</v>
      </c>
      <c r="M7" s="2" t="s">
        <v>81</v>
      </c>
      <c r="N7" s="2" t="s">
        <v>81</v>
      </c>
      <c r="O7" s="2" t="s">
        <v>81</v>
      </c>
      <c r="P7" s="2" t="s">
        <v>81</v>
      </c>
      <c r="Q7" s="2" t="s">
        <v>81</v>
      </c>
      <c r="R7" s="2" t="s">
        <v>81</v>
      </c>
      <c r="S7" s="2" t="s">
        <v>81</v>
      </c>
      <c r="T7" s="2" t="s">
        <v>81</v>
      </c>
      <c r="U7" s="2" t="s">
        <v>81</v>
      </c>
      <c r="V7" s="2" t="s">
        <v>81</v>
      </c>
      <c r="W7" s="2" t="s">
        <v>81</v>
      </c>
      <c r="X7" s="2" t="s">
        <v>81</v>
      </c>
      <c r="Y7" s="2" t="s">
        <v>81</v>
      </c>
      <c r="Z7" s="2" t="s">
        <v>81</v>
      </c>
      <c r="AA7" s="2" t="s">
        <v>81</v>
      </c>
      <c r="AB7" s="2" t="s">
        <v>81</v>
      </c>
      <c r="AC7" s="2" t="s">
        <v>81</v>
      </c>
      <c r="AD7" s="2" t="s">
        <v>81</v>
      </c>
      <c r="AE7" s="2" t="s">
        <v>81</v>
      </c>
      <c r="AF7" s="2" t="s">
        <v>81</v>
      </c>
      <c r="AG7" s="2" t="s">
        <v>81</v>
      </c>
    </row>
    <row r="10" spans="1:33" ht="18.75" x14ac:dyDescent="0.3">
      <c r="B10" s="39" t="s">
        <v>80</v>
      </c>
    </row>
    <row r="11" spans="1:33" x14ac:dyDescent="0.25">
      <c r="C11" s="3" t="s">
        <v>72</v>
      </c>
      <c r="E11" s="3" t="s">
        <v>75</v>
      </c>
      <c r="G11" s="3" t="s">
        <v>74</v>
      </c>
      <c r="I11" s="3" t="s">
        <v>73</v>
      </c>
    </row>
    <row r="12" spans="1:33" ht="18.75" x14ac:dyDescent="0.3">
      <c r="C12" s="27" t="s">
        <v>61</v>
      </c>
      <c r="E12" s="27" t="s">
        <v>65</v>
      </c>
      <c r="G12" s="27" t="s">
        <v>69</v>
      </c>
      <c r="I12" s="27" t="s">
        <v>55</v>
      </c>
    </row>
    <row r="13" spans="1:33" ht="18.75" x14ac:dyDescent="0.3">
      <c r="C13" s="27" t="s">
        <v>62</v>
      </c>
      <c r="E13" s="27" t="s">
        <v>66</v>
      </c>
      <c r="G13" s="27" t="s">
        <v>70</v>
      </c>
      <c r="I13" s="27" t="s">
        <v>46</v>
      </c>
    </row>
    <row r="14" spans="1:33" ht="18.75" x14ac:dyDescent="0.3">
      <c r="C14" s="27" t="s">
        <v>63</v>
      </c>
      <c r="E14" s="27" t="s">
        <v>67</v>
      </c>
      <c r="G14" s="27" t="s">
        <v>53</v>
      </c>
      <c r="I14" s="27" t="s">
        <v>56</v>
      </c>
    </row>
    <row r="15" spans="1:33" ht="18.75" x14ac:dyDescent="0.3">
      <c r="C15" s="27" t="s">
        <v>64</v>
      </c>
      <c r="E15" s="27" t="s">
        <v>68</v>
      </c>
      <c r="G15" s="27" t="s">
        <v>54</v>
      </c>
      <c r="I15" s="27" t="s">
        <v>57</v>
      </c>
    </row>
    <row r="16" spans="1:33" ht="18.75" x14ac:dyDescent="0.3">
      <c r="C16" s="30" t="s">
        <v>76</v>
      </c>
    </row>
    <row r="17" spans="3:9" ht="18.75" x14ac:dyDescent="0.3">
      <c r="C17" s="27" t="s">
        <v>63</v>
      </c>
      <c r="E17" s="27" t="s">
        <v>65</v>
      </c>
      <c r="G17" s="27" t="s">
        <v>69</v>
      </c>
      <c r="I17" s="27" t="s">
        <v>46</v>
      </c>
    </row>
    <row r="18" spans="3:9" ht="18.75" x14ac:dyDescent="0.3">
      <c r="C18" s="27" t="s">
        <v>61</v>
      </c>
      <c r="E18" s="27" t="s">
        <v>67</v>
      </c>
      <c r="G18" s="27" t="s">
        <v>70</v>
      </c>
      <c r="I18" s="27" t="s">
        <v>55</v>
      </c>
    </row>
    <row r="19" spans="3:9" ht="18.75" x14ac:dyDescent="0.3">
      <c r="C19" s="30" t="s">
        <v>77</v>
      </c>
    </row>
    <row r="20" spans="3:9" ht="18.75" x14ac:dyDescent="0.3">
      <c r="D20" s="27" t="s">
        <v>67</v>
      </c>
      <c r="F20" s="27" t="s">
        <v>65</v>
      </c>
    </row>
    <row r="21" spans="3:9" ht="18.75" x14ac:dyDescent="0.3">
      <c r="D21" s="27" t="s">
        <v>69</v>
      </c>
      <c r="F21" s="27" t="s">
        <v>46</v>
      </c>
    </row>
    <row r="22" spans="3:9" ht="18.75" x14ac:dyDescent="0.3">
      <c r="C22" s="30" t="s">
        <v>78</v>
      </c>
    </row>
    <row r="23" spans="3:9" ht="18.75" x14ac:dyDescent="0.3">
      <c r="D23" s="27" t="s">
        <v>65</v>
      </c>
    </row>
    <row r="24" spans="3:9" ht="18.75" x14ac:dyDescent="0.3">
      <c r="D24" s="27" t="s">
        <v>69</v>
      </c>
    </row>
    <row r="25" spans="3:9" ht="18.75" x14ac:dyDescent="0.3">
      <c r="C25" s="30" t="s">
        <v>79</v>
      </c>
    </row>
    <row r="26" spans="3:9" ht="18.75" x14ac:dyDescent="0.3">
      <c r="D26" s="27" t="s">
        <v>69</v>
      </c>
    </row>
  </sheetData>
  <mergeCells count="2">
    <mergeCell ref="AA1:AD1"/>
    <mergeCell ref="AE1:AF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ЕВРО12</vt:lpstr>
      <vt:lpstr>список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2012-05-31T11:56:43Z</dcterms:created>
  <dcterms:modified xsi:type="dcterms:W3CDTF">2012-06-01T13:40:36Z</dcterms:modified>
</cp:coreProperties>
</file>