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95" windowHeight="5475" firstSheet="1" activeTab="1"/>
  </bookViews>
  <sheets>
    <sheet name="Лист1" sheetId="1" state="hidden" r:id="rId1"/>
    <sheet name="Абсолют М" sheetId="6" r:id="rId2"/>
    <sheet name="Абсолют Ж" sheetId="7" r:id="rId3"/>
    <sheet name="Муж" sheetId="2" r:id="rId4"/>
    <sheet name="Жен" sheetId="3" r:id="rId5"/>
    <sheet name="М45" sheetId="4" r:id="rId6"/>
    <sheet name="Ж40" sheetId="5" r:id="rId7"/>
  </sheets>
  <definedNames>
    <definedName name="_xlnm._FilterDatabase" localSheetId="2" hidden="1">'Абсолют Ж'!$A$7:$F$23</definedName>
    <definedName name="_xlnm._FilterDatabase" localSheetId="1" hidden="1">'Абсолют М'!$A$7:$F$46</definedName>
    <definedName name="_xlnm._FilterDatabase" localSheetId="3" hidden="1">Муж!$B$7:$F$40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/>
  <c r="A10" s="1"/>
  <c r="A11" s="1"/>
  <c r="A9" i="3"/>
  <c r="A10" s="1"/>
  <c r="A11" s="1"/>
  <c r="A12" s="1"/>
  <c r="A13" s="1"/>
  <c r="A14" s="1"/>
  <c r="A15" s="1"/>
  <c r="A16" s="1"/>
  <c r="A17" s="1"/>
  <c r="A18" s="1"/>
  <c r="A19" s="1"/>
  <c r="A9" i="7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9" i="4"/>
  <c r="A10" s="1"/>
  <c r="A11" s="1"/>
  <c r="A12" s="1"/>
  <c r="A13" s="1"/>
  <c r="A9" i="6"/>
  <c r="A10" s="1"/>
  <c r="A11" s="1"/>
  <c r="A12" s="1"/>
  <c r="A13" s="1"/>
  <c r="A14" s="1"/>
  <c r="A15" s="1"/>
  <c r="A16" s="1"/>
  <c r="A17" s="1"/>
  <c r="A18" s="1"/>
  <c r="A19" s="1"/>
  <c r="A20" s="1"/>
  <c r="A21" s="1"/>
  <c r="A9" i="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22" i="6" l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</calcChain>
</file>

<file path=xl/sharedStrings.xml><?xml version="1.0" encoding="utf-8"?>
<sst xmlns="http://schemas.openxmlformats.org/spreadsheetml/2006/main" count="437" uniqueCount="156">
  <si>
    <t>Предварительная регистрация забега "КроссГерды"</t>
  </si>
  <si>
    <t>№ п/п</t>
  </si>
  <si>
    <t>ФИО</t>
  </si>
  <si>
    <t>Год Рождения</t>
  </si>
  <si>
    <t>Стартовый взнос</t>
  </si>
  <si>
    <t>Константинов Роман</t>
  </si>
  <si>
    <t>Детышева Ольга</t>
  </si>
  <si>
    <t>оплачен</t>
  </si>
  <si>
    <t>Леонтьев Александр</t>
  </si>
  <si>
    <t>Ерёменко Сергей</t>
  </si>
  <si>
    <t>Бортник Ксения</t>
  </si>
  <si>
    <t>не оплачен</t>
  </si>
  <si>
    <t>Бабижаев Артём</t>
  </si>
  <si>
    <t>Васильев Виктор</t>
  </si>
  <si>
    <t>Комкова Анна</t>
  </si>
  <si>
    <t xml:space="preserve">Кузнецова Анна </t>
  </si>
  <si>
    <t>Москвитин Александр</t>
  </si>
  <si>
    <t>Семенов Максим</t>
  </si>
  <si>
    <t>Рудых Александр</t>
  </si>
  <si>
    <t xml:space="preserve">Ракоца Иван </t>
  </si>
  <si>
    <t>Петров Ярослав</t>
  </si>
  <si>
    <t>Перевалов Владимир</t>
  </si>
  <si>
    <t>Перетолчина Ирина</t>
  </si>
  <si>
    <t>Марчуков Константин</t>
  </si>
  <si>
    <t>Песегов Антон</t>
  </si>
  <si>
    <t xml:space="preserve">Сивашкина Анастасия </t>
  </si>
  <si>
    <t>Колесников Иван</t>
  </si>
  <si>
    <t>Антропов Алексей</t>
  </si>
  <si>
    <t>Петров Антон</t>
  </si>
  <si>
    <t>Таскаев Дмитрий</t>
  </si>
  <si>
    <t>Семилет Наталья</t>
  </si>
  <si>
    <t>Шевченко Глеб</t>
  </si>
  <si>
    <t>Мангутов Алексей</t>
  </si>
  <si>
    <t xml:space="preserve">Ивченко Евгений </t>
  </si>
  <si>
    <t>Уманский Максим</t>
  </si>
  <si>
    <t>Абносов Артем</t>
  </si>
  <si>
    <t>Войличенко Сергей</t>
  </si>
  <si>
    <t>Лукашёва Екатерина</t>
  </si>
  <si>
    <t>Тютрин Евгений</t>
  </si>
  <si>
    <t>Иванов Сергей</t>
  </si>
  <si>
    <t>Ефременко Василий</t>
  </si>
  <si>
    <t>Хакимов Михаил</t>
  </si>
  <si>
    <t>Гумарова Анастасия</t>
  </si>
  <si>
    <t>Ершов Сергей</t>
  </si>
  <si>
    <t>Мехоношин Петр</t>
  </si>
  <si>
    <t>Периг Валерия</t>
  </si>
  <si>
    <t>Томилов Александр</t>
  </si>
  <si>
    <t>Томилова Ирина</t>
  </si>
  <si>
    <t>СлАвнова Любовь</t>
  </si>
  <si>
    <t>Костоусова Инга</t>
  </si>
  <si>
    <t>МАРКОВ ВИКТОР</t>
  </si>
  <si>
    <t xml:space="preserve">Коршунов Максим </t>
  </si>
  <si>
    <t>Кривошеева Наталья</t>
  </si>
  <si>
    <t>Кухаренко Артем</t>
  </si>
  <si>
    <t xml:space="preserve">Жданова Светлана </t>
  </si>
  <si>
    <t>Голиков Дмитрий</t>
  </si>
  <si>
    <t>Дидим-оол Ооржак</t>
  </si>
  <si>
    <t>Игнатьев Валерий</t>
  </si>
  <si>
    <t>Филатов Андрей</t>
  </si>
  <si>
    <t>Овсюкова Ольга</t>
  </si>
  <si>
    <t xml:space="preserve">Шабанов Виктор </t>
  </si>
  <si>
    <t>Литвинцев Андрей</t>
  </si>
  <si>
    <t>Литвинцева Екатерина</t>
  </si>
  <si>
    <t>Воцке Дмитрий</t>
  </si>
  <si>
    <t>Протасова Кристина</t>
  </si>
  <si>
    <t>Киселев Илья</t>
  </si>
  <si>
    <t>Группа М45</t>
  </si>
  <si>
    <t>Группа Ж40</t>
  </si>
  <si>
    <t>Протокол соревнований</t>
  </si>
  <si>
    <t>Женщины 40 и старше</t>
  </si>
  <si>
    <t>Мужчины 45 и старше</t>
  </si>
  <si>
    <t>"Кросс Герды"</t>
  </si>
  <si>
    <t>стартовый номер</t>
  </si>
  <si>
    <t>Каблуков Михаил</t>
  </si>
  <si>
    <t>Тараканов Денис</t>
  </si>
  <si>
    <t>Чалов Евгений</t>
  </si>
  <si>
    <t>Глинская Олеся</t>
  </si>
  <si>
    <t>Миронова Валерия</t>
  </si>
  <si>
    <t>Финиш</t>
  </si>
  <si>
    <t>2 круг</t>
  </si>
  <si>
    <t>1 круг</t>
  </si>
  <si>
    <t>Место</t>
  </si>
  <si>
    <t>21 октября 2017 г</t>
  </si>
  <si>
    <t>Мужчины</t>
  </si>
  <si>
    <t>Год рождения</t>
  </si>
  <si>
    <t>Абсолютный зачет мужчины</t>
  </si>
  <si>
    <t>Славнова Любовь</t>
  </si>
  <si>
    <t>Абсолютный зачет женщины</t>
  </si>
  <si>
    <t>Женщины</t>
  </si>
  <si>
    <t>14:28:00</t>
  </si>
  <si>
    <t>14:29:00</t>
  </si>
  <si>
    <t>16:41:00</t>
  </si>
  <si>
    <t>18:00:00</t>
  </si>
  <si>
    <t>21:46:00</t>
  </si>
  <si>
    <t>10:06:00</t>
  </si>
  <si>
    <t>11:04:00</t>
  </si>
  <si>
    <t>11:45:00</t>
  </si>
  <si>
    <t>13:45:00</t>
  </si>
  <si>
    <t>13:44:00</t>
  </si>
  <si>
    <t>15:24:00</t>
  </si>
  <si>
    <t>12:13:00</t>
  </si>
  <si>
    <t>12:06:00</t>
  </si>
  <si>
    <t>12:17:00</t>
  </si>
  <si>
    <t>12:44:00</t>
  </si>
  <si>
    <t>13:22:00</t>
  </si>
  <si>
    <t>13:55:00</t>
  </si>
  <si>
    <t>13:37:00</t>
  </si>
  <si>
    <t>13:36:00</t>
  </si>
  <si>
    <t>14:42:00</t>
  </si>
  <si>
    <t>14:51:00</t>
  </si>
  <si>
    <t>16:06:00</t>
  </si>
  <si>
    <t>16:48:00</t>
  </si>
  <si>
    <t>19:51:00</t>
  </si>
  <si>
    <t>20:05:00</t>
  </si>
  <si>
    <t>19:50:00</t>
  </si>
  <si>
    <t>20:55:00</t>
  </si>
  <si>
    <t>21:09:00</t>
  </si>
  <si>
    <t>21:40:00</t>
  </si>
  <si>
    <t>22:00:00</t>
  </si>
  <si>
    <t>22:37:00</t>
  </si>
  <si>
    <t>22:15:00</t>
  </si>
  <si>
    <t>9:35:00</t>
  </si>
  <si>
    <t>9:44:00</t>
  </si>
  <si>
    <t>9:42:00</t>
  </si>
  <si>
    <t>10:00:00</t>
  </si>
  <si>
    <t>9:52:00</t>
  </si>
  <si>
    <t>10:33:00</t>
  </si>
  <si>
    <t>10:20:00</t>
  </si>
  <si>
    <t>11:05:00</t>
  </si>
  <si>
    <t>10:35:00</t>
  </si>
  <si>
    <t>11:08:00</t>
  </si>
  <si>
    <t>11:13:00</t>
  </si>
  <si>
    <t>11:00:00</t>
  </si>
  <si>
    <t>11:07:00</t>
  </si>
  <si>
    <t>11:02:00</t>
  </si>
  <si>
    <t>11:50:00</t>
  </si>
  <si>
    <t>12:03:00</t>
  </si>
  <si>
    <t>11:33:00</t>
  </si>
  <si>
    <t>11:20:00</t>
  </si>
  <si>
    <t>11:06:00</t>
  </si>
  <si>
    <t>12:00:00</t>
  </si>
  <si>
    <t>13:27:00</t>
  </si>
  <si>
    <t>12:40:00</t>
  </si>
  <si>
    <t>12:54:00</t>
  </si>
  <si>
    <t>13:03:00</t>
  </si>
  <si>
    <t>12:35:00</t>
  </si>
  <si>
    <t>13:24:00</t>
  </si>
  <si>
    <t>13:21:00</t>
  </si>
  <si>
    <t>13:46:00</t>
  </si>
  <si>
    <t>13:30:00</t>
  </si>
  <si>
    <t>13:26:00</t>
  </si>
  <si>
    <t>13:43:00</t>
  </si>
  <si>
    <t>13:42:00</t>
  </si>
  <si>
    <t>16:40:00</t>
  </si>
  <si>
    <r>
      <t xml:space="preserve">Главный судья соревнований   </t>
    </r>
    <r>
      <rPr>
        <u/>
        <sz val="11"/>
        <color theme="1"/>
        <rFont val="Calibri"/>
        <family val="2"/>
        <charset val="204"/>
        <scheme val="minor"/>
      </rPr>
      <t>В. В. Чернов</t>
    </r>
  </si>
  <si>
    <t>Марков Виктор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</si>
</sst>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0" fillId="2" borderId="0" xfId="0" applyFill="1"/>
    <xf numFmtId="0" fontId="0" fillId="2" borderId="0" xfId="0" applyFill="1" applyAlignment="1"/>
    <xf numFmtId="0" fontId="0" fillId="3" borderId="0" xfId="0" applyFill="1"/>
    <xf numFmtId="0" fontId="0" fillId="3" borderId="0" xfId="0" applyNumberFormat="1" applyFill="1"/>
    <xf numFmtId="0" fontId="0" fillId="4" borderId="0" xfId="0" applyFill="1"/>
    <xf numFmtId="0" fontId="0" fillId="4" borderId="0" xfId="0" applyNumberForma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7" borderId="1" xfId="0" applyFill="1" applyBorder="1" applyAlignment="1">
      <alignment horizontal="center" vertical="top"/>
    </xf>
    <xf numFmtId="0" fontId="0" fillId="7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NumberFormat="1" applyFill="1" applyBorder="1"/>
    <xf numFmtId="46" fontId="0" fillId="0" borderId="1" xfId="0" applyNumberFormat="1" applyFill="1" applyBorder="1"/>
    <xf numFmtId="0" fontId="0" fillId="0" borderId="1" xfId="0" applyBorder="1" applyAlignment="1">
      <alignment horizontal="center"/>
    </xf>
    <xf numFmtId="20" fontId="0" fillId="0" borderId="1" xfId="0" quotePrefix="1" applyNumberFormat="1" applyFill="1" applyBorder="1" applyAlignment="1">
      <alignment horizontal="right"/>
    </xf>
    <xf numFmtId="20" fontId="0" fillId="0" borderId="1" xfId="0" quotePrefix="1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opLeftCell="A34" zoomScale="55" zoomScaleNormal="55" workbookViewId="0">
      <selection activeCell="I57" sqref="I57"/>
    </sheetView>
  </sheetViews>
  <sheetFormatPr defaultRowHeight="15"/>
  <cols>
    <col min="2" max="2" width="19.42578125" bestFit="1" customWidth="1"/>
    <col min="3" max="3" width="13.42578125" bestFit="1" customWidth="1"/>
    <col min="4" max="4" width="15.7109375" bestFit="1" customWidth="1"/>
    <col min="5" max="5" width="11.42578125" customWidth="1"/>
    <col min="6" max="6" width="8.85546875" customWidth="1"/>
  </cols>
  <sheetData>
    <row r="1" spans="1:10">
      <c r="C1" s="25" t="s">
        <v>0</v>
      </c>
      <c r="D1" s="25"/>
      <c r="E1" s="25"/>
      <c r="F1" s="25"/>
      <c r="G1" s="25"/>
      <c r="H1" s="25"/>
      <c r="I1" s="25"/>
    </row>
    <row r="2" spans="1:10">
      <c r="A2" s="2" t="s">
        <v>1</v>
      </c>
      <c r="B2" s="2" t="s">
        <v>2</v>
      </c>
      <c r="C2" s="3" t="s">
        <v>3</v>
      </c>
      <c r="D2" s="3" t="s">
        <v>4</v>
      </c>
      <c r="E2" s="3" t="s">
        <v>66</v>
      </c>
      <c r="F2" s="3" t="s">
        <v>67</v>
      </c>
      <c r="G2" s="1"/>
      <c r="H2" s="1"/>
      <c r="I2" s="1"/>
      <c r="J2" s="1"/>
    </row>
    <row r="3" spans="1:10">
      <c r="A3" s="6">
        <v>1</v>
      </c>
      <c r="B3" s="6" t="s">
        <v>41</v>
      </c>
      <c r="C3" s="6">
        <v>1987</v>
      </c>
      <c r="D3" s="6" t="s">
        <v>11</v>
      </c>
    </row>
    <row r="4" spans="1:10">
      <c r="A4" s="4">
        <v>2</v>
      </c>
      <c r="B4" s="4" t="s">
        <v>5</v>
      </c>
      <c r="C4" s="4">
        <v>1974</v>
      </c>
      <c r="D4" s="4" t="s">
        <v>7</v>
      </c>
    </row>
    <row r="5" spans="1:10">
      <c r="A5" s="4">
        <v>3</v>
      </c>
      <c r="B5" s="4" t="s">
        <v>6</v>
      </c>
      <c r="C5" s="4">
        <v>1975</v>
      </c>
      <c r="D5" s="4" t="s">
        <v>7</v>
      </c>
      <c r="E5" s="8"/>
      <c r="F5" s="10"/>
    </row>
    <row r="6" spans="1:10">
      <c r="A6" s="4">
        <v>4</v>
      </c>
      <c r="B6" s="4" t="s">
        <v>8</v>
      </c>
      <c r="C6" s="4">
        <v>1971</v>
      </c>
      <c r="D6" s="4" t="s">
        <v>7</v>
      </c>
      <c r="E6" s="10"/>
    </row>
    <row r="7" spans="1:10">
      <c r="A7" s="4">
        <v>5</v>
      </c>
      <c r="B7" s="4" t="s">
        <v>9</v>
      </c>
      <c r="C7" s="4">
        <v>1980</v>
      </c>
      <c r="D7" s="4" t="s">
        <v>7</v>
      </c>
    </row>
    <row r="8" spans="1:10">
      <c r="A8" s="4">
        <v>6</v>
      </c>
      <c r="B8" s="4" t="s">
        <v>10</v>
      </c>
      <c r="C8" s="5">
        <v>1990</v>
      </c>
      <c r="D8" s="4" t="s">
        <v>7</v>
      </c>
    </row>
    <row r="9" spans="1:10">
      <c r="A9" s="4">
        <v>7</v>
      </c>
      <c r="B9" s="4" t="s">
        <v>12</v>
      </c>
      <c r="C9" s="5">
        <v>1983</v>
      </c>
      <c r="D9" s="4" t="s">
        <v>7</v>
      </c>
    </row>
    <row r="10" spans="1:10">
      <c r="A10" s="6">
        <v>8</v>
      </c>
      <c r="B10" s="6" t="s">
        <v>13</v>
      </c>
      <c r="C10" s="7">
        <v>1974</v>
      </c>
      <c r="D10" s="6" t="s">
        <v>11</v>
      </c>
    </row>
    <row r="11" spans="1:10">
      <c r="A11" s="6">
        <v>9</v>
      </c>
      <c r="B11" s="6" t="s">
        <v>14</v>
      </c>
      <c r="C11" s="7">
        <v>1996</v>
      </c>
      <c r="D11" s="6" t="s">
        <v>11</v>
      </c>
    </row>
    <row r="12" spans="1:10">
      <c r="A12" s="4">
        <v>10</v>
      </c>
      <c r="B12" s="4" t="s">
        <v>15</v>
      </c>
      <c r="C12" s="5">
        <v>1997</v>
      </c>
      <c r="D12" s="4" t="s">
        <v>7</v>
      </c>
    </row>
    <row r="13" spans="1:10">
      <c r="A13" s="4">
        <v>11</v>
      </c>
      <c r="B13" s="4" t="s">
        <v>16</v>
      </c>
      <c r="C13" s="5">
        <v>1998</v>
      </c>
      <c r="D13" s="4" t="s">
        <v>7</v>
      </c>
    </row>
    <row r="14" spans="1:10">
      <c r="A14" s="4">
        <v>12</v>
      </c>
      <c r="B14" s="4" t="s">
        <v>17</v>
      </c>
      <c r="C14" s="5">
        <v>1985</v>
      </c>
      <c r="D14" s="4" t="s">
        <v>7</v>
      </c>
    </row>
    <row r="15" spans="1:10">
      <c r="A15" s="6">
        <v>13</v>
      </c>
      <c r="B15" s="6" t="s">
        <v>18</v>
      </c>
      <c r="C15" s="7">
        <v>1999</v>
      </c>
      <c r="D15" s="6" t="s">
        <v>11</v>
      </c>
    </row>
    <row r="16" spans="1:10">
      <c r="A16" s="6">
        <v>14</v>
      </c>
      <c r="B16" s="6" t="s">
        <v>19</v>
      </c>
      <c r="C16" s="7">
        <v>1996</v>
      </c>
      <c r="D16" s="6" t="s">
        <v>11</v>
      </c>
    </row>
    <row r="17" spans="1:6">
      <c r="A17" s="4">
        <v>15</v>
      </c>
      <c r="B17" s="4" t="s">
        <v>20</v>
      </c>
      <c r="C17" s="5">
        <v>1988</v>
      </c>
      <c r="D17" s="4" t="s">
        <v>7</v>
      </c>
    </row>
    <row r="18" spans="1:6">
      <c r="A18" s="6">
        <v>16</v>
      </c>
      <c r="B18" s="6" t="s">
        <v>21</v>
      </c>
      <c r="C18" s="7">
        <v>1988</v>
      </c>
      <c r="D18" s="6" t="s">
        <v>11</v>
      </c>
    </row>
    <row r="19" spans="1:6">
      <c r="A19" s="4">
        <v>17</v>
      </c>
      <c r="B19" s="4" t="s">
        <v>22</v>
      </c>
      <c r="C19" s="5">
        <v>1983</v>
      </c>
      <c r="D19" s="4" t="s">
        <v>7</v>
      </c>
    </row>
    <row r="20" spans="1:6">
      <c r="A20" s="6">
        <v>18</v>
      </c>
      <c r="B20" s="6" t="s">
        <v>23</v>
      </c>
      <c r="C20" s="7">
        <v>1977</v>
      </c>
      <c r="D20" s="6" t="s">
        <v>11</v>
      </c>
    </row>
    <row r="21" spans="1:6">
      <c r="A21" s="4">
        <v>19</v>
      </c>
      <c r="B21" s="4" t="s">
        <v>24</v>
      </c>
      <c r="C21" s="5">
        <v>1984</v>
      </c>
      <c r="D21" s="4" t="s">
        <v>7</v>
      </c>
    </row>
    <row r="22" spans="1:6">
      <c r="A22" s="6">
        <v>20</v>
      </c>
      <c r="B22" s="6" t="s">
        <v>25</v>
      </c>
      <c r="C22" s="7">
        <v>1995</v>
      </c>
      <c r="D22" s="6" t="s">
        <v>11</v>
      </c>
    </row>
    <row r="23" spans="1:6">
      <c r="A23" s="4">
        <v>21</v>
      </c>
      <c r="B23" s="4" t="s">
        <v>26</v>
      </c>
      <c r="C23" s="5">
        <v>1995</v>
      </c>
      <c r="D23" s="4" t="s">
        <v>7</v>
      </c>
    </row>
    <row r="24" spans="1:6">
      <c r="A24" s="4">
        <v>22</v>
      </c>
      <c r="B24" s="4" t="s">
        <v>27</v>
      </c>
      <c r="C24" s="5">
        <v>1985</v>
      </c>
      <c r="D24" s="4" t="s">
        <v>7</v>
      </c>
    </row>
    <row r="25" spans="1:6">
      <c r="A25" s="4">
        <v>23</v>
      </c>
      <c r="B25" s="4" t="s">
        <v>28</v>
      </c>
      <c r="C25" s="5">
        <v>1995</v>
      </c>
      <c r="D25" s="4" t="s">
        <v>7</v>
      </c>
    </row>
    <row r="26" spans="1:6">
      <c r="A26" s="4">
        <v>24</v>
      </c>
      <c r="B26" s="4" t="s">
        <v>29</v>
      </c>
      <c r="C26" s="5">
        <v>1999</v>
      </c>
      <c r="D26" s="4" t="s">
        <v>7</v>
      </c>
    </row>
    <row r="27" spans="1:6">
      <c r="A27" s="4">
        <v>25</v>
      </c>
      <c r="B27" s="4" t="s">
        <v>30</v>
      </c>
      <c r="C27" s="5">
        <v>1977</v>
      </c>
      <c r="D27" s="4" t="s">
        <v>7</v>
      </c>
      <c r="F27" s="10"/>
    </row>
    <row r="28" spans="1:6">
      <c r="A28" s="4">
        <v>26</v>
      </c>
      <c r="B28" s="4" t="s">
        <v>31</v>
      </c>
      <c r="C28" s="5">
        <v>1988</v>
      </c>
      <c r="D28" s="4" t="s">
        <v>7</v>
      </c>
    </row>
    <row r="29" spans="1:6">
      <c r="A29" s="6">
        <v>27</v>
      </c>
      <c r="B29" s="6" t="s">
        <v>32</v>
      </c>
      <c r="C29" s="7">
        <v>1988</v>
      </c>
      <c r="D29" s="6" t="s">
        <v>11</v>
      </c>
    </row>
    <row r="30" spans="1:6">
      <c r="A30" s="6">
        <v>28</v>
      </c>
      <c r="B30" s="6" t="s">
        <v>33</v>
      </c>
      <c r="C30" s="7">
        <v>1995</v>
      </c>
      <c r="D30" s="6" t="s">
        <v>11</v>
      </c>
    </row>
    <row r="31" spans="1:6">
      <c r="A31" s="4">
        <v>29</v>
      </c>
      <c r="B31" s="4" t="s">
        <v>34</v>
      </c>
      <c r="C31" s="5">
        <v>1976</v>
      </c>
      <c r="D31" s="4" t="s">
        <v>7</v>
      </c>
    </row>
    <row r="32" spans="1:6">
      <c r="A32" s="6">
        <v>30</v>
      </c>
      <c r="B32" s="6" t="s">
        <v>35</v>
      </c>
      <c r="C32" s="7">
        <v>1988</v>
      </c>
      <c r="D32" s="6" t="s">
        <v>11</v>
      </c>
    </row>
    <row r="33" spans="1:6">
      <c r="A33" s="6">
        <v>31</v>
      </c>
      <c r="B33" s="6" t="s">
        <v>36</v>
      </c>
      <c r="C33" s="7">
        <v>1973</v>
      </c>
      <c r="D33" s="6" t="s">
        <v>11</v>
      </c>
    </row>
    <row r="34" spans="1:6">
      <c r="A34" s="6">
        <v>32</v>
      </c>
      <c r="B34" s="6" t="s">
        <v>37</v>
      </c>
      <c r="C34" s="7">
        <v>1988</v>
      </c>
      <c r="D34" s="6" t="s">
        <v>11</v>
      </c>
    </row>
    <row r="35" spans="1:6">
      <c r="A35" s="4">
        <v>33</v>
      </c>
      <c r="B35" s="4" t="s">
        <v>38</v>
      </c>
      <c r="C35" s="5">
        <v>1980</v>
      </c>
      <c r="D35" s="4" t="s">
        <v>7</v>
      </c>
    </row>
    <row r="36" spans="1:6">
      <c r="A36" s="6">
        <v>34</v>
      </c>
      <c r="B36" s="6" t="s">
        <v>39</v>
      </c>
      <c r="C36" s="7">
        <v>1972</v>
      </c>
      <c r="D36" s="6" t="s">
        <v>11</v>
      </c>
      <c r="E36" s="10"/>
    </row>
    <row r="37" spans="1:6">
      <c r="A37" s="4">
        <v>35</v>
      </c>
      <c r="B37" s="4" t="s">
        <v>40</v>
      </c>
      <c r="C37" s="5">
        <v>1981</v>
      </c>
      <c r="D37" s="4" t="s">
        <v>7</v>
      </c>
    </row>
    <row r="38" spans="1:6">
      <c r="A38" s="6">
        <v>36</v>
      </c>
      <c r="B38" s="6" t="s">
        <v>42</v>
      </c>
      <c r="C38" s="7">
        <v>2000</v>
      </c>
      <c r="D38" s="6" t="s">
        <v>11</v>
      </c>
    </row>
    <row r="39" spans="1:6">
      <c r="A39" s="4">
        <v>37</v>
      </c>
      <c r="B39" s="4" t="s">
        <v>43</v>
      </c>
      <c r="C39" s="5">
        <v>1979</v>
      </c>
      <c r="D39" s="4" t="s">
        <v>7</v>
      </c>
    </row>
    <row r="40" spans="1:6">
      <c r="A40" s="6">
        <v>38</v>
      </c>
      <c r="B40" s="6" t="s">
        <v>44</v>
      </c>
      <c r="C40" s="7">
        <v>1972</v>
      </c>
      <c r="D40" s="6" t="s">
        <v>11</v>
      </c>
      <c r="E40" s="10"/>
    </row>
    <row r="41" spans="1:6">
      <c r="A41" s="6">
        <v>39</v>
      </c>
      <c r="B41" s="6" t="s">
        <v>45</v>
      </c>
      <c r="C41" s="7">
        <v>1986</v>
      </c>
      <c r="D41" s="6" t="s">
        <v>11</v>
      </c>
    </row>
    <row r="42" spans="1:6">
      <c r="A42" s="4">
        <v>40</v>
      </c>
      <c r="B42" s="4" t="s">
        <v>46</v>
      </c>
      <c r="C42" s="5">
        <v>1990</v>
      </c>
      <c r="D42" s="4" t="s">
        <v>7</v>
      </c>
    </row>
    <row r="43" spans="1:6">
      <c r="A43" s="4">
        <v>41</v>
      </c>
      <c r="B43" s="4" t="s">
        <v>47</v>
      </c>
      <c r="C43" s="5">
        <v>1993</v>
      </c>
      <c r="D43" s="4" t="s">
        <v>7</v>
      </c>
    </row>
    <row r="44" spans="1:6">
      <c r="A44" s="4">
        <v>42</v>
      </c>
      <c r="B44" s="4" t="s">
        <v>48</v>
      </c>
      <c r="C44" s="5">
        <v>1988</v>
      </c>
      <c r="D44" s="4" t="s">
        <v>7</v>
      </c>
    </row>
    <row r="45" spans="1:6">
      <c r="A45" s="4">
        <v>43</v>
      </c>
      <c r="B45" s="4" t="s">
        <v>49</v>
      </c>
      <c r="C45" s="5">
        <v>1973</v>
      </c>
      <c r="D45" s="4" t="s">
        <v>7</v>
      </c>
      <c r="F45" s="10"/>
    </row>
    <row r="46" spans="1:6">
      <c r="A46" s="4">
        <v>44</v>
      </c>
      <c r="B46" s="4" t="s">
        <v>50</v>
      </c>
      <c r="C46" s="5">
        <v>1970</v>
      </c>
      <c r="D46" s="4" t="s">
        <v>7</v>
      </c>
      <c r="E46" s="10"/>
    </row>
    <row r="47" spans="1:6">
      <c r="A47" s="4">
        <v>45</v>
      </c>
      <c r="B47" s="4" t="s">
        <v>51</v>
      </c>
      <c r="C47" s="5">
        <v>1984</v>
      </c>
      <c r="D47" s="4" t="s">
        <v>7</v>
      </c>
    </row>
    <row r="48" spans="1:6">
      <c r="A48" s="4">
        <v>46</v>
      </c>
      <c r="B48" s="4" t="s">
        <v>52</v>
      </c>
      <c r="C48" s="5">
        <v>1967</v>
      </c>
      <c r="D48" s="4" t="s">
        <v>7</v>
      </c>
      <c r="F48" s="10"/>
    </row>
    <row r="49" spans="1:6">
      <c r="A49" s="4">
        <v>47</v>
      </c>
      <c r="B49" s="4" t="s">
        <v>53</v>
      </c>
      <c r="C49" s="5">
        <v>1977</v>
      </c>
      <c r="D49" s="4" t="s">
        <v>7</v>
      </c>
    </row>
    <row r="50" spans="1:6">
      <c r="A50" s="6">
        <v>48</v>
      </c>
      <c r="B50" s="6" t="s">
        <v>54</v>
      </c>
      <c r="C50" s="7">
        <v>1985</v>
      </c>
      <c r="D50" s="6" t="s">
        <v>11</v>
      </c>
    </row>
    <row r="51" spans="1:6">
      <c r="A51" s="4">
        <v>49</v>
      </c>
      <c r="B51" s="4" t="s">
        <v>55</v>
      </c>
      <c r="C51" s="5">
        <v>1990</v>
      </c>
      <c r="D51" s="4" t="s">
        <v>7</v>
      </c>
    </row>
    <row r="52" spans="1:6">
      <c r="A52" s="4">
        <v>50</v>
      </c>
      <c r="B52" s="4" t="s">
        <v>56</v>
      </c>
      <c r="C52" s="5">
        <v>1995</v>
      </c>
      <c r="D52" s="4" t="s">
        <v>7</v>
      </c>
    </row>
    <row r="53" spans="1:6">
      <c r="A53" s="4">
        <v>51</v>
      </c>
      <c r="B53" s="4" t="s">
        <v>57</v>
      </c>
      <c r="C53" s="4"/>
      <c r="D53" s="4" t="s">
        <v>7</v>
      </c>
      <c r="E53" s="10"/>
    </row>
    <row r="54" spans="1:6">
      <c r="A54" s="6">
        <v>52</v>
      </c>
      <c r="B54" s="6" t="s">
        <v>58</v>
      </c>
      <c r="C54" s="6">
        <v>1989</v>
      </c>
      <c r="D54" s="6" t="s">
        <v>11</v>
      </c>
    </row>
    <row r="55" spans="1:6">
      <c r="A55" s="6">
        <v>53</v>
      </c>
      <c r="B55" s="6" t="s">
        <v>59</v>
      </c>
      <c r="C55" s="6">
        <v>1986</v>
      </c>
      <c r="D55" s="6" t="s">
        <v>11</v>
      </c>
    </row>
    <row r="56" spans="1:6">
      <c r="A56" s="6">
        <v>54</v>
      </c>
      <c r="B56" s="6" t="s">
        <v>60</v>
      </c>
      <c r="C56" s="6">
        <v>1987</v>
      </c>
      <c r="D56" s="6" t="s">
        <v>11</v>
      </c>
    </row>
    <row r="57" spans="1:6">
      <c r="A57" s="6">
        <v>55</v>
      </c>
      <c r="B57" s="6" t="s">
        <v>61</v>
      </c>
      <c r="C57" s="6">
        <v>1965</v>
      </c>
      <c r="D57" s="6" t="s">
        <v>11</v>
      </c>
      <c r="E57" s="10"/>
    </row>
    <row r="58" spans="1:6">
      <c r="A58" s="6">
        <v>56</v>
      </c>
      <c r="B58" s="6" t="s">
        <v>62</v>
      </c>
      <c r="C58" s="6">
        <v>1973</v>
      </c>
      <c r="D58" s="6" t="s">
        <v>11</v>
      </c>
      <c r="F58" s="10"/>
    </row>
    <row r="59" spans="1:6">
      <c r="A59" s="6">
        <v>57</v>
      </c>
      <c r="B59" s="6" t="s">
        <v>63</v>
      </c>
      <c r="C59" s="6">
        <v>1976</v>
      </c>
      <c r="D59" s="6" t="s">
        <v>11</v>
      </c>
    </row>
    <row r="60" spans="1:6">
      <c r="A60" s="9">
        <v>58</v>
      </c>
      <c r="B60" s="9" t="s">
        <v>64</v>
      </c>
      <c r="C60" s="9">
        <v>2001</v>
      </c>
      <c r="D60" s="4" t="s">
        <v>7</v>
      </c>
    </row>
    <row r="61" spans="1:6">
      <c r="A61" s="9">
        <v>59</v>
      </c>
      <c r="B61" s="9" t="s">
        <v>65</v>
      </c>
      <c r="C61" s="9">
        <v>1986</v>
      </c>
      <c r="D61" s="4" t="s">
        <v>7</v>
      </c>
    </row>
    <row r="62" spans="1:6">
      <c r="A62" s="6">
        <v>60</v>
      </c>
      <c r="B62" s="6"/>
      <c r="C62" s="6"/>
      <c r="D62" s="6"/>
    </row>
  </sheetData>
  <mergeCells count="1">
    <mergeCell ref="C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D7" sqref="D7"/>
    </sheetView>
  </sheetViews>
  <sheetFormatPr defaultRowHeight="15"/>
  <cols>
    <col min="1" max="1" width="9.28515625" style="12" customWidth="1"/>
    <col min="2" max="2" width="11.7109375" style="12" customWidth="1"/>
    <col min="3" max="3" width="24.140625" customWidth="1"/>
    <col min="4" max="4" width="10.28515625" customWidth="1"/>
    <col min="5" max="5" width="14.28515625" customWidth="1"/>
    <col min="6" max="6" width="11.28515625" customWidth="1"/>
    <col min="7" max="7" width="15.7109375" customWidth="1"/>
  </cols>
  <sheetData>
    <row r="1" spans="1:8">
      <c r="A1" s="25" t="s">
        <v>68</v>
      </c>
      <c r="B1" s="25"/>
      <c r="C1" s="25"/>
      <c r="D1" s="25"/>
      <c r="E1" s="25"/>
      <c r="F1" s="25"/>
      <c r="G1" s="25"/>
    </row>
    <row r="2" spans="1:8">
      <c r="A2" s="25" t="s">
        <v>71</v>
      </c>
      <c r="B2" s="25"/>
      <c r="C2" s="25"/>
      <c r="D2" s="25"/>
      <c r="E2" s="25"/>
      <c r="F2" s="25"/>
      <c r="G2" s="25"/>
    </row>
    <row r="3" spans="1:8">
      <c r="A3" s="25" t="s">
        <v>85</v>
      </c>
      <c r="B3" s="25"/>
      <c r="C3" s="25"/>
      <c r="D3" s="25"/>
      <c r="E3" s="25"/>
      <c r="F3" s="25"/>
      <c r="G3" s="25"/>
    </row>
    <row r="4" spans="1:8">
      <c r="A4" s="25" t="s">
        <v>82</v>
      </c>
      <c r="B4" s="25"/>
      <c r="C4" s="25"/>
      <c r="D4" s="25"/>
      <c r="E4" s="25"/>
      <c r="F4" s="25"/>
      <c r="G4" s="25"/>
    </row>
    <row r="5" spans="1:8">
      <c r="A5" s="26" t="s">
        <v>154</v>
      </c>
      <c r="B5" s="26"/>
      <c r="C5" s="26"/>
    </row>
    <row r="7" spans="1:8" ht="30">
      <c r="A7" s="15" t="s">
        <v>81</v>
      </c>
      <c r="B7" s="16" t="s">
        <v>72</v>
      </c>
      <c r="C7" s="15" t="s">
        <v>2</v>
      </c>
      <c r="D7" s="16" t="s">
        <v>84</v>
      </c>
      <c r="E7" s="15" t="s">
        <v>80</v>
      </c>
      <c r="F7" s="15" t="s">
        <v>79</v>
      </c>
      <c r="G7" s="15" t="s">
        <v>78</v>
      </c>
      <c r="H7" s="1"/>
    </row>
    <row r="8" spans="1:8" s="11" customFormat="1">
      <c r="A8" s="17">
        <v>1</v>
      </c>
      <c r="B8" s="17">
        <v>28</v>
      </c>
      <c r="C8" s="18" t="s">
        <v>35</v>
      </c>
      <c r="D8" s="19">
        <v>1988</v>
      </c>
      <c r="E8" s="22" t="s">
        <v>121</v>
      </c>
      <c r="F8" s="22" t="s">
        <v>114</v>
      </c>
      <c r="G8" s="20">
        <v>1.2437500000000001</v>
      </c>
    </row>
    <row r="9" spans="1:8" s="11" customFormat="1">
      <c r="A9" s="17">
        <f>A8+1</f>
        <v>2</v>
      </c>
      <c r="B9" s="17">
        <v>6</v>
      </c>
      <c r="C9" s="18" t="s">
        <v>46</v>
      </c>
      <c r="D9" s="19">
        <v>1990</v>
      </c>
      <c r="E9" s="22" t="s">
        <v>122</v>
      </c>
      <c r="F9" s="22" t="s">
        <v>112</v>
      </c>
      <c r="G9" s="20">
        <v>1.2618055555555556</v>
      </c>
    </row>
    <row r="10" spans="1:8" s="11" customFormat="1">
      <c r="A10" s="17">
        <f t="shared" ref="A10:A46" si="0">A9+1</f>
        <v>3</v>
      </c>
      <c r="B10" s="17">
        <v>20</v>
      </c>
      <c r="C10" s="18" t="s">
        <v>56</v>
      </c>
      <c r="D10" s="19">
        <v>1995</v>
      </c>
      <c r="E10" s="22" t="s">
        <v>123</v>
      </c>
      <c r="F10" s="22" t="s">
        <v>113</v>
      </c>
      <c r="G10" s="20">
        <v>1.2972222222222223</v>
      </c>
    </row>
    <row r="11" spans="1:8" s="11" customFormat="1">
      <c r="A11" s="17">
        <f t="shared" si="0"/>
        <v>4</v>
      </c>
      <c r="B11" s="17">
        <v>24</v>
      </c>
      <c r="C11" s="18" t="s">
        <v>55</v>
      </c>
      <c r="D11" s="19">
        <v>1990</v>
      </c>
      <c r="E11" s="22" t="s">
        <v>124</v>
      </c>
      <c r="F11" s="22" t="s">
        <v>115</v>
      </c>
      <c r="G11" s="20">
        <v>1.3506944444444444</v>
      </c>
    </row>
    <row r="12" spans="1:8" s="11" customFormat="1">
      <c r="A12" s="17">
        <f t="shared" si="0"/>
        <v>5</v>
      </c>
      <c r="B12" s="17">
        <v>38</v>
      </c>
      <c r="C12" s="18" t="s">
        <v>33</v>
      </c>
      <c r="D12" s="19">
        <v>1995</v>
      </c>
      <c r="E12" s="22" t="s">
        <v>125</v>
      </c>
      <c r="F12" s="22" t="s">
        <v>116</v>
      </c>
      <c r="G12" s="20">
        <v>1.3604166666666666</v>
      </c>
    </row>
    <row r="13" spans="1:8" s="11" customFormat="1">
      <c r="A13" s="17">
        <f t="shared" si="0"/>
        <v>6</v>
      </c>
      <c r="B13" s="17">
        <v>40</v>
      </c>
      <c r="C13" s="18" t="s">
        <v>13</v>
      </c>
      <c r="D13" s="19">
        <v>1974</v>
      </c>
      <c r="E13" s="22" t="s">
        <v>126</v>
      </c>
      <c r="F13" s="22" t="s">
        <v>117</v>
      </c>
      <c r="G13" s="20">
        <v>1.3673611111111112</v>
      </c>
    </row>
    <row r="14" spans="1:8">
      <c r="A14" s="17">
        <f t="shared" si="0"/>
        <v>7</v>
      </c>
      <c r="B14" s="17">
        <v>33</v>
      </c>
      <c r="C14" s="18" t="s">
        <v>155</v>
      </c>
      <c r="D14" s="19">
        <v>1970</v>
      </c>
      <c r="E14" s="23" t="s">
        <v>94</v>
      </c>
      <c r="F14" s="22" t="s">
        <v>93</v>
      </c>
      <c r="G14" s="20">
        <v>1.3923611111111109</v>
      </c>
    </row>
    <row r="15" spans="1:8" s="11" customFormat="1">
      <c r="A15" s="17">
        <f t="shared" si="0"/>
        <v>8</v>
      </c>
      <c r="B15" s="17">
        <v>29</v>
      </c>
      <c r="C15" s="18" t="s">
        <v>17</v>
      </c>
      <c r="D15" s="19">
        <v>1985</v>
      </c>
      <c r="E15" s="22" t="s">
        <v>127</v>
      </c>
      <c r="F15" s="22" t="s">
        <v>118</v>
      </c>
      <c r="G15" s="20">
        <v>1.4083333333333332</v>
      </c>
    </row>
    <row r="16" spans="1:8" s="11" customFormat="1">
      <c r="A16" s="17">
        <f t="shared" si="0"/>
        <v>9</v>
      </c>
      <c r="B16" s="17">
        <v>46</v>
      </c>
      <c r="C16" s="18" t="s">
        <v>74</v>
      </c>
      <c r="D16" s="18">
        <v>1980</v>
      </c>
      <c r="E16" s="22" t="s">
        <v>128</v>
      </c>
      <c r="F16" s="22" t="s">
        <v>119</v>
      </c>
      <c r="G16" s="20">
        <v>1.41875</v>
      </c>
    </row>
    <row r="17" spans="1:7" s="11" customFormat="1">
      <c r="A17" s="17">
        <f t="shared" si="0"/>
        <v>10</v>
      </c>
      <c r="B17" s="17">
        <v>50</v>
      </c>
      <c r="C17" s="18" t="s">
        <v>43</v>
      </c>
      <c r="D17" s="19">
        <v>1979</v>
      </c>
      <c r="E17" s="22" t="s">
        <v>129</v>
      </c>
      <c r="F17" s="22" t="s">
        <v>120</v>
      </c>
      <c r="G17" s="20">
        <v>1.4236111111111109</v>
      </c>
    </row>
    <row r="18" spans="1:7" s="11" customFormat="1">
      <c r="A18" s="17">
        <f t="shared" si="0"/>
        <v>11</v>
      </c>
      <c r="B18" s="17">
        <v>23</v>
      </c>
      <c r="C18" s="18" t="s">
        <v>26</v>
      </c>
      <c r="D18" s="19">
        <v>1995</v>
      </c>
      <c r="E18" s="22" t="s">
        <v>130</v>
      </c>
      <c r="F18" s="20">
        <v>1.0069444444444444</v>
      </c>
      <c r="G18" s="20">
        <v>1.4854166666666666</v>
      </c>
    </row>
    <row r="19" spans="1:7">
      <c r="A19" s="17">
        <f t="shared" si="0"/>
        <v>12</v>
      </c>
      <c r="B19" s="17">
        <v>56</v>
      </c>
      <c r="C19" s="18" t="s">
        <v>57</v>
      </c>
      <c r="D19" s="18">
        <v>1966</v>
      </c>
      <c r="E19" s="23" t="s">
        <v>95</v>
      </c>
      <c r="F19" s="20">
        <v>1.007638888888889</v>
      </c>
      <c r="G19" s="20">
        <v>1.4861111111111109</v>
      </c>
    </row>
    <row r="20" spans="1:7" s="11" customFormat="1">
      <c r="A20" s="17">
        <f t="shared" si="0"/>
        <v>13</v>
      </c>
      <c r="B20" s="17">
        <v>43</v>
      </c>
      <c r="C20" s="18" t="s">
        <v>18</v>
      </c>
      <c r="D20" s="19">
        <v>1999</v>
      </c>
      <c r="E20" s="22" t="s">
        <v>131</v>
      </c>
      <c r="F20" s="20">
        <v>1.0083333333333333</v>
      </c>
      <c r="G20" s="20">
        <v>1.5055555555555555</v>
      </c>
    </row>
    <row r="21" spans="1:7" s="11" customFormat="1">
      <c r="A21" s="17">
        <f t="shared" si="0"/>
        <v>14</v>
      </c>
      <c r="B21" s="17">
        <v>34</v>
      </c>
      <c r="C21" s="18" t="s">
        <v>21</v>
      </c>
      <c r="D21" s="19">
        <v>1988</v>
      </c>
      <c r="E21" s="22" t="s">
        <v>132</v>
      </c>
      <c r="F21" s="20">
        <v>1.0090277777777776</v>
      </c>
      <c r="G21" s="20">
        <v>1.5173611111111109</v>
      </c>
    </row>
    <row r="22" spans="1:7" s="11" customFormat="1">
      <c r="A22" s="17">
        <f t="shared" si="0"/>
        <v>15</v>
      </c>
      <c r="B22" s="17">
        <v>49</v>
      </c>
      <c r="C22" s="18" t="s">
        <v>65</v>
      </c>
      <c r="D22" s="18">
        <v>1986</v>
      </c>
      <c r="E22" s="22" t="s">
        <v>133</v>
      </c>
      <c r="F22" s="20">
        <v>1.0298611111111111</v>
      </c>
      <c r="G22" s="20">
        <v>1.5180555555555555</v>
      </c>
    </row>
    <row r="23" spans="1:7" s="11" customFormat="1">
      <c r="A23" s="17">
        <f t="shared" si="0"/>
        <v>16</v>
      </c>
      <c r="B23" s="17">
        <v>11</v>
      </c>
      <c r="C23" s="18" t="s">
        <v>75</v>
      </c>
      <c r="D23" s="18">
        <v>1999</v>
      </c>
      <c r="E23" s="22" t="s">
        <v>134</v>
      </c>
      <c r="F23" s="20">
        <v>1.0104166666666667</v>
      </c>
      <c r="G23" s="20">
        <v>1.5319444444444443</v>
      </c>
    </row>
    <row r="24" spans="1:7" s="11" customFormat="1">
      <c r="A24" s="17">
        <f t="shared" si="0"/>
        <v>17</v>
      </c>
      <c r="B24" s="17">
        <v>9</v>
      </c>
      <c r="C24" s="18" t="s">
        <v>36</v>
      </c>
      <c r="D24" s="19">
        <v>1973</v>
      </c>
      <c r="E24" s="22" t="s">
        <v>135</v>
      </c>
      <c r="F24" s="20">
        <v>1.0118055555555556</v>
      </c>
      <c r="G24" s="20">
        <v>1.5326388888888889</v>
      </c>
    </row>
    <row r="25" spans="1:7" s="11" customFormat="1">
      <c r="A25" s="17">
        <f t="shared" si="0"/>
        <v>18</v>
      </c>
      <c r="B25" s="17">
        <v>37</v>
      </c>
      <c r="C25" s="18" t="s">
        <v>9</v>
      </c>
      <c r="D25" s="18">
        <v>1980</v>
      </c>
      <c r="E25" s="22" t="s">
        <v>136</v>
      </c>
      <c r="F25" s="20">
        <v>1.0291666666666666</v>
      </c>
      <c r="G25" s="20">
        <v>1.5381944444444444</v>
      </c>
    </row>
    <row r="26" spans="1:7" s="11" customFormat="1">
      <c r="A26" s="17">
        <f t="shared" si="0"/>
        <v>19</v>
      </c>
      <c r="B26" s="17">
        <v>45</v>
      </c>
      <c r="C26" s="18" t="s">
        <v>5</v>
      </c>
      <c r="D26" s="18">
        <v>1974</v>
      </c>
      <c r="E26" s="22" t="s">
        <v>137</v>
      </c>
      <c r="F26" s="20">
        <v>1.0152777777777777</v>
      </c>
      <c r="G26" s="20">
        <v>1.5458333333333334</v>
      </c>
    </row>
    <row r="27" spans="1:7" s="11" customFormat="1">
      <c r="A27" s="17">
        <f t="shared" si="0"/>
        <v>20</v>
      </c>
      <c r="B27" s="17">
        <v>1</v>
      </c>
      <c r="C27" s="18" t="s">
        <v>29</v>
      </c>
      <c r="D27" s="19">
        <v>1999</v>
      </c>
      <c r="E27" s="22" t="s">
        <v>138</v>
      </c>
      <c r="F27" s="20">
        <v>1.0111111111111111</v>
      </c>
      <c r="G27" s="20">
        <v>1.5736111111111111</v>
      </c>
    </row>
    <row r="28" spans="1:7" s="11" customFormat="1">
      <c r="A28" s="17">
        <f t="shared" si="0"/>
        <v>21</v>
      </c>
      <c r="B28" s="17">
        <v>52</v>
      </c>
      <c r="C28" s="18" t="s">
        <v>53</v>
      </c>
      <c r="D28" s="19">
        <v>1977</v>
      </c>
      <c r="E28" s="22" t="s">
        <v>139</v>
      </c>
      <c r="F28" s="20">
        <v>1.0326388888888889</v>
      </c>
      <c r="G28" s="20">
        <v>1.5784722222222223</v>
      </c>
    </row>
    <row r="29" spans="1:7" s="11" customFormat="1">
      <c r="A29" s="17">
        <f t="shared" si="0"/>
        <v>22</v>
      </c>
      <c r="B29" s="17">
        <v>3</v>
      </c>
      <c r="C29" s="18" t="s">
        <v>16</v>
      </c>
      <c r="D29" s="19">
        <v>1998</v>
      </c>
      <c r="E29" s="22" t="s">
        <v>140</v>
      </c>
      <c r="F29" s="20">
        <v>1.0381944444444444</v>
      </c>
      <c r="G29" s="20">
        <v>1.5916666666666668</v>
      </c>
    </row>
    <row r="30" spans="1:7">
      <c r="A30" s="17">
        <f t="shared" si="0"/>
        <v>23</v>
      </c>
      <c r="B30" s="17">
        <v>39</v>
      </c>
      <c r="C30" s="18" t="s">
        <v>44</v>
      </c>
      <c r="D30" s="19">
        <v>1972</v>
      </c>
      <c r="E30" s="23" t="s">
        <v>96</v>
      </c>
      <c r="F30" s="20">
        <v>1.0472222222222223</v>
      </c>
      <c r="G30" s="20">
        <v>1.60625</v>
      </c>
    </row>
    <row r="31" spans="1:7" s="11" customFormat="1">
      <c r="A31" s="17">
        <f t="shared" si="0"/>
        <v>24</v>
      </c>
      <c r="B31" s="17">
        <v>21</v>
      </c>
      <c r="C31" s="18" t="s">
        <v>51</v>
      </c>
      <c r="D31" s="19">
        <v>1984</v>
      </c>
      <c r="E31" s="22" t="s">
        <v>141</v>
      </c>
      <c r="F31" s="20">
        <v>1.1104166666666666</v>
      </c>
      <c r="G31" s="20">
        <v>1.6284722222222223</v>
      </c>
    </row>
    <row r="32" spans="1:7" s="11" customFormat="1">
      <c r="A32" s="17">
        <f t="shared" si="0"/>
        <v>25</v>
      </c>
      <c r="B32" s="17">
        <v>42</v>
      </c>
      <c r="C32" s="18" t="s">
        <v>31</v>
      </c>
      <c r="D32" s="19">
        <v>1988</v>
      </c>
      <c r="E32" s="22" t="s">
        <v>142</v>
      </c>
      <c r="F32" s="20">
        <v>1.1020833333333333</v>
      </c>
      <c r="G32" s="20">
        <v>1.6756944444444446</v>
      </c>
    </row>
    <row r="33" spans="1:7" s="11" customFormat="1">
      <c r="A33" s="17">
        <f t="shared" si="0"/>
        <v>26</v>
      </c>
      <c r="B33" s="17">
        <v>57</v>
      </c>
      <c r="C33" s="18" t="s">
        <v>27</v>
      </c>
      <c r="D33" s="19">
        <v>1985</v>
      </c>
      <c r="E33" s="22" t="s">
        <v>143</v>
      </c>
      <c r="F33" s="20">
        <v>1.1284722222222221</v>
      </c>
      <c r="G33" s="20">
        <v>1.6826388888888888</v>
      </c>
    </row>
    <row r="34" spans="1:7" s="11" customFormat="1">
      <c r="A34" s="17">
        <f t="shared" si="0"/>
        <v>27</v>
      </c>
      <c r="B34" s="17">
        <v>19</v>
      </c>
      <c r="C34" s="18" t="s">
        <v>40</v>
      </c>
      <c r="D34" s="19">
        <v>1981</v>
      </c>
      <c r="E34" s="22" t="s">
        <v>144</v>
      </c>
      <c r="F34" s="20">
        <v>1.1291666666666667</v>
      </c>
      <c r="G34" s="20">
        <v>1.6833333333333333</v>
      </c>
    </row>
    <row r="35" spans="1:7" s="11" customFormat="1">
      <c r="A35" s="17">
        <f t="shared" si="0"/>
        <v>28</v>
      </c>
      <c r="B35" s="17">
        <v>30</v>
      </c>
      <c r="C35" s="18" t="s">
        <v>41</v>
      </c>
      <c r="D35" s="18">
        <v>1987</v>
      </c>
      <c r="E35" s="22" t="s">
        <v>145</v>
      </c>
      <c r="F35" s="20">
        <v>1.1097222222222223</v>
      </c>
      <c r="G35" s="20">
        <v>1.7083333333333333</v>
      </c>
    </row>
    <row r="36" spans="1:7" s="11" customFormat="1">
      <c r="A36" s="17">
        <f t="shared" si="0"/>
        <v>29</v>
      </c>
      <c r="B36" s="17">
        <v>7</v>
      </c>
      <c r="C36" s="18" t="s">
        <v>12</v>
      </c>
      <c r="D36" s="19">
        <v>1983</v>
      </c>
      <c r="E36" s="22" t="s">
        <v>146</v>
      </c>
      <c r="F36" s="20">
        <v>1.1493055555555556</v>
      </c>
      <c r="G36" s="20">
        <v>1.7493055555555557</v>
      </c>
    </row>
    <row r="37" spans="1:7" s="11" customFormat="1">
      <c r="A37" s="17">
        <f t="shared" si="0"/>
        <v>30</v>
      </c>
      <c r="B37" s="17">
        <v>8</v>
      </c>
      <c r="C37" s="18" t="s">
        <v>58</v>
      </c>
      <c r="D37" s="18">
        <v>1989</v>
      </c>
      <c r="E37" s="22" t="s">
        <v>147</v>
      </c>
      <c r="F37" s="20">
        <v>1.1666666666666667</v>
      </c>
      <c r="G37" s="20">
        <v>1.75</v>
      </c>
    </row>
    <row r="38" spans="1:7">
      <c r="A38" s="17">
        <f t="shared" si="0"/>
        <v>31</v>
      </c>
      <c r="B38" s="17">
        <v>53</v>
      </c>
      <c r="C38" s="18" t="s">
        <v>39</v>
      </c>
      <c r="D38" s="19">
        <v>1972</v>
      </c>
      <c r="E38" s="23" t="s">
        <v>97</v>
      </c>
      <c r="F38" s="20">
        <v>1.1770833333333333</v>
      </c>
      <c r="G38" s="20">
        <v>1.75</v>
      </c>
    </row>
    <row r="39" spans="1:7" s="11" customFormat="1">
      <c r="A39" s="17">
        <f t="shared" si="0"/>
        <v>32</v>
      </c>
      <c r="B39" s="17">
        <v>4</v>
      </c>
      <c r="C39" s="18" t="s">
        <v>28</v>
      </c>
      <c r="D39" s="19">
        <v>1995</v>
      </c>
      <c r="E39" s="22" t="s">
        <v>148</v>
      </c>
      <c r="F39" s="20">
        <v>1.1777777777777778</v>
      </c>
      <c r="G39" s="20">
        <v>1.7750000000000001</v>
      </c>
    </row>
    <row r="40" spans="1:7" s="11" customFormat="1">
      <c r="A40" s="17">
        <f t="shared" si="0"/>
        <v>33</v>
      </c>
      <c r="B40" s="17">
        <v>17</v>
      </c>
      <c r="C40" s="18" t="s">
        <v>61</v>
      </c>
      <c r="D40" s="18">
        <v>1965</v>
      </c>
      <c r="E40" s="22" t="s">
        <v>98</v>
      </c>
      <c r="F40" s="20">
        <v>1.1756944444444444</v>
      </c>
      <c r="G40" s="20">
        <v>1.7756944444444445</v>
      </c>
    </row>
    <row r="41" spans="1:7" s="11" customFormat="1">
      <c r="A41" s="17">
        <f t="shared" si="0"/>
        <v>34</v>
      </c>
      <c r="B41" s="17">
        <v>44</v>
      </c>
      <c r="C41" s="18" t="s">
        <v>73</v>
      </c>
      <c r="D41" s="18">
        <v>1990</v>
      </c>
      <c r="E41" s="22" t="s">
        <v>149</v>
      </c>
      <c r="F41" s="20">
        <v>1.1805555555555556</v>
      </c>
      <c r="G41" s="20">
        <v>1.7763888888888888</v>
      </c>
    </row>
    <row r="42" spans="1:7" s="11" customFormat="1">
      <c r="A42" s="17">
        <f t="shared" si="0"/>
        <v>35</v>
      </c>
      <c r="B42" s="17">
        <v>32</v>
      </c>
      <c r="C42" s="18" t="s">
        <v>63</v>
      </c>
      <c r="D42" s="18">
        <v>1976</v>
      </c>
      <c r="E42" s="22" t="s">
        <v>150</v>
      </c>
      <c r="F42" s="20">
        <v>1.175</v>
      </c>
      <c r="G42" s="20">
        <v>1.7847222222222223</v>
      </c>
    </row>
    <row r="43" spans="1:7" s="11" customFormat="1">
      <c r="A43" s="17">
        <f t="shared" si="0"/>
        <v>36</v>
      </c>
      <c r="B43" s="17">
        <v>25</v>
      </c>
      <c r="C43" s="18" t="s">
        <v>34</v>
      </c>
      <c r="D43" s="19">
        <v>1976</v>
      </c>
      <c r="E43" s="22" t="s">
        <v>151</v>
      </c>
      <c r="F43" s="20">
        <v>1.1840277777777779</v>
      </c>
      <c r="G43" s="20">
        <v>1.7923611111111111</v>
      </c>
    </row>
    <row r="44" spans="1:7" s="11" customFormat="1">
      <c r="A44" s="17">
        <f t="shared" si="0"/>
        <v>37</v>
      </c>
      <c r="B44" s="17">
        <v>10</v>
      </c>
      <c r="C44" s="18" t="s">
        <v>38</v>
      </c>
      <c r="D44" s="19">
        <v>1980</v>
      </c>
      <c r="E44" s="22" t="s">
        <v>152</v>
      </c>
      <c r="F44" s="20">
        <v>1.1763888888888889</v>
      </c>
      <c r="G44" s="20">
        <v>1.8076388888888888</v>
      </c>
    </row>
    <row r="45" spans="1:7" s="11" customFormat="1">
      <c r="A45" s="17">
        <f t="shared" si="0"/>
        <v>38</v>
      </c>
      <c r="B45" s="17">
        <v>41</v>
      </c>
      <c r="C45" s="18" t="s">
        <v>23</v>
      </c>
      <c r="D45" s="19">
        <v>1977</v>
      </c>
      <c r="E45" s="22" t="s">
        <v>153</v>
      </c>
      <c r="F45" s="20">
        <v>1.4319444444444445</v>
      </c>
      <c r="G45" s="20">
        <v>2.1770833333333335</v>
      </c>
    </row>
    <row r="46" spans="1:7">
      <c r="A46" s="17">
        <f t="shared" si="0"/>
        <v>39</v>
      </c>
      <c r="B46" s="17">
        <v>36</v>
      </c>
      <c r="C46" s="18" t="s">
        <v>8</v>
      </c>
      <c r="D46" s="18">
        <v>1971</v>
      </c>
      <c r="E46" s="23" t="s">
        <v>99</v>
      </c>
      <c r="F46" s="20">
        <v>1.5201388888888889</v>
      </c>
      <c r="G46" s="20">
        <v>2.2333333333333334</v>
      </c>
    </row>
    <row r="47" spans="1:7">
      <c r="A47" s="14"/>
      <c r="B47" s="14"/>
      <c r="C47" s="11"/>
      <c r="D47" s="11"/>
      <c r="E47" s="11"/>
      <c r="F47" s="11"/>
      <c r="G47" s="11"/>
    </row>
  </sheetData>
  <autoFilter ref="A7:F46"/>
  <mergeCells count="5">
    <mergeCell ref="A1:G1"/>
    <mergeCell ref="A2:G2"/>
    <mergeCell ref="A3:G3"/>
    <mergeCell ref="A4:G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D7" sqref="D7"/>
    </sheetView>
  </sheetViews>
  <sheetFormatPr defaultRowHeight="15"/>
  <cols>
    <col min="1" max="1" width="9.140625" style="13"/>
    <col min="2" max="2" width="14.28515625" style="13" customWidth="1"/>
    <col min="3" max="3" width="24.5703125" customWidth="1"/>
    <col min="4" max="4" width="13.42578125" bestFit="1" customWidth="1"/>
    <col min="5" max="5" width="14.28515625" customWidth="1"/>
    <col min="6" max="6" width="11.28515625" customWidth="1"/>
    <col min="7" max="7" width="15.7109375" customWidth="1"/>
  </cols>
  <sheetData>
    <row r="1" spans="1:7">
      <c r="A1" s="25" t="s">
        <v>68</v>
      </c>
      <c r="B1" s="25"/>
      <c r="C1" s="25"/>
      <c r="D1" s="25"/>
      <c r="E1" s="25"/>
      <c r="F1" s="25"/>
      <c r="G1" s="25"/>
    </row>
    <row r="2" spans="1:7">
      <c r="A2" s="25" t="s">
        <v>71</v>
      </c>
      <c r="B2" s="25"/>
      <c r="C2" s="25"/>
      <c r="D2" s="25"/>
      <c r="E2" s="25"/>
      <c r="F2" s="25"/>
      <c r="G2" s="25"/>
    </row>
    <row r="3" spans="1:7">
      <c r="A3" s="25" t="s">
        <v>87</v>
      </c>
      <c r="B3" s="25"/>
      <c r="C3" s="25"/>
      <c r="D3" s="25"/>
      <c r="E3" s="25"/>
      <c r="F3" s="25"/>
      <c r="G3" s="25"/>
    </row>
    <row r="4" spans="1:7">
      <c r="A4" s="25" t="s">
        <v>82</v>
      </c>
      <c r="B4" s="25"/>
      <c r="C4" s="25"/>
      <c r="D4" s="25"/>
      <c r="E4" s="25"/>
      <c r="F4" s="25"/>
      <c r="G4" s="25"/>
    </row>
    <row r="5" spans="1:7">
      <c r="A5" s="26" t="s">
        <v>154</v>
      </c>
      <c r="B5" s="26"/>
      <c r="C5" s="26"/>
    </row>
    <row r="7" spans="1:7" ht="30">
      <c r="A7" s="15" t="s">
        <v>81</v>
      </c>
      <c r="B7" s="16" t="s">
        <v>72</v>
      </c>
      <c r="C7" s="15" t="s">
        <v>2</v>
      </c>
      <c r="D7" s="16" t="s">
        <v>84</v>
      </c>
      <c r="E7" s="15" t="s">
        <v>80</v>
      </c>
      <c r="F7" s="15" t="s">
        <v>79</v>
      </c>
      <c r="G7" s="15" t="s">
        <v>78</v>
      </c>
    </row>
    <row r="8" spans="1:7" s="11" customFormat="1">
      <c r="A8" s="17">
        <v>1</v>
      </c>
      <c r="B8" s="17">
        <v>47</v>
      </c>
      <c r="C8" s="18" t="s">
        <v>76</v>
      </c>
      <c r="D8" s="18">
        <v>2003</v>
      </c>
      <c r="E8" s="22" t="s">
        <v>100</v>
      </c>
      <c r="F8" s="20">
        <v>1.03125</v>
      </c>
      <c r="G8" s="20">
        <v>1.5166666666666666</v>
      </c>
    </row>
    <row r="9" spans="1:7" s="11" customFormat="1">
      <c r="A9" s="17">
        <f>A8+1</f>
        <v>2</v>
      </c>
      <c r="B9" s="17">
        <v>54</v>
      </c>
      <c r="C9" s="18" t="s">
        <v>37</v>
      </c>
      <c r="D9" s="19">
        <v>1988</v>
      </c>
      <c r="E9" s="22" t="s">
        <v>101</v>
      </c>
      <c r="F9" s="20">
        <v>1.0479166666666666</v>
      </c>
      <c r="G9" s="20">
        <v>1.5972222222222223</v>
      </c>
    </row>
    <row r="10" spans="1:7" s="11" customFormat="1">
      <c r="A10" s="17">
        <f t="shared" ref="A10:A23" si="0">A9+1</f>
        <v>3</v>
      </c>
      <c r="B10" s="17">
        <v>55</v>
      </c>
      <c r="C10" s="18" t="s">
        <v>22</v>
      </c>
      <c r="D10" s="19">
        <v>1983</v>
      </c>
      <c r="E10" s="22" t="s">
        <v>102</v>
      </c>
      <c r="F10" s="20">
        <v>1.0638888888888889</v>
      </c>
      <c r="G10" s="20">
        <v>1.6027777777777779</v>
      </c>
    </row>
    <row r="11" spans="1:7" s="11" customFormat="1">
      <c r="A11" s="17">
        <f t="shared" si="0"/>
        <v>4</v>
      </c>
      <c r="B11" s="17">
        <v>18</v>
      </c>
      <c r="C11" s="18" t="s">
        <v>42</v>
      </c>
      <c r="D11" s="19">
        <v>2000</v>
      </c>
      <c r="E11" s="22" t="s">
        <v>103</v>
      </c>
      <c r="F11" s="20">
        <v>1.0694444444444444</v>
      </c>
      <c r="G11" s="20">
        <v>1.6104166666666666</v>
      </c>
    </row>
    <row r="12" spans="1:7" s="11" customFormat="1">
      <c r="A12" s="17">
        <f t="shared" si="0"/>
        <v>5</v>
      </c>
      <c r="B12" s="17">
        <v>48</v>
      </c>
      <c r="C12" s="18" t="s">
        <v>77</v>
      </c>
      <c r="D12" s="18">
        <v>2004</v>
      </c>
      <c r="E12" s="22" t="s">
        <v>104</v>
      </c>
      <c r="F12" s="20">
        <v>1.1472222222222224</v>
      </c>
      <c r="G12" s="20">
        <v>1.7673611111111109</v>
      </c>
    </row>
    <row r="13" spans="1:7" s="11" customFormat="1">
      <c r="A13" s="17">
        <f t="shared" si="0"/>
        <v>6</v>
      </c>
      <c r="B13" s="17">
        <v>2</v>
      </c>
      <c r="C13" s="18" t="s">
        <v>15</v>
      </c>
      <c r="D13" s="19">
        <v>1997</v>
      </c>
      <c r="E13" s="22" t="s">
        <v>105</v>
      </c>
      <c r="F13" s="20">
        <v>1.1743055555555555</v>
      </c>
      <c r="G13" s="20">
        <v>1.7708333333333333</v>
      </c>
    </row>
    <row r="14" spans="1:7">
      <c r="A14" s="17">
        <f t="shared" si="0"/>
        <v>7</v>
      </c>
      <c r="B14" s="17">
        <v>13</v>
      </c>
      <c r="C14" s="18" t="s">
        <v>49</v>
      </c>
      <c r="D14" s="19">
        <v>1973</v>
      </c>
      <c r="E14" s="22" t="s">
        <v>89</v>
      </c>
      <c r="F14" s="20">
        <v>1.195138888888889</v>
      </c>
      <c r="G14" s="20">
        <v>1.7722222222222221</v>
      </c>
    </row>
    <row r="15" spans="1:7" s="11" customFormat="1">
      <c r="A15" s="17">
        <f t="shared" si="0"/>
        <v>8</v>
      </c>
      <c r="B15" s="17">
        <v>51</v>
      </c>
      <c r="C15" s="18" t="s">
        <v>59</v>
      </c>
      <c r="D15" s="18">
        <v>1986</v>
      </c>
      <c r="E15" s="22" t="s">
        <v>106</v>
      </c>
      <c r="F15" s="20">
        <v>1.1736111111111112</v>
      </c>
      <c r="G15" s="20">
        <v>1.7722222222222221</v>
      </c>
    </row>
    <row r="16" spans="1:7">
      <c r="A16" s="17">
        <f t="shared" si="0"/>
        <v>9</v>
      </c>
      <c r="B16" s="17">
        <v>22</v>
      </c>
      <c r="C16" s="18" t="s">
        <v>30</v>
      </c>
      <c r="D16" s="19">
        <v>1977</v>
      </c>
      <c r="E16" s="22" t="s">
        <v>90</v>
      </c>
      <c r="F16" s="20">
        <v>1.2569444444444444</v>
      </c>
      <c r="G16" s="20">
        <v>1.8868055555555554</v>
      </c>
    </row>
    <row r="17" spans="1:7" s="11" customFormat="1">
      <c r="A17" s="17">
        <f t="shared" si="0"/>
        <v>10</v>
      </c>
      <c r="B17" s="17">
        <v>26</v>
      </c>
      <c r="C17" s="18" t="s">
        <v>10</v>
      </c>
      <c r="D17" s="19">
        <v>1990</v>
      </c>
      <c r="E17" s="22" t="s">
        <v>107</v>
      </c>
      <c r="F17" s="20">
        <v>1.25</v>
      </c>
      <c r="G17" s="20">
        <v>1.9229166666666666</v>
      </c>
    </row>
    <row r="18" spans="1:7" s="11" customFormat="1">
      <c r="A18" s="17">
        <f t="shared" si="0"/>
        <v>11</v>
      </c>
      <c r="B18" s="17">
        <v>14</v>
      </c>
      <c r="C18" s="18" t="s">
        <v>45</v>
      </c>
      <c r="D18" s="19">
        <v>1986</v>
      </c>
      <c r="E18" s="22" t="s">
        <v>108</v>
      </c>
      <c r="F18" s="20">
        <v>1.2979166666666666</v>
      </c>
      <c r="G18" s="20">
        <v>1.9444444444444444</v>
      </c>
    </row>
    <row r="19" spans="1:7" s="11" customFormat="1">
      <c r="A19" s="17">
        <f t="shared" si="0"/>
        <v>12</v>
      </c>
      <c r="B19" s="17">
        <v>5</v>
      </c>
      <c r="C19" s="18" t="s">
        <v>47</v>
      </c>
      <c r="D19" s="19">
        <v>1993</v>
      </c>
      <c r="E19" s="22" t="s">
        <v>109</v>
      </c>
      <c r="F19" s="20">
        <v>1.4083333333333332</v>
      </c>
      <c r="G19" s="20">
        <v>2.1173611111111112</v>
      </c>
    </row>
    <row r="20" spans="1:7" s="11" customFormat="1">
      <c r="A20" s="17">
        <f t="shared" si="0"/>
        <v>13</v>
      </c>
      <c r="B20" s="17">
        <v>31</v>
      </c>
      <c r="C20" s="18" t="s">
        <v>64</v>
      </c>
      <c r="D20" s="18">
        <v>2001</v>
      </c>
      <c r="E20" s="22" t="s">
        <v>110</v>
      </c>
      <c r="F20" s="20">
        <v>1.4076388888888889</v>
      </c>
      <c r="G20" s="20">
        <v>2.1173611111111112</v>
      </c>
    </row>
    <row r="21" spans="1:7">
      <c r="A21" s="17">
        <f t="shared" si="0"/>
        <v>14</v>
      </c>
      <c r="B21" s="17">
        <v>16</v>
      </c>
      <c r="C21" s="18" t="s">
        <v>62</v>
      </c>
      <c r="D21" s="18">
        <v>1973</v>
      </c>
      <c r="E21" s="22" t="s">
        <v>91</v>
      </c>
      <c r="F21" s="20">
        <v>1.45</v>
      </c>
      <c r="G21" s="20">
        <v>2.1833333333333331</v>
      </c>
    </row>
    <row r="22" spans="1:7">
      <c r="A22" s="17">
        <f t="shared" si="0"/>
        <v>15</v>
      </c>
      <c r="B22" s="17">
        <v>35</v>
      </c>
      <c r="C22" s="18" t="s">
        <v>52</v>
      </c>
      <c r="D22" s="19">
        <v>1967</v>
      </c>
      <c r="E22" s="22" t="s">
        <v>92</v>
      </c>
      <c r="F22" s="20">
        <v>1.4777777777777779</v>
      </c>
      <c r="G22" s="20">
        <v>2.1833333333333331</v>
      </c>
    </row>
    <row r="23" spans="1:7" s="11" customFormat="1">
      <c r="A23" s="17">
        <f t="shared" si="0"/>
        <v>16</v>
      </c>
      <c r="B23" s="17">
        <v>15</v>
      </c>
      <c r="C23" s="18" t="s">
        <v>86</v>
      </c>
      <c r="D23" s="19">
        <v>1988</v>
      </c>
      <c r="E23" s="22" t="s">
        <v>111</v>
      </c>
      <c r="F23" s="20">
        <v>1.5048611111111112</v>
      </c>
      <c r="G23" s="20">
        <v>2.192361111111111</v>
      </c>
    </row>
  </sheetData>
  <autoFilter ref="A7:F23"/>
  <mergeCells count="5">
    <mergeCell ref="A1:G1"/>
    <mergeCell ref="A2:G2"/>
    <mergeCell ref="A3:G3"/>
    <mergeCell ref="A4:G4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D7" sqref="D7"/>
    </sheetView>
  </sheetViews>
  <sheetFormatPr defaultRowHeight="15"/>
  <cols>
    <col min="1" max="1" width="7.7109375" style="12" customWidth="1"/>
    <col min="2" max="2" width="10.7109375" style="12" customWidth="1"/>
    <col min="3" max="3" width="23.5703125" customWidth="1"/>
    <col min="4" max="4" width="13.42578125" bestFit="1" customWidth="1"/>
    <col min="5" max="5" width="14.28515625" customWidth="1"/>
    <col min="6" max="6" width="11.28515625" customWidth="1"/>
    <col min="7" max="7" width="15.7109375" customWidth="1"/>
  </cols>
  <sheetData>
    <row r="1" spans="1:9">
      <c r="A1" s="25" t="s">
        <v>68</v>
      </c>
      <c r="B1" s="25"/>
      <c r="C1" s="25"/>
      <c r="D1" s="25"/>
      <c r="E1" s="25"/>
      <c r="F1" s="25"/>
      <c r="G1" s="25"/>
    </row>
    <row r="2" spans="1:9">
      <c r="A2" s="25" t="s">
        <v>71</v>
      </c>
      <c r="B2" s="25"/>
      <c r="C2" s="25"/>
      <c r="D2" s="25"/>
      <c r="E2" s="25"/>
      <c r="F2" s="25"/>
      <c r="G2" s="25"/>
    </row>
    <row r="3" spans="1:9">
      <c r="A3" s="25" t="s">
        <v>83</v>
      </c>
      <c r="B3" s="25"/>
      <c r="C3" s="25"/>
      <c r="D3" s="25"/>
      <c r="E3" s="25"/>
      <c r="F3" s="25"/>
      <c r="G3" s="25"/>
      <c r="H3" s="1"/>
    </row>
    <row r="4" spans="1:9">
      <c r="A4" s="25" t="s">
        <v>82</v>
      </c>
      <c r="B4" s="25"/>
      <c r="C4" s="25"/>
      <c r="D4" s="25"/>
      <c r="E4" s="25"/>
      <c r="F4" s="25"/>
      <c r="G4" s="25"/>
      <c r="H4" s="1"/>
    </row>
    <row r="5" spans="1:9">
      <c r="A5" s="26" t="s">
        <v>154</v>
      </c>
      <c r="B5" s="26"/>
      <c r="C5" s="26"/>
    </row>
    <row r="6" spans="1:9">
      <c r="D6" s="1"/>
      <c r="E6" s="1"/>
      <c r="F6" s="1"/>
      <c r="G6" s="1"/>
      <c r="H6" s="1"/>
    </row>
    <row r="7" spans="1:9" ht="30">
      <c r="A7" s="15" t="s">
        <v>81</v>
      </c>
      <c r="B7" s="16" t="s">
        <v>72</v>
      </c>
      <c r="C7" s="15" t="s">
        <v>2</v>
      </c>
      <c r="D7" s="16" t="s">
        <v>84</v>
      </c>
      <c r="E7" s="15" t="s">
        <v>80</v>
      </c>
      <c r="F7" s="15" t="s">
        <v>79</v>
      </c>
      <c r="G7" s="15" t="s">
        <v>78</v>
      </c>
      <c r="H7" s="1"/>
      <c r="I7" s="1"/>
    </row>
    <row r="8" spans="1:9" s="11" customFormat="1">
      <c r="A8" s="17">
        <v>1</v>
      </c>
      <c r="B8" s="17">
        <v>28</v>
      </c>
      <c r="C8" s="18" t="s">
        <v>35</v>
      </c>
      <c r="D8" s="19">
        <v>1988</v>
      </c>
      <c r="E8" s="22" t="s">
        <v>121</v>
      </c>
      <c r="F8" s="22" t="s">
        <v>114</v>
      </c>
      <c r="G8" s="20">
        <v>1.2437500000000001</v>
      </c>
    </row>
    <row r="9" spans="1:9" s="11" customFormat="1">
      <c r="A9" s="17">
        <f>A8+1</f>
        <v>2</v>
      </c>
      <c r="B9" s="17">
        <v>6</v>
      </c>
      <c r="C9" s="18" t="s">
        <v>46</v>
      </c>
      <c r="D9" s="19">
        <v>1990</v>
      </c>
      <c r="E9" s="22" t="s">
        <v>122</v>
      </c>
      <c r="F9" s="22" t="s">
        <v>112</v>
      </c>
      <c r="G9" s="20">
        <v>1.2618055555555556</v>
      </c>
    </row>
    <row r="10" spans="1:9" s="11" customFormat="1">
      <c r="A10" s="17">
        <f t="shared" ref="A10:A40" si="0">A9+1</f>
        <v>3</v>
      </c>
      <c r="B10" s="17">
        <v>20</v>
      </c>
      <c r="C10" s="18" t="s">
        <v>56</v>
      </c>
      <c r="D10" s="19">
        <v>1995</v>
      </c>
      <c r="E10" s="22" t="s">
        <v>123</v>
      </c>
      <c r="F10" s="22" t="s">
        <v>113</v>
      </c>
      <c r="G10" s="20">
        <v>1.2972222222222223</v>
      </c>
    </row>
    <row r="11" spans="1:9" s="11" customFormat="1">
      <c r="A11" s="17">
        <f t="shared" si="0"/>
        <v>4</v>
      </c>
      <c r="B11" s="17">
        <v>24</v>
      </c>
      <c r="C11" s="18" t="s">
        <v>55</v>
      </c>
      <c r="D11" s="19">
        <v>1990</v>
      </c>
      <c r="E11" s="22" t="s">
        <v>124</v>
      </c>
      <c r="F11" s="22" t="s">
        <v>115</v>
      </c>
      <c r="G11" s="20">
        <v>1.3506944444444444</v>
      </c>
    </row>
    <row r="12" spans="1:9" s="11" customFormat="1">
      <c r="A12" s="17">
        <f t="shared" si="0"/>
        <v>5</v>
      </c>
      <c r="B12" s="17">
        <v>38</v>
      </c>
      <c r="C12" s="18" t="s">
        <v>33</v>
      </c>
      <c r="D12" s="19">
        <v>1995</v>
      </c>
      <c r="E12" s="22" t="s">
        <v>125</v>
      </c>
      <c r="F12" s="22" t="s">
        <v>116</v>
      </c>
      <c r="G12" s="20">
        <v>1.3604166666666666</v>
      </c>
    </row>
    <row r="13" spans="1:9" s="11" customFormat="1">
      <c r="A13" s="17">
        <f t="shared" si="0"/>
        <v>6</v>
      </c>
      <c r="B13" s="17">
        <v>40</v>
      </c>
      <c r="C13" s="18" t="s">
        <v>13</v>
      </c>
      <c r="D13" s="19">
        <v>1974</v>
      </c>
      <c r="E13" s="22" t="s">
        <v>126</v>
      </c>
      <c r="F13" s="22" t="s">
        <v>117</v>
      </c>
      <c r="G13" s="20">
        <v>1.3673611111111112</v>
      </c>
    </row>
    <row r="14" spans="1:9" s="11" customFormat="1">
      <c r="A14" s="17">
        <f t="shared" si="0"/>
        <v>7</v>
      </c>
      <c r="B14" s="17">
        <v>29</v>
      </c>
      <c r="C14" s="18" t="s">
        <v>17</v>
      </c>
      <c r="D14" s="19">
        <v>1985</v>
      </c>
      <c r="E14" s="22" t="s">
        <v>127</v>
      </c>
      <c r="F14" s="22" t="s">
        <v>118</v>
      </c>
      <c r="G14" s="20">
        <v>1.4083333333333332</v>
      </c>
    </row>
    <row r="15" spans="1:9" s="11" customFormat="1">
      <c r="A15" s="17">
        <f t="shared" si="0"/>
        <v>8</v>
      </c>
      <c r="B15" s="17">
        <v>46</v>
      </c>
      <c r="C15" s="18" t="s">
        <v>74</v>
      </c>
      <c r="D15" s="18">
        <v>1980</v>
      </c>
      <c r="E15" s="22" t="s">
        <v>128</v>
      </c>
      <c r="F15" s="22" t="s">
        <v>119</v>
      </c>
      <c r="G15" s="20">
        <v>1.41875</v>
      </c>
    </row>
    <row r="16" spans="1:9" s="11" customFormat="1">
      <c r="A16" s="17">
        <f t="shared" si="0"/>
        <v>9</v>
      </c>
      <c r="B16" s="17">
        <v>50</v>
      </c>
      <c r="C16" s="18" t="s">
        <v>43</v>
      </c>
      <c r="D16" s="19">
        <v>1979</v>
      </c>
      <c r="E16" s="22" t="s">
        <v>129</v>
      </c>
      <c r="F16" s="22" t="s">
        <v>120</v>
      </c>
      <c r="G16" s="20">
        <v>1.4236111111111109</v>
      </c>
    </row>
    <row r="17" spans="1:7" s="11" customFormat="1">
      <c r="A17" s="17">
        <f t="shared" si="0"/>
        <v>10</v>
      </c>
      <c r="B17" s="17">
        <v>23</v>
      </c>
      <c r="C17" s="18" t="s">
        <v>26</v>
      </c>
      <c r="D17" s="19">
        <v>1995</v>
      </c>
      <c r="E17" s="22" t="s">
        <v>130</v>
      </c>
      <c r="F17" s="20">
        <v>1.0069444444444444</v>
      </c>
      <c r="G17" s="20">
        <v>1.4854166666666666</v>
      </c>
    </row>
    <row r="18" spans="1:7" s="11" customFormat="1">
      <c r="A18" s="17">
        <f t="shared" si="0"/>
        <v>11</v>
      </c>
      <c r="B18" s="17">
        <v>43</v>
      </c>
      <c r="C18" s="18" t="s">
        <v>18</v>
      </c>
      <c r="D18" s="19">
        <v>1999</v>
      </c>
      <c r="E18" s="22" t="s">
        <v>131</v>
      </c>
      <c r="F18" s="20">
        <v>1.0083333333333333</v>
      </c>
      <c r="G18" s="20">
        <v>1.5055555555555555</v>
      </c>
    </row>
    <row r="19" spans="1:7" s="11" customFormat="1">
      <c r="A19" s="17">
        <f t="shared" si="0"/>
        <v>12</v>
      </c>
      <c r="B19" s="17">
        <v>34</v>
      </c>
      <c r="C19" s="18" t="s">
        <v>21</v>
      </c>
      <c r="D19" s="19">
        <v>1988</v>
      </c>
      <c r="E19" s="22" t="s">
        <v>132</v>
      </c>
      <c r="F19" s="20">
        <v>1.0090277777777776</v>
      </c>
      <c r="G19" s="20">
        <v>1.5173611111111109</v>
      </c>
    </row>
    <row r="20" spans="1:7" s="11" customFormat="1">
      <c r="A20" s="17">
        <f t="shared" si="0"/>
        <v>13</v>
      </c>
      <c r="B20" s="17">
        <v>49</v>
      </c>
      <c r="C20" s="18" t="s">
        <v>65</v>
      </c>
      <c r="D20" s="18">
        <v>1986</v>
      </c>
      <c r="E20" s="22" t="s">
        <v>133</v>
      </c>
      <c r="F20" s="20">
        <v>1.0298611111111111</v>
      </c>
      <c r="G20" s="20">
        <v>1.5180555555555555</v>
      </c>
    </row>
    <row r="21" spans="1:7" s="11" customFormat="1">
      <c r="A21" s="17">
        <f t="shared" si="0"/>
        <v>14</v>
      </c>
      <c r="B21" s="17">
        <v>11</v>
      </c>
      <c r="C21" s="18" t="s">
        <v>75</v>
      </c>
      <c r="D21" s="18">
        <v>1999</v>
      </c>
      <c r="E21" s="22" t="s">
        <v>134</v>
      </c>
      <c r="F21" s="20">
        <v>1.0104166666666667</v>
      </c>
      <c r="G21" s="20">
        <v>1.5319444444444443</v>
      </c>
    </row>
    <row r="22" spans="1:7" s="11" customFormat="1">
      <c r="A22" s="17">
        <f t="shared" si="0"/>
        <v>15</v>
      </c>
      <c r="B22" s="17">
        <v>9</v>
      </c>
      <c r="C22" s="18" t="s">
        <v>36</v>
      </c>
      <c r="D22" s="19">
        <v>1973</v>
      </c>
      <c r="E22" s="22" t="s">
        <v>135</v>
      </c>
      <c r="F22" s="20">
        <v>1.0118055555555556</v>
      </c>
      <c r="G22" s="20">
        <v>1.5326388888888889</v>
      </c>
    </row>
    <row r="23" spans="1:7" s="11" customFormat="1">
      <c r="A23" s="17">
        <f t="shared" si="0"/>
        <v>16</v>
      </c>
      <c r="B23" s="17">
        <v>37</v>
      </c>
      <c r="C23" s="18" t="s">
        <v>9</v>
      </c>
      <c r="D23" s="18">
        <v>1980</v>
      </c>
      <c r="E23" s="22" t="s">
        <v>136</v>
      </c>
      <c r="F23" s="20">
        <v>1.0291666666666666</v>
      </c>
      <c r="G23" s="20">
        <v>1.5381944444444444</v>
      </c>
    </row>
    <row r="24" spans="1:7" s="11" customFormat="1">
      <c r="A24" s="17">
        <f t="shared" si="0"/>
        <v>17</v>
      </c>
      <c r="B24" s="17">
        <v>45</v>
      </c>
      <c r="C24" s="18" t="s">
        <v>5</v>
      </c>
      <c r="D24" s="18">
        <v>1974</v>
      </c>
      <c r="E24" s="22" t="s">
        <v>137</v>
      </c>
      <c r="F24" s="20">
        <v>1.0152777777777777</v>
      </c>
      <c r="G24" s="20">
        <v>1.5458333333333334</v>
      </c>
    </row>
    <row r="25" spans="1:7" s="11" customFormat="1">
      <c r="A25" s="17">
        <f t="shared" si="0"/>
        <v>18</v>
      </c>
      <c r="B25" s="17">
        <v>1</v>
      </c>
      <c r="C25" s="18" t="s">
        <v>29</v>
      </c>
      <c r="D25" s="19">
        <v>1999</v>
      </c>
      <c r="E25" s="22" t="s">
        <v>138</v>
      </c>
      <c r="F25" s="20">
        <v>1.0111111111111111</v>
      </c>
      <c r="G25" s="20">
        <v>1.5736111111111111</v>
      </c>
    </row>
    <row r="26" spans="1:7" s="11" customFormat="1">
      <c r="A26" s="17">
        <f t="shared" si="0"/>
        <v>19</v>
      </c>
      <c r="B26" s="17">
        <v>52</v>
      </c>
      <c r="C26" s="18" t="s">
        <v>53</v>
      </c>
      <c r="D26" s="19">
        <v>1977</v>
      </c>
      <c r="E26" s="22" t="s">
        <v>139</v>
      </c>
      <c r="F26" s="20">
        <v>1.0326388888888889</v>
      </c>
      <c r="G26" s="20">
        <v>1.5784722222222223</v>
      </c>
    </row>
    <row r="27" spans="1:7" s="11" customFormat="1">
      <c r="A27" s="17">
        <f t="shared" si="0"/>
        <v>20</v>
      </c>
      <c r="B27" s="17">
        <v>3</v>
      </c>
      <c r="C27" s="18" t="s">
        <v>16</v>
      </c>
      <c r="D27" s="19">
        <v>1998</v>
      </c>
      <c r="E27" s="22" t="s">
        <v>140</v>
      </c>
      <c r="F27" s="20">
        <v>1.0381944444444444</v>
      </c>
      <c r="G27" s="20">
        <v>1.5916666666666668</v>
      </c>
    </row>
    <row r="28" spans="1:7" s="11" customFormat="1">
      <c r="A28" s="17">
        <f t="shared" si="0"/>
        <v>21</v>
      </c>
      <c r="B28" s="17">
        <v>21</v>
      </c>
      <c r="C28" s="18" t="s">
        <v>51</v>
      </c>
      <c r="D28" s="19">
        <v>1984</v>
      </c>
      <c r="E28" s="22" t="s">
        <v>141</v>
      </c>
      <c r="F28" s="20">
        <v>1.1104166666666666</v>
      </c>
      <c r="G28" s="20">
        <v>1.6284722222222223</v>
      </c>
    </row>
    <row r="29" spans="1:7" s="11" customFormat="1">
      <c r="A29" s="17">
        <f t="shared" si="0"/>
        <v>22</v>
      </c>
      <c r="B29" s="17">
        <v>42</v>
      </c>
      <c r="C29" s="18" t="s">
        <v>31</v>
      </c>
      <c r="D29" s="19">
        <v>1988</v>
      </c>
      <c r="E29" s="22" t="s">
        <v>142</v>
      </c>
      <c r="F29" s="20">
        <v>1.1020833333333333</v>
      </c>
      <c r="G29" s="20">
        <v>1.6756944444444446</v>
      </c>
    </row>
    <row r="30" spans="1:7" s="11" customFormat="1">
      <c r="A30" s="17">
        <f t="shared" si="0"/>
        <v>23</v>
      </c>
      <c r="B30" s="17">
        <v>57</v>
      </c>
      <c r="C30" s="18" t="s">
        <v>27</v>
      </c>
      <c r="D30" s="19">
        <v>1985</v>
      </c>
      <c r="E30" s="22" t="s">
        <v>143</v>
      </c>
      <c r="F30" s="20">
        <v>1.1284722222222221</v>
      </c>
      <c r="G30" s="20">
        <v>1.6826388888888888</v>
      </c>
    </row>
    <row r="31" spans="1:7" s="11" customFormat="1">
      <c r="A31" s="17">
        <f t="shared" si="0"/>
        <v>24</v>
      </c>
      <c r="B31" s="17">
        <v>19</v>
      </c>
      <c r="C31" s="18" t="s">
        <v>40</v>
      </c>
      <c r="D31" s="19">
        <v>1981</v>
      </c>
      <c r="E31" s="22" t="s">
        <v>144</v>
      </c>
      <c r="F31" s="20">
        <v>1.1291666666666667</v>
      </c>
      <c r="G31" s="20">
        <v>1.6833333333333333</v>
      </c>
    </row>
    <row r="32" spans="1:7" s="11" customFormat="1">
      <c r="A32" s="17">
        <f t="shared" si="0"/>
        <v>25</v>
      </c>
      <c r="B32" s="17">
        <v>30</v>
      </c>
      <c r="C32" s="18" t="s">
        <v>41</v>
      </c>
      <c r="D32" s="18">
        <v>1987</v>
      </c>
      <c r="E32" s="22" t="s">
        <v>145</v>
      </c>
      <c r="F32" s="20">
        <v>1.1097222222222223</v>
      </c>
      <c r="G32" s="20">
        <v>1.7083333333333333</v>
      </c>
    </row>
    <row r="33" spans="1:7" s="11" customFormat="1">
      <c r="A33" s="17">
        <f t="shared" si="0"/>
        <v>26</v>
      </c>
      <c r="B33" s="17">
        <v>7</v>
      </c>
      <c r="C33" s="18" t="s">
        <v>12</v>
      </c>
      <c r="D33" s="19">
        <v>1983</v>
      </c>
      <c r="E33" s="22" t="s">
        <v>146</v>
      </c>
      <c r="F33" s="20">
        <v>1.1493055555555556</v>
      </c>
      <c r="G33" s="20">
        <v>1.7493055555555557</v>
      </c>
    </row>
    <row r="34" spans="1:7" s="11" customFormat="1">
      <c r="A34" s="17">
        <f t="shared" si="0"/>
        <v>27</v>
      </c>
      <c r="B34" s="17">
        <v>8</v>
      </c>
      <c r="C34" s="18" t="s">
        <v>58</v>
      </c>
      <c r="D34" s="18">
        <v>1989</v>
      </c>
      <c r="E34" s="22" t="s">
        <v>147</v>
      </c>
      <c r="F34" s="20">
        <v>1.1666666666666667</v>
      </c>
      <c r="G34" s="20">
        <v>1.75</v>
      </c>
    </row>
    <row r="35" spans="1:7" s="11" customFormat="1">
      <c r="A35" s="17">
        <f t="shared" si="0"/>
        <v>28</v>
      </c>
      <c r="B35" s="17">
        <v>4</v>
      </c>
      <c r="C35" s="18" t="s">
        <v>28</v>
      </c>
      <c r="D35" s="19">
        <v>1995</v>
      </c>
      <c r="E35" s="22" t="s">
        <v>148</v>
      </c>
      <c r="F35" s="20">
        <v>1.1777777777777778</v>
      </c>
      <c r="G35" s="20">
        <v>1.7750000000000001</v>
      </c>
    </row>
    <row r="36" spans="1:7" s="11" customFormat="1">
      <c r="A36" s="17">
        <f t="shared" si="0"/>
        <v>29</v>
      </c>
      <c r="B36" s="17">
        <v>44</v>
      </c>
      <c r="C36" s="18" t="s">
        <v>73</v>
      </c>
      <c r="D36" s="18">
        <v>1990</v>
      </c>
      <c r="E36" s="22" t="s">
        <v>149</v>
      </c>
      <c r="F36" s="20">
        <v>1.1805555555555556</v>
      </c>
      <c r="G36" s="20">
        <v>1.7763888888888888</v>
      </c>
    </row>
    <row r="37" spans="1:7" s="11" customFormat="1">
      <c r="A37" s="17">
        <f t="shared" si="0"/>
        <v>30</v>
      </c>
      <c r="B37" s="17">
        <v>32</v>
      </c>
      <c r="C37" s="18" t="s">
        <v>63</v>
      </c>
      <c r="D37" s="18">
        <v>1976</v>
      </c>
      <c r="E37" s="22" t="s">
        <v>150</v>
      </c>
      <c r="F37" s="20">
        <v>1.175</v>
      </c>
      <c r="G37" s="20">
        <v>1.7847222222222223</v>
      </c>
    </row>
    <row r="38" spans="1:7" s="11" customFormat="1">
      <c r="A38" s="17">
        <f t="shared" si="0"/>
        <v>31</v>
      </c>
      <c r="B38" s="17">
        <v>25</v>
      </c>
      <c r="C38" s="18" t="s">
        <v>34</v>
      </c>
      <c r="D38" s="19">
        <v>1976</v>
      </c>
      <c r="E38" s="22" t="s">
        <v>151</v>
      </c>
      <c r="F38" s="20">
        <v>1.1840277777777779</v>
      </c>
      <c r="G38" s="20">
        <v>1.7923611111111111</v>
      </c>
    </row>
    <row r="39" spans="1:7" s="11" customFormat="1">
      <c r="A39" s="17">
        <f t="shared" si="0"/>
        <v>32</v>
      </c>
      <c r="B39" s="17">
        <v>10</v>
      </c>
      <c r="C39" s="18" t="s">
        <v>38</v>
      </c>
      <c r="D39" s="19">
        <v>1980</v>
      </c>
      <c r="E39" s="22" t="s">
        <v>152</v>
      </c>
      <c r="F39" s="20">
        <v>1.1763888888888889</v>
      </c>
      <c r="G39" s="20">
        <v>1.8076388888888888</v>
      </c>
    </row>
    <row r="40" spans="1:7" s="11" customFormat="1">
      <c r="A40" s="17">
        <f t="shared" si="0"/>
        <v>33</v>
      </c>
      <c r="B40" s="17">
        <v>41</v>
      </c>
      <c r="C40" s="18" t="s">
        <v>23</v>
      </c>
      <c r="D40" s="19">
        <v>1977</v>
      </c>
      <c r="E40" s="22" t="s">
        <v>153</v>
      </c>
      <c r="F40" s="20">
        <v>1.4319444444444445</v>
      </c>
      <c r="G40" s="20">
        <v>2.1770833333333335</v>
      </c>
    </row>
  </sheetData>
  <autoFilter ref="B7:F40"/>
  <sortState ref="D5:E45">
    <sortCondition ref="D5"/>
  </sortState>
  <mergeCells count="5">
    <mergeCell ref="A1:G1"/>
    <mergeCell ref="A2:G2"/>
    <mergeCell ref="A3:G3"/>
    <mergeCell ref="A4:G4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C23" sqref="C23"/>
    </sheetView>
  </sheetViews>
  <sheetFormatPr defaultRowHeight="15"/>
  <cols>
    <col min="1" max="1" width="9.140625" style="13"/>
    <col min="2" max="2" width="14.28515625" style="13" customWidth="1"/>
    <col min="3" max="3" width="24.5703125" customWidth="1"/>
    <col min="4" max="4" width="13.42578125" bestFit="1" customWidth="1"/>
    <col min="5" max="5" width="14.28515625" customWidth="1"/>
    <col min="6" max="6" width="11.28515625" customWidth="1"/>
    <col min="7" max="7" width="15.7109375" customWidth="1"/>
  </cols>
  <sheetData>
    <row r="1" spans="1:7">
      <c r="A1" s="25" t="s">
        <v>68</v>
      </c>
      <c r="B1" s="25"/>
      <c r="C1" s="25"/>
      <c r="D1" s="25"/>
      <c r="E1" s="25"/>
      <c r="F1" s="25"/>
      <c r="G1" s="25"/>
    </row>
    <row r="2" spans="1:7">
      <c r="A2" s="25" t="s">
        <v>71</v>
      </c>
      <c r="B2" s="25"/>
      <c r="C2" s="25"/>
      <c r="D2" s="25"/>
      <c r="E2" s="25"/>
      <c r="F2" s="25"/>
      <c r="G2" s="25"/>
    </row>
    <row r="3" spans="1:7">
      <c r="A3" s="25" t="s">
        <v>88</v>
      </c>
      <c r="B3" s="25"/>
      <c r="C3" s="25"/>
      <c r="D3" s="25"/>
      <c r="E3" s="25"/>
      <c r="F3" s="25"/>
      <c r="G3" s="25"/>
    </row>
    <row r="4" spans="1:7">
      <c r="A4" s="25" t="s">
        <v>82</v>
      </c>
      <c r="B4" s="25"/>
      <c r="C4" s="25"/>
      <c r="D4" s="25"/>
      <c r="E4" s="25"/>
      <c r="F4" s="25"/>
      <c r="G4" s="25"/>
    </row>
    <row r="5" spans="1:7">
      <c r="A5" s="26" t="s">
        <v>154</v>
      </c>
      <c r="B5" s="26"/>
      <c r="C5" s="26"/>
    </row>
    <row r="7" spans="1:7" ht="30">
      <c r="A7" s="15" t="s">
        <v>81</v>
      </c>
      <c r="B7" s="16" t="s">
        <v>72</v>
      </c>
      <c r="C7" s="15" t="s">
        <v>2</v>
      </c>
      <c r="D7" s="16" t="s">
        <v>84</v>
      </c>
      <c r="E7" s="15" t="s">
        <v>80</v>
      </c>
      <c r="F7" s="15" t="s">
        <v>79</v>
      </c>
      <c r="G7" s="15" t="s">
        <v>78</v>
      </c>
    </row>
    <row r="8" spans="1:7" s="11" customFormat="1">
      <c r="A8" s="17">
        <v>1</v>
      </c>
      <c r="B8" s="17">
        <v>47</v>
      </c>
      <c r="C8" s="18" t="s">
        <v>76</v>
      </c>
      <c r="D8" s="18">
        <v>2003</v>
      </c>
      <c r="E8" s="22" t="s">
        <v>100</v>
      </c>
      <c r="F8" s="20">
        <v>1.03125</v>
      </c>
      <c r="G8" s="20">
        <v>1.5166666666666666</v>
      </c>
    </row>
    <row r="9" spans="1:7" s="11" customFormat="1">
      <c r="A9" s="17">
        <f>A8+1</f>
        <v>2</v>
      </c>
      <c r="B9" s="17">
        <v>54</v>
      </c>
      <c r="C9" s="18" t="s">
        <v>37</v>
      </c>
      <c r="D9" s="19">
        <v>1988</v>
      </c>
      <c r="E9" s="22" t="s">
        <v>101</v>
      </c>
      <c r="F9" s="20">
        <v>1.0479166666666666</v>
      </c>
      <c r="G9" s="20">
        <v>1.5972222222222223</v>
      </c>
    </row>
    <row r="10" spans="1:7" s="11" customFormat="1">
      <c r="A10" s="17">
        <f t="shared" ref="A10:A19" si="0">A9+1</f>
        <v>3</v>
      </c>
      <c r="B10" s="17">
        <v>55</v>
      </c>
      <c r="C10" s="18" t="s">
        <v>22</v>
      </c>
      <c r="D10" s="19">
        <v>1983</v>
      </c>
      <c r="E10" s="22" t="s">
        <v>102</v>
      </c>
      <c r="F10" s="20">
        <v>1.0638888888888889</v>
      </c>
      <c r="G10" s="20">
        <v>1.6027777777777779</v>
      </c>
    </row>
    <row r="11" spans="1:7" s="11" customFormat="1">
      <c r="A11" s="17">
        <f t="shared" si="0"/>
        <v>4</v>
      </c>
      <c r="B11" s="17">
        <v>18</v>
      </c>
      <c r="C11" s="18" t="s">
        <v>42</v>
      </c>
      <c r="D11" s="19">
        <v>2000</v>
      </c>
      <c r="E11" s="22" t="s">
        <v>103</v>
      </c>
      <c r="F11" s="20">
        <v>1.0694444444444444</v>
      </c>
      <c r="G11" s="20">
        <v>1.6104166666666666</v>
      </c>
    </row>
    <row r="12" spans="1:7" s="11" customFormat="1">
      <c r="A12" s="17">
        <f t="shared" si="0"/>
        <v>5</v>
      </c>
      <c r="B12" s="17">
        <v>48</v>
      </c>
      <c r="C12" s="18" t="s">
        <v>77</v>
      </c>
      <c r="D12" s="18">
        <v>2004</v>
      </c>
      <c r="E12" s="22" t="s">
        <v>104</v>
      </c>
      <c r="F12" s="20">
        <v>1.1472222222222224</v>
      </c>
      <c r="G12" s="20">
        <v>1.7673611111111109</v>
      </c>
    </row>
    <row r="13" spans="1:7" s="11" customFormat="1">
      <c r="A13" s="17">
        <f t="shared" si="0"/>
        <v>6</v>
      </c>
      <c r="B13" s="17">
        <v>2</v>
      </c>
      <c r="C13" s="18" t="s">
        <v>15</v>
      </c>
      <c r="D13" s="19">
        <v>1997</v>
      </c>
      <c r="E13" s="22" t="s">
        <v>105</v>
      </c>
      <c r="F13" s="20">
        <v>1.1743055555555555</v>
      </c>
      <c r="G13" s="20">
        <v>1.7708333333333333</v>
      </c>
    </row>
    <row r="14" spans="1:7" s="11" customFormat="1">
      <c r="A14" s="17">
        <f t="shared" si="0"/>
        <v>7</v>
      </c>
      <c r="B14" s="17">
        <v>51</v>
      </c>
      <c r="C14" s="18" t="s">
        <v>59</v>
      </c>
      <c r="D14" s="18">
        <v>1986</v>
      </c>
      <c r="E14" s="22" t="s">
        <v>106</v>
      </c>
      <c r="F14" s="20">
        <v>1.1736111111111112</v>
      </c>
      <c r="G14" s="20">
        <v>1.7722222222222221</v>
      </c>
    </row>
    <row r="15" spans="1:7" s="11" customFormat="1">
      <c r="A15" s="17">
        <f t="shared" si="0"/>
        <v>8</v>
      </c>
      <c r="B15" s="17">
        <v>26</v>
      </c>
      <c r="C15" s="18" t="s">
        <v>10</v>
      </c>
      <c r="D15" s="19">
        <v>1990</v>
      </c>
      <c r="E15" s="22" t="s">
        <v>107</v>
      </c>
      <c r="F15" s="20">
        <v>1.25</v>
      </c>
      <c r="G15" s="20">
        <v>1.9229166666666666</v>
      </c>
    </row>
    <row r="16" spans="1:7" s="11" customFormat="1">
      <c r="A16" s="17">
        <f t="shared" si="0"/>
        <v>9</v>
      </c>
      <c r="B16" s="17">
        <v>14</v>
      </c>
      <c r="C16" s="18" t="s">
        <v>45</v>
      </c>
      <c r="D16" s="19">
        <v>1986</v>
      </c>
      <c r="E16" s="22" t="s">
        <v>108</v>
      </c>
      <c r="F16" s="20">
        <v>1.2979166666666666</v>
      </c>
      <c r="G16" s="20">
        <v>1.9444444444444444</v>
      </c>
    </row>
    <row r="17" spans="1:7" s="11" customFormat="1">
      <c r="A17" s="17">
        <f t="shared" si="0"/>
        <v>10</v>
      </c>
      <c r="B17" s="17">
        <v>5</v>
      </c>
      <c r="C17" s="18" t="s">
        <v>47</v>
      </c>
      <c r="D17" s="19">
        <v>1993</v>
      </c>
      <c r="E17" s="22" t="s">
        <v>109</v>
      </c>
      <c r="F17" s="20">
        <v>1.4083333333333332</v>
      </c>
      <c r="G17" s="20">
        <v>2.1173611111111112</v>
      </c>
    </row>
    <row r="18" spans="1:7" s="11" customFormat="1">
      <c r="A18" s="17">
        <f t="shared" si="0"/>
        <v>11</v>
      </c>
      <c r="B18" s="17">
        <v>31</v>
      </c>
      <c r="C18" s="18" t="s">
        <v>64</v>
      </c>
      <c r="D18" s="18">
        <v>2001</v>
      </c>
      <c r="E18" s="22" t="s">
        <v>110</v>
      </c>
      <c r="F18" s="20">
        <v>1.4076388888888889</v>
      </c>
      <c r="G18" s="20">
        <v>2.1173611111111112</v>
      </c>
    </row>
    <row r="19" spans="1:7" s="11" customFormat="1">
      <c r="A19" s="17">
        <f t="shared" si="0"/>
        <v>12</v>
      </c>
      <c r="B19" s="17">
        <v>15</v>
      </c>
      <c r="C19" s="18" t="s">
        <v>86</v>
      </c>
      <c r="D19" s="19">
        <v>1988</v>
      </c>
      <c r="E19" s="22" t="s">
        <v>111</v>
      </c>
      <c r="F19" s="20">
        <v>1.5048611111111112</v>
      </c>
      <c r="G19" s="20">
        <v>2.192361111111111</v>
      </c>
    </row>
  </sheetData>
  <mergeCells count="5">
    <mergeCell ref="A4:G4"/>
    <mergeCell ref="A5:C5"/>
    <mergeCell ref="A1:G1"/>
    <mergeCell ref="A2:G2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D7" sqref="D7"/>
    </sheetView>
  </sheetViews>
  <sheetFormatPr defaultRowHeight="15"/>
  <cols>
    <col min="1" max="1" width="8.85546875" style="12"/>
    <col min="2" max="2" width="14.28515625" style="12" customWidth="1"/>
    <col min="3" max="3" width="22.7109375" customWidth="1"/>
    <col min="4" max="4" width="13.42578125" bestFit="1" customWidth="1"/>
    <col min="5" max="5" width="14.28515625" customWidth="1"/>
    <col min="6" max="6" width="11.28515625" customWidth="1"/>
    <col min="7" max="7" width="15.7109375" customWidth="1"/>
  </cols>
  <sheetData>
    <row r="1" spans="1:8">
      <c r="A1" s="25" t="s">
        <v>68</v>
      </c>
      <c r="B1" s="25"/>
      <c r="C1" s="25"/>
      <c r="D1" s="25"/>
      <c r="E1" s="25"/>
      <c r="F1" s="25"/>
      <c r="G1" s="25"/>
    </row>
    <row r="2" spans="1:8">
      <c r="A2" s="25" t="s">
        <v>71</v>
      </c>
      <c r="B2" s="25"/>
      <c r="C2" s="25"/>
      <c r="D2" s="25"/>
      <c r="E2" s="25"/>
      <c r="F2" s="25"/>
      <c r="G2" s="25"/>
    </row>
    <row r="3" spans="1:8">
      <c r="A3" s="25" t="s">
        <v>70</v>
      </c>
      <c r="B3" s="25"/>
      <c r="C3" s="25"/>
      <c r="D3" s="25"/>
      <c r="E3" s="25"/>
      <c r="F3" s="25"/>
      <c r="G3" s="25"/>
    </row>
    <row r="4" spans="1:8">
      <c r="A4" s="25" t="s">
        <v>82</v>
      </c>
      <c r="B4" s="25"/>
      <c r="C4" s="25"/>
      <c r="D4" s="25"/>
      <c r="E4" s="25"/>
      <c r="F4" s="25"/>
      <c r="G4" s="25"/>
    </row>
    <row r="5" spans="1:8">
      <c r="A5" s="26" t="s">
        <v>154</v>
      </c>
      <c r="B5" s="26"/>
      <c r="C5" s="26"/>
    </row>
    <row r="6" spans="1:8">
      <c r="A6" s="13"/>
      <c r="B6" s="13"/>
      <c r="D6" s="1"/>
      <c r="E6" s="1"/>
      <c r="F6" s="1"/>
      <c r="G6" s="1"/>
      <c r="H6" s="1"/>
    </row>
    <row r="7" spans="1:8" ht="30">
      <c r="A7" s="15" t="s">
        <v>81</v>
      </c>
      <c r="B7" s="16" t="s">
        <v>72</v>
      </c>
      <c r="C7" s="15" t="s">
        <v>2</v>
      </c>
      <c r="D7" s="16" t="s">
        <v>84</v>
      </c>
      <c r="E7" s="15" t="s">
        <v>80</v>
      </c>
      <c r="F7" s="15" t="s">
        <v>79</v>
      </c>
      <c r="G7" s="15" t="s">
        <v>78</v>
      </c>
      <c r="H7" s="1"/>
    </row>
    <row r="8" spans="1:8">
      <c r="A8" s="21">
        <v>1</v>
      </c>
      <c r="B8" s="21">
        <v>33</v>
      </c>
      <c r="C8" s="18" t="s">
        <v>155</v>
      </c>
      <c r="D8" s="19">
        <v>1970</v>
      </c>
      <c r="E8" s="23" t="s">
        <v>94</v>
      </c>
      <c r="F8" s="22" t="s">
        <v>93</v>
      </c>
      <c r="G8" s="20">
        <v>1.3923611111111109</v>
      </c>
    </row>
    <row r="9" spans="1:8">
      <c r="A9" s="21">
        <f>A8+1</f>
        <v>2</v>
      </c>
      <c r="B9" s="21">
        <v>56</v>
      </c>
      <c r="C9" s="18" t="s">
        <v>57</v>
      </c>
      <c r="D9" s="18">
        <v>1966</v>
      </c>
      <c r="E9" s="23" t="s">
        <v>95</v>
      </c>
      <c r="F9" s="20">
        <v>1.007638888888889</v>
      </c>
      <c r="G9" s="20">
        <v>1.4861111111111109</v>
      </c>
    </row>
    <row r="10" spans="1:8">
      <c r="A10" s="21">
        <f t="shared" ref="A10:A13" si="0">A9+1</f>
        <v>3</v>
      </c>
      <c r="B10" s="21">
        <v>39</v>
      </c>
      <c r="C10" s="18" t="s">
        <v>44</v>
      </c>
      <c r="D10" s="19">
        <v>1972</v>
      </c>
      <c r="E10" s="23" t="s">
        <v>96</v>
      </c>
      <c r="F10" s="20">
        <v>1.0472222222222223</v>
      </c>
      <c r="G10" s="20">
        <v>1.60625</v>
      </c>
    </row>
    <row r="11" spans="1:8">
      <c r="A11" s="21">
        <f t="shared" si="0"/>
        <v>4</v>
      </c>
      <c r="B11" s="21">
        <v>53</v>
      </c>
      <c r="C11" s="18" t="s">
        <v>39</v>
      </c>
      <c r="D11" s="19">
        <v>1972</v>
      </c>
      <c r="E11" s="23" t="s">
        <v>97</v>
      </c>
      <c r="F11" s="20">
        <v>1.1770833333333333</v>
      </c>
      <c r="G11" s="20">
        <v>1.75</v>
      </c>
    </row>
    <row r="12" spans="1:8" s="11" customFormat="1">
      <c r="A12" s="21">
        <f t="shared" si="0"/>
        <v>5</v>
      </c>
      <c r="B12" s="17">
        <v>17</v>
      </c>
      <c r="C12" s="18" t="s">
        <v>61</v>
      </c>
      <c r="D12" s="18">
        <v>1965</v>
      </c>
      <c r="E12" s="22" t="s">
        <v>98</v>
      </c>
      <c r="F12" s="20">
        <v>1.1756944444444444</v>
      </c>
      <c r="G12" s="20">
        <v>1.7756944444444445</v>
      </c>
    </row>
    <row r="13" spans="1:8">
      <c r="A13" s="21">
        <f t="shared" si="0"/>
        <v>6</v>
      </c>
      <c r="B13" s="21">
        <v>36</v>
      </c>
      <c r="C13" s="18" t="s">
        <v>8</v>
      </c>
      <c r="D13" s="18">
        <v>1971</v>
      </c>
      <c r="E13" s="23" t="s">
        <v>99</v>
      </c>
      <c r="F13" s="20">
        <v>1.5201388888888889</v>
      </c>
      <c r="G13" s="20">
        <v>2.2333333333333334</v>
      </c>
    </row>
  </sheetData>
  <mergeCells count="5">
    <mergeCell ref="A5:C5"/>
    <mergeCell ref="A1:G1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G18" sqref="G18"/>
    </sheetView>
  </sheetViews>
  <sheetFormatPr defaultRowHeight="15"/>
  <cols>
    <col min="1" max="1" width="7.5703125" style="13" customWidth="1"/>
    <col min="2" max="2" width="11.28515625" style="13" customWidth="1"/>
    <col min="3" max="3" width="22.7109375" customWidth="1"/>
    <col min="4" max="4" width="13.42578125" bestFit="1" customWidth="1"/>
    <col min="5" max="5" width="14.28515625" customWidth="1"/>
    <col min="6" max="6" width="11.28515625" customWidth="1"/>
    <col min="7" max="7" width="15.7109375" customWidth="1"/>
  </cols>
  <sheetData>
    <row r="1" spans="1:7">
      <c r="A1" s="25" t="s">
        <v>68</v>
      </c>
      <c r="B1" s="25"/>
      <c r="C1" s="25"/>
      <c r="D1" s="25"/>
      <c r="E1" s="25"/>
      <c r="F1" s="25"/>
      <c r="G1" s="25"/>
    </row>
    <row r="2" spans="1:7">
      <c r="A2" s="25" t="s">
        <v>71</v>
      </c>
      <c r="B2" s="25"/>
      <c r="C2" s="25"/>
      <c r="D2" s="25"/>
      <c r="E2" s="25"/>
      <c r="F2" s="25"/>
      <c r="G2" s="25"/>
    </row>
    <row r="3" spans="1:7">
      <c r="A3" s="25" t="s">
        <v>69</v>
      </c>
      <c r="B3" s="25"/>
      <c r="C3" s="25"/>
      <c r="D3" s="25"/>
      <c r="E3" s="25"/>
      <c r="F3" s="25"/>
      <c r="G3" s="25"/>
    </row>
    <row r="4" spans="1:7">
      <c r="A4" s="25" t="s">
        <v>82</v>
      </c>
      <c r="B4" s="25"/>
      <c r="C4" s="25"/>
      <c r="D4" s="25"/>
      <c r="E4" s="25"/>
      <c r="F4" s="25"/>
      <c r="G4" s="25"/>
    </row>
    <row r="5" spans="1:7">
      <c r="A5" s="24" t="s">
        <v>154</v>
      </c>
      <c r="B5" s="24"/>
      <c r="C5" s="24"/>
      <c r="D5" s="1"/>
      <c r="E5" s="1"/>
      <c r="F5" s="1"/>
      <c r="G5" s="1"/>
    </row>
    <row r="6" spans="1:7">
      <c r="D6" s="27"/>
      <c r="E6" s="27"/>
      <c r="F6" s="27"/>
      <c r="G6" s="27"/>
    </row>
    <row r="7" spans="1:7" ht="30">
      <c r="A7" s="15" t="s">
        <v>81</v>
      </c>
      <c r="B7" s="16" t="s">
        <v>72</v>
      </c>
      <c r="C7" s="15" t="s">
        <v>2</v>
      </c>
      <c r="D7" s="16" t="s">
        <v>84</v>
      </c>
      <c r="E7" s="15" t="s">
        <v>80</v>
      </c>
      <c r="F7" s="15" t="s">
        <v>79</v>
      </c>
      <c r="G7" s="15" t="s">
        <v>78</v>
      </c>
    </row>
    <row r="8" spans="1:7">
      <c r="A8" s="17">
        <v>1</v>
      </c>
      <c r="B8" s="17">
        <v>13</v>
      </c>
      <c r="C8" s="18" t="s">
        <v>49</v>
      </c>
      <c r="D8" s="19">
        <v>1973</v>
      </c>
      <c r="E8" s="22" t="s">
        <v>89</v>
      </c>
      <c r="F8" s="20">
        <v>1.195138888888889</v>
      </c>
      <c r="G8" s="20">
        <v>1.7722222222222221</v>
      </c>
    </row>
    <row r="9" spans="1:7">
      <c r="A9" s="17">
        <f>A8+1</f>
        <v>2</v>
      </c>
      <c r="B9" s="17">
        <v>22</v>
      </c>
      <c r="C9" s="18" t="s">
        <v>30</v>
      </c>
      <c r="D9" s="19">
        <v>1977</v>
      </c>
      <c r="E9" s="22" t="s">
        <v>90</v>
      </c>
      <c r="F9" s="20">
        <v>1.2569444444444444</v>
      </c>
      <c r="G9" s="20">
        <v>1.8868055555555554</v>
      </c>
    </row>
    <row r="10" spans="1:7">
      <c r="A10" s="17">
        <f t="shared" ref="A10:A11" si="0">A9+1</f>
        <v>3</v>
      </c>
      <c r="B10" s="17">
        <v>16</v>
      </c>
      <c r="C10" s="18" t="s">
        <v>62</v>
      </c>
      <c r="D10" s="18">
        <v>1973</v>
      </c>
      <c r="E10" s="22" t="s">
        <v>91</v>
      </c>
      <c r="F10" s="20">
        <v>1.45</v>
      </c>
      <c r="G10" s="20">
        <v>2.1833333333333331</v>
      </c>
    </row>
    <row r="11" spans="1:7">
      <c r="A11" s="17">
        <f t="shared" si="0"/>
        <v>4</v>
      </c>
      <c r="B11" s="17">
        <v>35</v>
      </c>
      <c r="C11" s="18" t="s">
        <v>52</v>
      </c>
      <c r="D11" s="19">
        <v>1967</v>
      </c>
      <c r="E11" s="22" t="s">
        <v>92</v>
      </c>
      <c r="F11" s="20">
        <v>1.4777777777777779</v>
      </c>
      <c r="G11" s="20">
        <v>2.1833333333333331</v>
      </c>
    </row>
  </sheetData>
  <mergeCells count="4">
    <mergeCell ref="A4:G4"/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Абсолют М</vt:lpstr>
      <vt:lpstr>Абсолют Ж</vt:lpstr>
      <vt:lpstr>Муж</vt:lpstr>
      <vt:lpstr>Жен</vt:lpstr>
      <vt:lpstr>М45</vt:lpstr>
      <vt:lpstr>Ж40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euroset</dc:creator>
  <cp:lastModifiedBy>Dmitry</cp:lastModifiedBy>
  <dcterms:created xsi:type="dcterms:W3CDTF">2017-10-16T14:15:35Z</dcterms:created>
  <dcterms:modified xsi:type="dcterms:W3CDTF">2017-10-22T06:38:24Z</dcterms:modified>
</cp:coreProperties>
</file>