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Илья\1_Осенний марафон\2022\"/>
    </mc:Choice>
  </mc:AlternateContent>
  <bookViews>
    <workbookView xWindow="0" yWindow="0" windowWidth="28800" windowHeight="12435" activeTab="2"/>
  </bookViews>
  <sheets>
    <sheet name="7 км" sheetId="1" r:id="rId1"/>
    <sheet name="21.1 км" sheetId="2" r:id="rId2"/>
    <sheet name="42.2 км" sheetId="3" r:id="rId3"/>
  </sheets>
  <calcPr calcId="152511"/>
</workbook>
</file>

<file path=xl/calcChain.xml><?xml version="1.0" encoding="utf-8"?>
<calcChain xmlns="http://schemas.openxmlformats.org/spreadsheetml/2006/main">
  <c r="M30" i="2" l="1"/>
  <c r="M22" i="2"/>
  <c r="M52" i="2"/>
  <c r="M33" i="2"/>
  <c r="M34" i="2"/>
  <c r="M12" i="2"/>
  <c r="M50" i="2"/>
  <c r="M31" i="2"/>
  <c r="M17" i="2"/>
  <c r="M18" i="2"/>
  <c r="M39" i="2"/>
  <c r="M46" i="2"/>
  <c r="M32" i="2"/>
  <c r="M41" i="2"/>
  <c r="M19" i="2"/>
  <c r="M28" i="2"/>
  <c r="M37" i="2"/>
  <c r="M51" i="2"/>
  <c r="M8" i="2"/>
  <c r="M6" i="2"/>
  <c r="M38" i="2"/>
  <c r="M44" i="2"/>
  <c r="M14" i="2"/>
  <c r="M43" i="2"/>
  <c r="M42" i="2"/>
  <c r="M25" i="2"/>
  <c r="M54" i="2"/>
  <c r="M47" i="2"/>
  <c r="M24" i="2"/>
  <c r="M40" i="2"/>
  <c r="M21" i="2"/>
  <c r="M48" i="2"/>
  <c r="M36" i="2"/>
  <c r="M13" i="2"/>
  <c r="M9" i="2"/>
  <c r="M45" i="2"/>
  <c r="M11" i="2"/>
  <c r="M7" i="2"/>
  <c r="M35" i="2"/>
  <c r="M55" i="2"/>
  <c r="M16" i="2"/>
  <c r="M23" i="2"/>
  <c r="M20" i="2"/>
  <c r="M5" i="2"/>
  <c r="M4" i="2"/>
  <c r="M49" i="2"/>
  <c r="M27" i="2"/>
  <c r="M26" i="2"/>
  <c r="M29" i="2"/>
  <c r="M53" i="2"/>
  <c r="M10" i="2"/>
  <c r="M15" i="2"/>
  <c r="M104" i="2"/>
  <c r="M98" i="2"/>
  <c r="M101" i="2"/>
  <c r="M109" i="2"/>
  <c r="M94" i="2"/>
  <c r="M103" i="2"/>
  <c r="M92" i="2"/>
  <c r="M110" i="2"/>
  <c r="M102" i="2"/>
  <c r="M107" i="2"/>
  <c r="M90" i="2"/>
  <c r="M97" i="2"/>
  <c r="M96" i="2"/>
  <c r="M106" i="2"/>
  <c r="M91" i="2"/>
  <c r="M93" i="2"/>
  <c r="M99" i="2"/>
  <c r="M108" i="2"/>
  <c r="M95" i="2"/>
  <c r="M100" i="2"/>
  <c r="M111" i="2"/>
  <c r="M53" i="1"/>
  <c r="M62" i="1"/>
  <c r="M74" i="1"/>
  <c r="M57" i="1"/>
  <c r="M78" i="1"/>
  <c r="M66" i="1"/>
  <c r="M44" i="1"/>
  <c r="M68" i="1"/>
  <c r="M49" i="1"/>
  <c r="M67" i="1"/>
  <c r="M50" i="1"/>
  <c r="M63" i="1"/>
  <c r="M58" i="1"/>
  <c r="M79" i="1"/>
  <c r="M54" i="1"/>
  <c r="M46" i="1"/>
  <c r="M72" i="1"/>
  <c r="M52" i="1"/>
  <c r="M61" i="1"/>
  <c r="M69" i="1"/>
  <c r="M56" i="1"/>
  <c r="M47" i="1"/>
  <c r="M59" i="1"/>
  <c r="M55" i="1"/>
  <c r="M51" i="1"/>
  <c r="M76" i="1"/>
  <c r="M77" i="1"/>
  <c r="M70" i="1"/>
  <c r="M60" i="1"/>
  <c r="M45" i="1"/>
  <c r="M48" i="1"/>
  <c r="M80" i="1"/>
  <c r="M75" i="1"/>
  <c r="M71" i="1"/>
  <c r="M64" i="1"/>
  <c r="M73" i="1"/>
  <c r="M65" i="1"/>
  <c r="M10" i="1"/>
  <c r="M25" i="1"/>
  <c r="M29" i="1"/>
  <c r="M12" i="1"/>
  <c r="M21" i="1"/>
  <c r="M7" i="1"/>
  <c r="M18" i="1"/>
  <c r="M13" i="1"/>
  <c r="M27" i="1"/>
  <c r="M22" i="1"/>
  <c r="M17" i="1"/>
  <c r="M23" i="1"/>
  <c r="M14" i="1"/>
  <c r="M26" i="1"/>
  <c r="M16" i="1"/>
  <c r="M4" i="1"/>
  <c r="M9" i="1"/>
  <c r="M19" i="1"/>
  <c r="M24" i="1"/>
  <c r="M15" i="1"/>
  <c r="M5" i="1"/>
  <c r="M8" i="1"/>
  <c r="M30" i="1"/>
  <c r="M11" i="1"/>
  <c r="M20" i="1"/>
  <c r="M6" i="1"/>
  <c r="M28" i="1"/>
  <c r="L39" i="3"/>
  <c r="L40" i="3"/>
  <c r="L42" i="3"/>
  <c r="L41" i="3"/>
  <c r="L9" i="3"/>
  <c r="L14" i="3"/>
  <c r="L15" i="3"/>
  <c r="L19" i="3"/>
  <c r="L25" i="3"/>
  <c r="L17" i="3"/>
  <c r="L24" i="3"/>
  <c r="L18" i="3"/>
  <c r="L12" i="3"/>
  <c r="L11" i="3"/>
  <c r="L8" i="3"/>
  <c r="L22" i="3"/>
  <c r="L5" i="3"/>
  <c r="L26" i="3"/>
  <c r="L16" i="3"/>
  <c r="L23" i="3"/>
  <c r="L7" i="3"/>
  <c r="L6" i="3"/>
  <c r="L4" i="3"/>
  <c r="L20" i="3"/>
  <c r="L21" i="3"/>
  <c r="L13" i="3"/>
  <c r="L10" i="3"/>
</calcChain>
</file>

<file path=xl/sharedStrings.xml><?xml version="1.0" encoding="utf-8"?>
<sst xmlns="http://schemas.openxmlformats.org/spreadsheetml/2006/main" count="2308" uniqueCount="743">
  <si>
    <t>Фамилия</t>
  </si>
  <si>
    <t>Имя</t>
  </si>
  <si>
    <t>Отчество</t>
  </si>
  <si>
    <t>Пол</t>
  </si>
  <si>
    <t>Дата рождения</t>
  </si>
  <si>
    <t>Спортивный клуб</t>
  </si>
  <si>
    <t>Населенный пункт</t>
  </si>
  <si>
    <t>Регион</t>
  </si>
  <si>
    <t>Номер</t>
  </si>
  <si>
    <t xml:space="preserve">Таранников </t>
  </si>
  <si>
    <t>Олег</t>
  </si>
  <si>
    <t xml:space="preserve">Дмитриевич </t>
  </si>
  <si>
    <t>м</t>
  </si>
  <si>
    <t>05.08.1990</t>
  </si>
  <si>
    <t>18-39</t>
  </si>
  <si>
    <t>отсутствует</t>
  </si>
  <si>
    <t>Ангарск</t>
  </si>
  <si>
    <t>Иркутская область</t>
  </si>
  <si>
    <t>Гайсин</t>
  </si>
  <si>
    <t>Руслан</t>
  </si>
  <si>
    <t>Мажитович</t>
  </si>
  <si>
    <t>28.07.1987</t>
  </si>
  <si>
    <t>Иркутское РДУ</t>
  </si>
  <si>
    <t>Иркутск</t>
  </si>
  <si>
    <t>Демешко</t>
  </si>
  <si>
    <t>Татьяна</t>
  </si>
  <si>
    <t>Юрьевна</t>
  </si>
  <si>
    <t>ж</t>
  </si>
  <si>
    <t>12.05.1984</t>
  </si>
  <si>
    <t>АНХК Роснефть</t>
  </si>
  <si>
    <t>МС</t>
  </si>
  <si>
    <t>Трухина</t>
  </si>
  <si>
    <t>Светлана</t>
  </si>
  <si>
    <t>05.01.1973</t>
  </si>
  <si>
    <t>40-99</t>
  </si>
  <si>
    <t>Лазаренко</t>
  </si>
  <si>
    <t>Иван</t>
  </si>
  <si>
    <t>Сергеевич</t>
  </si>
  <si>
    <t>18.04.1990</t>
  </si>
  <si>
    <t>Леонидова</t>
  </si>
  <si>
    <t>Ирина</t>
  </si>
  <si>
    <t>Валерьевна</t>
  </si>
  <si>
    <t>21.10.1986</t>
  </si>
  <si>
    <t>Fitness Life</t>
  </si>
  <si>
    <t>Усолье-Сибирское</t>
  </si>
  <si>
    <t>Светлакова</t>
  </si>
  <si>
    <t>Марина</t>
  </si>
  <si>
    <t>31.03.1991</t>
  </si>
  <si>
    <t>Закирова</t>
  </si>
  <si>
    <t>Регина</t>
  </si>
  <si>
    <t>Равильевна</t>
  </si>
  <si>
    <t>17.09.1988</t>
  </si>
  <si>
    <t>Тепляков</t>
  </si>
  <si>
    <t>Антон</t>
  </si>
  <si>
    <t>18.08.1985</t>
  </si>
  <si>
    <t xml:space="preserve">Билецкая </t>
  </si>
  <si>
    <t xml:space="preserve">Юлия </t>
  </si>
  <si>
    <t xml:space="preserve">Фаритовна </t>
  </si>
  <si>
    <t>08.08.1974</t>
  </si>
  <si>
    <t>Чернобривцев</t>
  </si>
  <si>
    <t>Денис</t>
  </si>
  <si>
    <t>06.02.1979</t>
  </si>
  <si>
    <t>Run’n’DriveUnlimited</t>
  </si>
  <si>
    <t>Витязева</t>
  </si>
  <si>
    <t xml:space="preserve">Галина </t>
  </si>
  <si>
    <t>Сергеевна</t>
  </si>
  <si>
    <t>14.07.1987</t>
  </si>
  <si>
    <t>Корнеева</t>
  </si>
  <si>
    <t>Ксения</t>
  </si>
  <si>
    <t>Владимировна</t>
  </si>
  <si>
    <t>10.06.1992</t>
  </si>
  <si>
    <t>Ушакова</t>
  </si>
  <si>
    <t>Оксана</t>
  </si>
  <si>
    <t>Павловна</t>
  </si>
  <si>
    <t>14.08.1983</t>
  </si>
  <si>
    <t>TopTourRun</t>
  </si>
  <si>
    <t>Щербакова</t>
  </si>
  <si>
    <t>12.03.1979</t>
  </si>
  <si>
    <t>Александрович</t>
  </si>
  <si>
    <t>Кудрявцев</t>
  </si>
  <si>
    <t>05.12.1987</t>
  </si>
  <si>
    <t>Апханова</t>
  </si>
  <si>
    <t>Агиза</t>
  </si>
  <si>
    <t>Архиповна</t>
  </si>
  <si>
    <t>01.02.1964</t>
  </si>
  <si>
    <t>BaikalTrailRunning</t>
  </si>
  <si>
    <t>Карасёва</t>
  </si>
  <si>
    <t>Алексеевна</t>
  </si>
  <si>
    <t>19.09.1994</t>
  </si>
  <si>
    <t>Команда Север</t>
  </si>
  <si>
    <t>Братск</t>
  </si>
  <si>
    <t>Кузнецова</t>
  </si>
  <si>
    <t>Наталья</t>
  </si>
  <si>
    <t>Петровна</t>
  </si>
  <si>
    <t>16.10.1977</t>
  </si>
  <si>
    <t>Саливон</t>
  </si>
  <si>
    <t>Анастасия</t>
  </si>
  <si>
    <t>Ивановна</t>
  </si>
  <si>
    <t>28.06.1990</t>
  </si>
  <si>
    <t xml:space="preserve">Хонгодорова </t>
  </si>
  <si>
    <t xml:space="preserve">Наталья </t>
  </si>
  <si>
    <t xml:space="preserve">Николаевна </t>
  </si>
  <si>
    <t>15.10.1977</t>
  </si>
  <si>
    <t xml:space="preserve">Квирин </t>
  </si>
  <si>
    <t xml:space="preserve">Сергей </t>
  </si>
  <si>
    <t xml:space="preserve">Николаевич </t>
  </si>
  <si>
    <t>17.04.1986</t>
  </si>
  <si>
    <t>Кузьмина</t>
  </si>
  <si>
    <t>Мария</t>
  </si>
  <si>
    <t>Анатольевна</t>
  </si>
  <si>
    <t>24.09.1980</t>
  </si>
  <si>
    <t>Лубешко</t>
  </si>
  <si>
    <t>Александр</t>
  </si>
  <si>
    <t>Юрьевич</t>
  </si>
  <si>
    <t>23.03.2011</t>
  </si>
  <si>
    <t>"МБУ"СШОР Ангара</t>
  </si>
  <si>
    <t>Дронова</t>
  </si>
  <si>
    <t>Екатерина</t>
  </si>
  <si>
    <t>Александровна</t>
  </si>
  <si>
    <t>26.10.2003</t>
  </si>
  <si>
    <t>Мегет</t>
  </si>
  <si>
    <t>Дронов</t>
  </si>
  <si>
    <t>Николаевич</t>
  </si>
  <si>
    <t>22.07.1973</t>
  </si>
  <si>
    <t>Сударев</t>
  </si>
  <si>
    <t>Василий</t>
  </si>
  <si>
    <t>Андреевич</t>
  </si>
  <si>
    <t>04.08.1986</t>
  </si>
  <si>
    <t>Ангарский трейл</t>
  </si>
  <si>
    <t>05.06.1984</t>
  </si>
  <si>
    <t>Fun_Run_Club</t>
  </si>
  <si>
    <t>Пятаков</t>
  </si>
  <si>
    <t>Анатольевич</t>
  </si>
  <si>
    <t>25.06.2079</t>
  </si>
  <si>
    <t>Меринова</t>
  </si>
  <si>
    <t>Дарья</t>
  </si>
  <si>
    <t>28.09.1997</t>
  </si>
  <si>
    <t>Муравьева</t>
  </si>
  <si>
    <t>Надежда</t>
  </si>
  <si>
    <t>07.09.1983</t>
  </si>
  <si>
    <t>Муравьев</t>
  </si>
  <si>
    <t>Виталий</t>
  </si>
  <si>
    <t>Викторович</t>
  </si>
  <si>
    <t>08.04.1979</t>
  </si>
  <si>
    <t>Пельменева</t>
  </si>
  <si>
    <t>Евгения</t>
  </si>
  <si>
    <t>25.06.1991</t>
  </si>
  <si>
    <t>Караваева</t>
  </si>
  <si>
    <t>Елена</t>
  </si>
  <si>
    <t>28.10.1981</t>
  </si>
  <si>
    <t>Подшивалова</t>
  </si>
  <si>
    <t>Эвелина</t>
  </si>
  <si>
    <t>15.02.1995</t>
  </si>
  <si>
    <t xml:space="preserve">Игнатенко </t>
  </si>
  <si>
    <t>Ольга</t>
  </si>
  <si>
    <t xml:space="preserve">Яковлевна </t>
  </si>
  <si>
    <t>Сысоева</t>
  </si>
  <si>
    <t>Николаевна</t>
  </si>
  <si>
    <t>11.05.1970</t>
  </si>
  <si>
    <t>Сучкова</t>
  </si>
  <si>
    <t>Валентиновна</t>
  </si>
  <si>
    <t>21.06.1979</t>
  </si>
  <si>
    <t>Саяпова</t>
  </si>
  <si>
    <t>Тахировна</t>
  </si>
  <si>
    <t>19.12.1989</t>
  </si>
  <si>
    <t>Бударина</t>
  </si>
  <si>
    <t>Ева</t>
  </si>
  <si>
    <t>Александроана</t>
  </si>
  <si>
    <t>30.05.1986</t>
  </si>
  <si>
    <t>АЭХК</t>
  </si>
  <si>
    <t>Петракова</t>
  </si>
  <si>
    <t>Яна</t>
  </si>
  <si>
    <t>Дмитриевна</t>
  </si>
  <si>
    <t>10.02.1993</t>
  </si>
  <si>
    <t>Ширлин</t>
  </si>
  <si>
    <t>Андрей</t>
  </si>
  <si>
    <t>23.04.1983</t>
  </si>
  <si>
    <t>Ширлина</t>
  </si>
  <si>
    <t>Андреевна</t>
  </si>
  <si>
    <t>20.04.2007</t>
  </si>
  <si>
    <t>Шпилина</t>
  </si>
  <si>
    <t>16.01.1988</t>
  </si>
  <si>
    <t>Run_irkutsk</t>
  </si>
  <si>
    <t>Собицкая</t>
  </si>
  <si>
    <t>Виктория</t>
  </si>
  <si>
    <t>Викторовна</t>
  </si>
  <si>
    <t>01.05.1990</t>
  </si>
  <si>
    <t>Кацура</t>
  </si>
  <si>
    <t>30.05.1976</t>
  </si>
  <si>
    <t>Rosatom Running Club Angarsk</t>
  </si>
  <si>
    <t>Боброва</t>
  </si>
  <si>
    <t>04.12.1979</t>
  </si>
  <si>
    <t>BobberTri</t>
  </si>
  <si>
    <t>Lypkina</t>
  </si>
  <si>
    <t>Anna</t>
  </si>
  <si>
    <t>11.08.1988</t>
  </si>
  <si>
    <t>Масейцева</t>
  </si>
  <si>
    <t>Евгеньевна</t>
  </si>
  <si>
    <t>09.05.1982</t>
  </si>
  <si>
    <t>Глуховцова</t>
  </si>
  <si>
    <t>Анна</t>
  </si>
  <si>
    <t>11.11.1976</t>
  </si>
  <si>
    <t>Клуб Веселых бегунов</t>
  </si>
  <si>
    <t>Налетова</t>
  </si>
  <si>
    <t>Дина</t>
  </si>
  <si>
    <t xml:space="preserve">Сергеевна </t>
  </si>
  <si>
    <t>19.06.1975</t>
  </si>
  <si>
    <t>СК Энергия</t>
  </si>
  <si>
    <t xml:space="preserve">Винокурова </t>
  </si>
  <si>
    <t xml:space="preserve">Анатольевна </t>
  </si>
  <si>
    <t>16.12.1978</t>
  </si>
  <si>
    <t>Зименс</t>
  </si>
  <si>
    <t>Максим</t>
  </si>
  <si>
    <t>12.01.1990</t>
  </si>
  <si>
    <t>муравьева</t>
  </si>
  <si>
    <t>инна</t>
  </si>
  <si>
    <t>13.03.1965</t>
  </si>
  <si>
    <t>Быков</t>
  </si>
  <si>
    <t>Анатолий</t>
  </si>
  <si>
    <t>02.01.1984</t>
  </si>
  <si>
    <t>Металлург</t>
  </si>
  <si>
    <t>Шелехов</t>
  </si>
  <si>
    <t>Патрушева</t>
  </si>
  <si>
    <t>Алёна</t>
  </si>
  <si>
    <t>09.03.1982</t>
  </si>
  <si>
    <t>Уваров</t>
  </si>
  <si>
    <t>Владимирович</t>
  </si>
  <si>
    <t>07.04.1975</t>
  </si>
  <si>
    <t>Огнеборец</t>
  </si>
  <si>
    <t>Уварова</t>
  </si>
  <si>
    <t>31.07.1978</t>
  </si>
  <si>
    <t>Савинова</t>
  </si>
  <si>
    <t>13.04.1987</t>
  </si>
  <si>
    <t>Карабин</t>
  </si>
  <si>
    <t>Игорь</t>
  </si>
  <si>
    <t>19.12.1986</t>
  </si>
  <si>
    <t>База</t>
  </si>
  <si>
    <t>Пешков</t>
  </si>
  <si>
    <t>Дмитрий</t>
  </si>
  <si>
    <t>07.08.1997</t>
  </si>
  <si>
    <t>Сарычева</t>
  </si>
  <si>
    <t>02.06.1977</t>
  </si>
  <si>
    <t>шохонова</t>
  </si>
  <si>
    <t>наталья</t>
  </si>
  <si>
    <t>01.06.1982</t>
  </si>
  <si>
    <t>toptouRUN</t>
  </si>
  <si>
    <t>Бохан</t>
  </si>
  <si>
    <t>Ивин</t>
  </si>
  <si>
    <t>Сергей</t>
  </si>
  <si>
    <t>05.05.1981</t>
  </si>
  <si>
    <t>Rosatom Running Club Angarsk (АЭХК)</t>
  </si>
  <si>
    <t>06.08.1967</t>
  </si>
  <si>
    <t>БЕЛЯЕВСКИЙ</t>
  </si>
  <si>
    <t>КОСТЯ</t>
  </si>
  <si>
    <t>23.11.1977</t>
  </si>
  <si>
    <t>#Fun_Run_Club</t>
  </si>
  <si>
    <t>Тарбеева</t>
  </si>
  <si>
    <t>Валентина</t>
  </si>
  <si>
    <t>09.01.1983</t>
  </si>
  <si>
    <t>Крупенков</t>
  </si>
  <si>
    <t>Станислав</t>
  </si>
  <si>
    <t>Дмитриевич</t>
  </si>
  <si>
    <t>09.06.2003</t>
  </si>
  <si>
    <t>Ковалева</t>
  </si>
  <si>
    <t>16.12.1989</t>
  </si>
  <si>
    <t>Красноярск</t>
  </si>
  <si>
    <t>Красноярский край</t>
  </si>
  <si>
    <t>Лучкин</t>
  </si>
  <si>
    <t>Вячеславович</t>
  </si>
  <si>
    <t>08.05.1993</t>
  </si>
  <si>
    <t>РЖД</t>
  </si>
  <si>
    <t>Бобков</t>
  </si>
  <si>
    <t>07.01.1974</t>
  </si>
  <si>
    <t>Карлук</t>
  </si>
  <si>
    <t xml:space="preserve">Крупенков </t>
  </si>
  <si>
    <t>01.11.2005</t>
  </si>
  <si>
    <t>Лев</t>
  </si>
  <si>
    <t>27.09.2009</t>
  </si>
  <si>
    <t>Хамкалов</t>
  </si>
  <si>
    <t>Роман</t>
  </si>
  <si>
    <t>03.06.1999</t>
  </si>
  <si>
    <t>Село Кырен</t>
  </si>
  <si>
    <t>Калашников</t>
  </si>
  <si>
    <t>08.08.1986</t>
  </si>
  <si>
    <t>Беговой Иркутск</t>
  </si>
  <si>
    <t>Шильников</t>
  </si>
  <si>
    <t>Михаил</t>
  </si>
  <si>
    <t>Леонидович</t>
  </si>
  <si>
    <t>20.02.1991</t>
  </si>
  <si>
    <t>Колесников</t>
  </si>
  <si>
    <t>Геннадьевич</t>
  </si>
  <si>
    <t>26.03.1987</t>
  </si>
  <si>
    <t>Колесникова</t>
  </si>
  <si>
    <t>22.07.1986</t>
  </si>
  <si>
    <t>Щипунов</t>
  </si>
  <si>
    <t>Евгеньевич</t>
  </si>
  <si>
    <t>20.09.1963</t>
  </si>
  <si>
    <t>Серебренникова</t>
  </si>
  <si>
    <t>Юлия</t>
  </si>
  <si>
    <t>24.05.1989</t>
  </si>
  <si>
    <t xml:space="preserve">Пьянков </t>
  </si>
  <si>
    <t xml:space="preserve">Михаил </t>
  </si>
  <si>
    <t xml:space="preserve">Александрович </t>
  </si>
  <si>
    <t>09.06.2022</t>
  </si>
  <si>
    <t>Новикова</t>
  </si>
  <si>
    <t>18.04.1988</t>
  </si>
  <si>
    <t>Калыгина</t>
  </si>
  <si>
    <t>Олеговна</t>
  </si>
  <si>
    <t>04.08.1999</t>
  </si>
  <si>
    <t>Садыков</t>
  </si>
  <si>
    <t>Мансур</t>
  </si>
  <si>
    <t>24.06.1999</t>
  </si>
  <si>
    <t>Поронов</t>
  </si>
  <si>
    <t>19.08.1985</t>
  </si>
  <si>
    <t>Миллениалы</t>
  </si>
  <si>
    <t>Иванов</t>
  </si>
  <si>
    <t>27.10.1991</t>
  </si>
  <si>
    <t>Выгонец</t>
  </si>
  <si>
    <t>11.07.1980</t>
  </si>
  <si>
    <t>Рябиков</t>
  </si>
  <si>
    <t>01.02.1997</t>
  </si>
  <si>
    <t>Калиев</t>
  </si>
  <si>
    <t>Джанабек</t>
  </si>
  <si>
    <t xml:space="preserve">Балтабекович </t>
  </si>
  <si>
    <t>20.06.1993</t>
  </si>
  <si>
    <t xml:space="preserve">Веселова </t>
  </si>
  <si>
    <t xml:space="preserve">Юрьевна </t>
  </si>
  <si>
    <t>21.05.1979</t>
  </si>
  <si>
    <t>Школьникова</t>
  </si>
  <si>
    <t>Галина</t>
  </si>
  <si>
    <t>21.08.1978</t>
  </si>
  <si>
    <t xml:space="preserve">Наурузбаев </t>
  </si>
  <si>
    <t>Елтай</t>
  </si>
  <si>
    <t xml:space="preserve">Жумабаевич </t>
  </si>
  <si>
    <t>02.09.1961</t>
  </si>
  <si>
    <t>Калинина</t>
  </si>
  <si>
    <t>05.11.1984</t>
  </si>
  <si>
    <t>Серёдкин</t>
  </si>
  <si>
    <t>Михайлович</t>
  </si>
  <si>
    <t>13.01.1978</t>
  </si>
  <si>
    <t>Ветров</t>
  </si>
  <si>
    <t>Евгений</t>
  </si>
  <si>
    <t>13.07.1991</t>
  </si>
  <si>
    <t>Гималтдинов</t>
  </si>
  <si>
    <t>Рустам</t>
  </si>
  <si>
    <t>Сунгатович</t>
  </si>
  <si>
    <t>22.04.1981</t>
  </si>
  <si>
    <t>РАНен</t>
  </si>
  <si>
    <t>Зайцев</t>
  </si>
  <si>
    <t>Константин</t>
  </si>
  <si>
    <t>Георгиевич</t>
  </si>
  <si>
    <t>22.10.1976</t>
  </si>
  <si>
    <t>Маланов</t>
  </si>
  <si>
    <t>27.12.1984</t>
  </si>
  <si>
    <t>Турутанов</t>
  </si>
  <si>
    <t>Николай</t>
  </si>
  <si>
    <t>Алексеевич</t>
  </si>
  <si>
    <t>19.12.1994</t>
  </si>
  <si>
    <t>Бобылев</t>
  </si>
  <si>
    <t>Витальевич</t>
  </si>
  <si>
    <t>09.08.1985</t>
  </si>
  <si>
    <t>Константинов</t>
  </si>
  <si>
    <t>29.01.1974</t>
  </si>
  <si>
    <t>Бучнев</t>
  </si>
  <si>
    <t>03.01.1956</t>
  </si>
  <si>
    <t>Черемспорт</t>
  </si>
  <si>
    <t>Черемхово</t>
  </si>
  <si>
    <t>Бодягин</t>
  </si>
  <si>
    <t>15.03.1997</t>
  </si>
  <si>
    <t>Кабаева</t>
  </si>
  <si>
    <t>21.08.1958</t>
  </si>
  <si>
    <t>18.02.1979</t>
  </si>
  <si>
    <t>Главинский</t>
  </si>
  <si>
    <t>12.07.1986</t>
  </si>
  <si>
    <t>Иванова</t>
  </si>
  <si>
    <t>08.06.1980</t>
  </si>
  <si>
    <t>Павлова</t>
  </si>
  <si>
    <t>20.04.1988</t>
  </si>
  <si>
    <t>Глудик</t>
  </si>
  <si>
    <t>31.08.1985</t>
  </si>
  <si>
    <t>@TRIBAIKALTEAM</t>
  </si>
  <si>
    <t>Пак</t>
  </si>
  <si>
    <t>Алексей</t>
  </si>
  <si>
    <t>23.03.1995</t>
  </si>
  <si>
    <t>TRIBAIKALTEAM</t>
  </si>
  <si>
    <t>Шлапаков</t>
  </si>
  <si>
    <t>Владимир</t>
  </si>
  <si>
    <t>21.11.1984</t>
  </si>
  <si>
    <t>Седых</t>
  </si>
  <si>
    <t>Святославовна</t>
  </si>
  <si>
    <t>09.07.2022</t>
  </si>
  <si>
    <t xml:space="preserve">Данилов </t>
  </si>
  <si>
    <t>Данил</t>
  </si>
  <si>
    <t xml:space="preserve">Игоревич </t>
  </si>
  <si>
    <t>06.03.2003</t>
  </si>
  <si>
    <t>Фандеева</t>
  </si>
  <si>
    <t>30.07.1984</t>
  </si>
  <si>
    <t>Галатея</t>
  </si>
  <si>
    <t>Сорокина</t>
  </si>
  <si>
    <t>Полина</t>
  </si>
  <si>
    <t>Геннадьевна</t>
  </si>
  <si>
    <t>05.08.1983</t>
  </si>
  <si>
    <t>Леонтьев</t>
  </si>
  <si>
    <t>08.12.1984</t>
  </si>
  <si>
    <t>Мэй</t>
  </si>
  <si>
    <t>Ивита</t>
  </si>
  <si>
    <t>15.09.1972</t>
  </si>
  <si>
    <t>Владимирова</t>
  </si>
  <si>
    <t>Петровнв</t>
  </si>
  <si>
    <t>21.02.1992</t>
  </si>
  <si>
    <t>КМС</t>
  </si>
  <si>
    <t xml:space="preserve">Леонов </t>
  </si>
  <si>
    <t xml:space="preserve">Анатолий </t>
  </si>
  <si>
    <t>11.01.1984</t>
  </si>
  <si>
    <t>Журавлев</t>
  </si>
  <si>
    <t>18.09.1996</t>
  </si>
  <si>
    <t>Овсянникова</t>
  </si>
  <si>
    <t>05.04.2002</t>
  </si>
  <si>
    <t>Усть-Илимск</t>
  </si>
  <si>
    <t>Погодаев</t>
  </si>
  <si>
    <t>06.05.1991</t>
  </si>
  <si>
    <t>Бутовский</t>
  </si>
  <si>
    <t>17.07.1988</t>
  </si>
  <si>
    <t>Sever Team</t>
  </si>
  <si>
    <t>Лапковский</t>
  </si>
  <si>
    <t>01.08.1987</t>
  </si>
  <si>
    <t>Метцгер</t>
  </si>
  <si>
    <t>01.12.1973</t>
  </si>
  <si>
    <t xml:space="preserve">Жидков </t>
  </si>
  <si>
    <t xml:space="preserve">Лев </t>
  </si>
  <si>
    <t xml:space="preserve">Валерьевич </t>
  </si>
  <si>
    <t>05.02.1989</t>
  </si>
  <si>
    <t>Бобров</t>
  </si>
  <si>
    <t>03.06.1982</t>
  </si>
  <si>
    <t>Козицин</t>
  </si>
  <si>
    <t>23.02.1980</t>
  </si>
  <si>
    <t>Чевычелова</t>
  </si>
  <si>
    <t>Наталия</t>
  </si>
  <si>
    <t>10.09.1991</t>
  </si>
  <si>
    <t xml:space="preserve">Пархоменко </t>
  </si>
  <si>
    <t xml:space="preserve">Александр </t>
  </si>
  <si>
    <t xml:space="preserve">Юрьевич </t>
  </si>
  <si>
    <t>05.08.1966</t>
  </si>
  <si>
    <t>WorldClass Irkutsk</t>
  </si>
  <si>
    <t>Розенфельд</t>
  </si>
  <si>
    <t>30.01.1981</t>
  </si>
  <si>
    <t>Савченко</t>
  </si>
  <si>
    <t>10.11.1984</t>
  </si>
  <si>
    <t>Цыбиков</t>
  </si>
  <si>
    <t>05.03.1979</t>
  </si>
  <si>
    <t>Дикарев</t>
  </si>
  <si>
    <t>05.06.1993</t>
  </si>
  <si>
    <t>Карлов</t>
  </si>
  <si>
    <t>15.05.1976</t>
  </si>
  <si>
    <t>Михайлов</t>
  </si>
  <si>
    <t>03.11.1986</t>
  </si>
  <si>
    <t>Тюрин</t>
  </si>
  <si>
    <t>Павел</t>
  </si>
  <si>
    <t>05.09.1989</t>
  </si>
  <si>
    <t>RRUNS Irkutsk</t>
  </si>
  <si>
    <t>Черноок</t>
  </si>
  <si>
    <t>12.09.1989</t>
  </si>
  <si>
    <t>Черниговский</t>
  </si>
  <si>
    <t>22.04.1982</t>
  </si>
  <si>
    <t>Ильин</t>
  </si>
  <si>
    <t>03.12.1988</t>
  </si>
  <si>
    <t>Приангарье</t>
  </si>
  <si>
    <t>Ефим</t>
  </si>
  <si>
    <t>23.12.1984</t>
  </si>
  <si>
    <t>Кобяков</t>
  </si>
  <si>
    <t>28.11.1988</t>
  </si>
  <si>
    <t>Демидов</t>
  </si>
  <si>
    <t>23.04.1975</t>
  </si>
  <si>
    <t>Огородников</t>
  </si>
  <si>
    <t>01.12.1983</t>
  </si>
  <si>
    <t>Давыдов</t>
  </si>
  <si>
    <t>07.04.1976</t>
  </si>
  <si>
    <t>Бабий</t>
  </si>
  <si>
    <t>Петрович</t>
  </si>
  <si>
    <t>09.04.1977</t>
  </si>
  <si>
    <t>Налетов</t>
  </si>
  <si>
    <t>19.12.1972</t>
  </si>
  <si>
    <t>Птиченко</t>
  </si>
  <si>
    <t>29.03.1982</t>
  </si>
  <si>
    <t>21.11.1978</t>
  </si>
  <si>
    <t>Лукьяненко</t>
  </si>
  <si>
    <t>Валерьевич</t>
  </si>
  <si>
    <t>13.09.1981</t>
  </si>
  <si>
    <t xml:space="preserve">Оглоблин </t>
  </si>
  <si>
    <t xml:space="preserve">Вячеслав </t>
  </si>
  <si>
    <t xml:space="preserve">Иванович </t>
  </si>
  <si>
    <t>16.10.1995</t>
  </si>
  <si>
    <t>Трутнев</t>
  </si>
  <si>
    <t>09.08.1973</t>
  </si>
  <si>
    <t>Миняйло</t>
  </si>
  <si>
    <t>18.03.1995</t>
  </si>
  <si>
    <t>Архинчеев</t>
  </si>
  <si>
    <t>27.04.1984</t>
  </si>
  <si>
    <t>06.08.1987</t>
  </si>
  <si>
    <t>Кирсанов</t>
  </si>
  <si>
    <t>31.01.1984</t>
  </si>
  <si>
    <t>Usibrunners</t>
  </si>
  <si>
    <t>Шептунов</t>
  </si>
  <si>
    <t>06.09.1978</t>
  </si>
  <si>
    <t>Семендеев</t>
  </si>
  <si>
    <t>23.10.1973</t>
  </si>
  <si>
    <t>Баймеев</t>
  </si>
  <si>
    <t>Федор</t>
  </si>
  <si>
    <t>26.08.1994</t>
  </si>
  <si>
    <t>Ермоленко</t>
  </si>
  <si>
    <t>31.01.1978</t>
  </si>
  <si>
    <t>Дуплинский</t>
  </si>
  <si>
    <t>22.11.1971</t>
  </si>
  <si>
    <t>Золотуев</t>
  </si>
  <si>
    <t>Львович</t>
  </si>
  <si>
    <t>11.02.1986</t>
  </si>
  <si>
    <t xml:space="preserve">Мерентаев </t>
  </si>
  <si>
    <t>Никита</t>
  </si>
  <si>
    <t>17.02.2001</t>
  </si>
  <si>
    <t>Норкин</t>
  </si>
  <si>
    <t>Валериевич</t>
  </si>
  <si>
    <t>13.08.1983</t>
  </si>
  <si>
    <t>Баянова</t>
  </si>
  <si>
    <t>Ильинична</t>
  </si>
  <si>
    <t>23.05.1966</t>
  </si>
  <si>
    <t>Кеды</t>
  </si>
  <si>
    <t>Пастухов</t>
  </si>
  <si>
    <t>24.02.1977</t>
  </si>
  <si>
    <t>Байкал Далай</t>
  </si>
  <si>
    <t>Большое Голоустное</t>
  </si>
  <si>
    <t>Бучнева</t>
  </si>
  <si>
    <t>Элеонора</t>
  </si>
  <si>
    <t>11.11.1990</t>
  </si>
  <si>
    <t xml:space="preserve">Забойкин </t>
  </si>
  <si>
    <t xml:space="preserve">Владимир </t>
  </si>
  <si>
    <t>24.01.1984</t>
  </si>
  <si>
    <t>Васильевич</t>
  </si>
  <si>
    <t>22.05.1983</t>
  </si>
  <si>
    <t xml:space="preserve">Маркина </t>
  </si>
  <si>
    <t xml:space="preserve">Татьяна </t>
  </si>
  <si>
    <t xml:space="preserve">Васильевна </t>
  </si>
  <si>
    <t>16.01.1982</t>
  </si>
  <si>
    <t>fit time</t>
  </si>
  <si>
    <t>Перетолчин</t>
  </si>
  <si>
    <t>12.08.1987</t>
  </si>
  <si>
    <t>BlackLynx</t>
  </si>
  <si>
    <t>Трофименко</t>
  </si>
  <si>
    <t>27.07.1988</t>
  </si>
  <si>
    <t>Залари</t>
  </si>
  <si>
    <t>Мелентьева</t>
  </si>
  <si>
    <t>22.04.1980</t>
  </si>
  <si>
    <t>Дмитриченко</t>
  </si>
  <si>
    <t>22.01.1991</t>
  </si>
  <si>
    <t>АО АЭХК</t>
  </si>
  <si>
    <t>Мицкевич</t>
  </si>
  <si>
    <t>22.05.1987</t>
  </si>
  <si>
    <t>Красиков</t>
  </si>
  <si>
    <t>Аркадьевич</t>
  </si>
  <si>
    <t>28.11.1987</t>
  </si>
  <si>
    <t>Капустин</t>
  </si>
  <si>
    <t>23.04.1980</t>
  </si>
  <si>
    <t>Улан-Удэ</t>
  </si>
  <si>
    <t>Республика Бурятия</t>
  </si>
  <si>
    <t>Ершов</t>
  </si>
  <si>
    <t>07.03.1979</t>
  </si>
  <si>
    <t>Нереальные Лоси</t>
  </si>
  <si>
    <t>04.12.1975</t>
  </si>
  <si>
    <t xml:space="preserve">Машанов </t>
  </si>
  <si>
    <t>27.06.1986</t>
  </si>
  <si>
    <t>Нестерова</t>
  </si>
  <si>
    <t>19.11.1991</t>
  </si>
  <si>
    <t>FitnessLife</t>
  </si>
  <si>
    <t>Глумова</t>
  </si>
  <si>
    <t>28.04.1968</t>
  </si>
  <si>
    <t>Дорофеева</t>
  </si>
  <si>
    <t>30.05.1994</t>
  </si>
  <si>
    <t>Куницына</t>
  </si>
  <si>
    <t>15.08.2003</t>
  </si>
  <si>
    <t>Вячеслав</t>
  </si>
  <si>
    <t>Янов</t>
  </si>
  <si>
    <t>Артем</t>
  </si>
  <si>
    <t>26.07.1978</t>
  </si>
  <si>
    <t>Тула</t>
  </si>
  <si>
    <t>Тульская область</t>
  </si>
  <si>
    <t>Алексеева</t>
  </si>
  <si>
    <t>26.11.1989</t>
  </si>
  <si>
    <t>Новосибирск</t>
  </si>
  <si>
    <t>Новосибирская область</t>
  </si>
  <si>
    <t>Колосовский</t>
  </si>
  <si>
    <t>13.02.1987</t>
  </si>
  <si>
    <t>Калинин</t>
  </si>
  <si>
    <t>Олегович</t>
  </si>
  <si>
    <t>Байкал -Иркут</t>
  </si>
  <si>
    <t>Бадалов</t>
  </si>
  <si>
    <t>Собиржон</t>
  </si>
  <si>
    <t>Саидович</t>
  </si>
  <si>
    <t>29.03.1972</t>
  </si>
  <si>
    <t xml:space="preserve">Тимофеев </t>
  </si>
  <si>
    <t>02.03.1982</t>
  </si>
  <si>
    <t>ЧЕРЕМСПОРТ</t>
  </si>
  <si>
    <t>08.10.1983</t>
  </si>
  <si>
    <t>Мунаев</t>
  </si>
  <si>
    <t>24.06.1998</t>
  </si>
  <si>
    <t>Разживин</t>
  </si>
  <si>
    <t>23.01.1981</t>
  </si>
  <si>
    <t>Freedom</t>
  </si>
  <si>
    <t>Радченко</t>
  </si>
  <si>
    <t>19.08.1982</t>
  </si>
  <si>
    <t>VESNA_RUN</t>
  </si>
  <si>
    <t>Бурбанова</t>
  </si>
  <si>
    <t>24.03.1967</t>
  </si>
  <si>
    <t>Vesna_RUN</t>
  </si>
  <si>
    <t>Мазуров</t>
  </si>
  <si>
    <t>Юрий</t>
  </si>
  <si>
    <t>30.09.1991</t>
  </si>
  <si>
    <t>Бегишева</t>
  </si>
  <si>
    <t>22.11.1994</t>
  </si>
  <si>
    <t>Портнягин</t>
  </si>
  <si>
    <t>11.07.1991</t>
  </si>
  <si>
    <t>Матвеев</t>
  </si>
  <si>
    <t>20.11.1973</t>
  </si>
  <si>
    <t xml:space="preserve">Гурьев </t>
  </si>
  <si>
    <t xml:space="preserve">Павел </t>
  </si>
  <si>
    <t xml:space="preserve">Евгеньевич </t>
  </si>
  <si>
    <t>04.01.1986</t>
  </si>
  <si>
    <t>Семенов</t>
  </si>
  <si>
    <t>15.12.1989</t>
  </si>
  <si>
    <t>27.04.1979</t>
  </si>
  <si>
    <t>Сергеев</t>
  </si>
  <si>
    <t>17.08.1989</t>
  </si>
  <si>
    <t>Иппон</t>
  </si>
  <si>
    <t>Павлович</t>
  </si>
  <si>
    <t>05.05.1986</t>
  </si>
  <si>
    <t>Щучинов</t>
  </si>
  <si>
    <t>12.03.1993</t>
  </si>
  <si>
    <t>Путеец</t>
  </si>
  <si>
    <t>Букина</t>
  </si>
  <si>
    <t>17.06.1982</t>
  </si>
  <si>
    <t>Козак</t>
  </si>
  <si>
    <t>05.12.1990</t>
  </si>
  <si>
    <t>Лебедев</t>
  </si>
  <si>
    <t>30.12.1978</t>
  </si>
  <si>
    <t>ИНК</t>
  </si>
  <si>
    <t>Кисетский</t>
  </si>
  <si>
    <t>22.05.1995</t>
  </si>
  <si>
    <t>Павлов</t>
  </si>
  <si>
    <t>игоревич</t>
  </si>
  <si>
    <t>09.05.1989</t>
  </si>
  <si>
    <t>Дампилов</t>
  </si>
  <si>
    <t>Дамдин</t>
  </si>
  <si>
    <t>Мункоцыренович</t>
  </si>
  <si>
    <t>06.01.1987</t>
  </si>
  <si>
    <t>Непомнящих</t>
  </si>
  <si>
    <t>18.04.1984</t>
  </si>
  <si>
    <t>Толстокулаков</t>
  </si>
  <si>
    <t>30.11.1975</t>
  </si>
  <si>
    <t>Отряд Хаски</t>
  </si>
  <si>
    <t>Кухаренко</t>
  </si>
  <si>
    <t>28.12.1977</t>
  </si>
  <si>
    <t>Чекмарев</t>
  </si>
  <si>
    <t>14.11.1985</t>
  </si>
  <si>
    <t>Рысьмятов</t>
  </si>
  <si>
    <t>Ильдар</t>
  </si>
  <si>
    <t>Рашидович</t>
  </si>
  <si>
    <t>26.08.1984</t>
  </si>
  <si>
    <t>Эдуард</t>
  </si>
  <si>
    <t>Маркова</t>
  </si>
  <si>
    <t>Васильева</t>
  </si>
  <si>
    <t>05.11.1978</t>
  </si>
  <si>
    <t>Фит таим</t>
  </si>
  <si>
    <t>Тыхеева</t>
  </si>
  <si>
    <t>13.12.1984</t>
  </si>
  <si>
    <t>Жамбалов</t>
  </si>
  <si>
    <t>Цыренович</t>
  </si>
  <si>
    <t>Пашковский</t>
  </si>
  <si>
    <t>Константинович</t>
  </si>
  <si>
    <t>20.04.1986</t>
  </si>
  <si>
    <t>Бутько</t>
  </si>
  <si>
    <t>Канунникова</t>
  </si>
  <si>
    <t>17.11.1976</t>
  </si>
  <si>
    <t>Ихинов</t>
  </si>
  <si>
    <t>02.09.1972</t>
  </si>
  <si>
    <t>Казаков</t>
  </si>
  <si>
    <t>17.11.1982</t>
  </si>
  <si>
    <t>Рыбин</t>
  </si>
  <si>
    <t>12.07.1997</t>
  </si>
  <si>
    <t>Слюдянка</t>
  </si>
  <si>
    <t>Сидорин</t>
  </si>
  <si>
    <t>Валерий</t>
  </si>
  <si>
    <t>24.05.1996</t>
  </si>
  <si>
    <t>Козлова</t>
  </si>
  <si>
    <t>17.01.1983</t>
  </si>
  <si>
    <t>Ларионов</t>
  </si>
  <si>
    <t>Степан</t>
  </si>
  <si>
    <t>20.11.1978</t>
  </si>
  <si>
    <t>Фаттахов</t>
  </si>
  <si>
    <t>19.03.1991</t>
  </si>
  <si>
    <t>Якунькин</t>
  </si>
  <si>
    <t>17.04.1979</t>
  </si>
  <si>
    <t>Соколов</t>
  </si>
  <si>
    <t>09.01.1985</t>
  </si>
  <si>
    <t>Severteam</t>
  </si>
  <si>
    <t>Орлова</t>
  </si>
  <si>
    <t>Федоровна</t>
  </si>
  <si>
    <t>25.01.1978</t>
  </si>
  <si>
    <t>Китов</t>
  </si>
  <si>
    <t>Данилович</t>
  </si>
  <si>
    <t>03.03.1951</t>
  </si>
  <si>
    <t>Эол</t>
  </si>
  <si>
    <t>Холов</t>
  </si>
  <si>
    <t>Сафар</t>
  </si>
  <si>
    <t>Исломович</t>
  </si>
  <si>
    <t>23.10.1985</t>
  </si>
  <si>
    <t>Хамидулин</t>
  </si>
  <si>
    <t>Равильевич</t>
  </si>
  <si>
    <t>12.07.1985</t>
  </si>
  <si>
    <t>Tribaikalteam</t>
  </si>
  <si>
    <t>Богданова</t>
  </si>
  <si>
    <t>Труфанов</t>
  </si>
  <si>
    <t>Физрук</t>
  </si>
  <si>
    <t>Зильберштейн</t>
  </si>
  <si>
    <t>Максимович</t>
  </si>
  <si>
    <t>Харитонова</t>
  </si>
  <si>
    <t>Борисовна</t>
  </si>
  <si>
    <t>Разряд</t>
  </si>
  <si>
    <t>Возраст</t>
  </si>
  <si>
    <t>Гумарова</t>
  </si>
  <si>
    <t>Нина</t>
  </si>
  <si>
    <t>Богачёв</t>
  </si>
  <si>
    <t>Чеботарева</t>
  </si>
  <si>
    <t>Леонидовна</t>
  </si>
  <si>
    <t>Время</t>
  </si>
  <si>
    <t>Место</t>
  </si>
  <si>
    <t>DNS</t>
  </si>
  <si>
    <t>Реуцкий</t>
  </si>
  <si>
    <t>МУЖЧИНЫ</t>
  </si>
  <si>
    <t>ЖЕНЩИНЫ</t>
  </si>
  <si>
    <t>DNF</t>
  </si>
  <si>
    <t>Степанов</t>
  </si>
  <si>
    <t>Анзаев</t>
  </si>
  <si>
    <t>Ользон</t>
  </si>
  <si>
    <t>Голодные скайраннеры</t>
  </si>
  <si>
    <t>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</si>
</sst>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8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Open Sans"/>
      <family val="2"/>
      <charset val="204"/>
    </font>
    <font>
      <sz val="11"/>
      <color rgb="FF30303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Ope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vertical="top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/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0" fillId="0" borderId="8" xfId="0" applyBorder="1"/>
    <xf numFmtId="0" fontId="5" fillId="3" borderId="9" xfId="0" applyFont="1" applyFill="1" applyBorder="1" applyAlignment="1">
      <alignment horizontal="center"/>
    </xf>
    <xf numFmtId="0" fontId="5" fillId="0" borderId="10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5" xfId="0" applyFont="1" applyBorder="1"/>
    <xf numFmtId="0" fontId="0" fillId="0" borderId="14" xfId="0" applyBorder="1"/>
    <xf numFmtId="0" fontId="5" fillId="0" borderId="4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4" xfId="0" applyFill="1" applyBorder="1"/>
    <xf numFmtId="0" fontId="5" fillId="3" borderId="9" xfId="0" applyFont="1" applyFill="1" applyBorder="1" applyAlignment="1">
      <alignment horizontal="center" vertical="center"/>
    </xf>
    <xf numFmtId="0" fontId="1" fillId="0" borderId="0" xfId="0" applyFont="1"/>
    <xf numFmtId="21" fontId="0" fillId="0" borderId="0" xfId="0" applyNumberFormat="1"/>
    <xf numFmtId="0" fontId="1" fillId="2" borderId="13" xfId="0" applyFont="1" applyFill="1" applyBorder="1" applyAlignment="1">
      <alignment horizontal="center"/>
    </xf>
    <xf numFmtId="0" fontId="0" fillId="0" borderId="15" xfId="0" applyBorder="1"/>
    <xf numFmtId="0" fontId="7" fillId="0" borderId="6" xfId="0" applyFont="1" applyBorder="1"/>
    <xf numFmtId="0" fontId="1" fillId="0" borderId="2" xfId="0" applyFont="1" applyBorder="1"/>
    <xf numFmtId="0" fontId="2" fillId="0" borderId="1" xfId="0" applyFont="1" applyBorder="1"/>
    <xf numFmtId="0" fontId="4" fillId="0" borderId="1" xfId="0" applyFont="1" applyBorder="1"/>
    <xf numFmtId="14" fontId="3" fillId="0" borderId="2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Fill="1" applyBorder="1"/>
    <xf numFmtId="165" fontId="0" fillId="0" borderId="0" xfId="0" applyNumberFormat="1" applyAlignment="1">
      <alignment horizontal="center"/>
    </xf>
    <xf numFmtId="0" fontId="0" fillId="0" borderId="17" xfId="0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1</xdr:row>
      <xdr:rowOff>3313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0074" cy="15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1</xdr:row>
      <xdr:rowOff>4939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462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0</xdr:row>
      <xdr:rowOff>1300886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0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40" workbookViewId="0">
      <selection activeCell="P8" sqref="P8"/>
    </sheetView>
  </sheetViews>
  <sheetFormatPr defaultRowHeight="15" x14ac:dyDescent="0.25"/>
  <cols>
    <col min="1" max="1" width="9.140625" style="20"/>
    <col min="2" max="2" width="17.5703125" bestFit="1" customWidth="1"/>
    <col min="3" max="3" width="10.85546875" bestFit="1" customWidth="1"/>
    <col min="4" max="4" width="15.7109375" bestFit="1" customWidth="1"/>
    <col min="5" max="5" width="4.5703125" bestFit="1" customWidth="1"/>
    <col min="6" max="6" width="15.140625" bestFit="1" customWidth="1"/>
    <col min="7" max="7" width="8" bestFit="1" customWidth="1"/>
    <col min="8" max="8" width="35.7109375" bestFit="1" customWidth="1"/>
    <col min="9" max="9" width="7.28515625" style="9" bestFit="1" customWidth="1"/>
    <col min="10" max="10" width="18.28515625" bestFit="1" customWidth="1"/>
    <col min="11" max="11" width="19.7109375" customWidth="1"/>
    <col min="12" max="12" width="9.140625" style="77"/>
    <col min="13" max="13" width="9.140625" style="94"/>
  </cols>
  <sheetData>
    <row r="1" spans="1:14" ht="122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x14ac:dyDescent="0.25">
      <c r="A2" s="84" t="s">
        <v>735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x14ac:dyDescent="0.25">
      <c r="A3" s="38" t="s">
        <v>8</v>
      </c>
      <c r="B3" s="39" t="s">
        <v>0</v>
      </c>
      <c r="C3" s="40" t="s">
        <v>1</v>
      </c>
      <c r="D3" s="40" t="s">
        <v>2</v>
      </c>
      <c r="E3" s="41" t="s">
        <v>3</v>
      </c>
      <c r="F3" s="40" t="s">
        <v>4</v>
      </c>
      <c r="G3" s="42" t="s">
        <v>725</v>
      </c>
      <c r="H3" s="40" t="s">
        <v>5</v>
      </c>
      <c r="I3" s="42" t="s">
        <v>724</v>
      </c>
      <c r="J3" s="40" t="s">
        <v>6</v>
      </c>
      <c r="K3" s="43" t="s">
        <v>7</v>
      </c>
      <c r="L3" s="81" t="s">
        <v>731</v>
      </c>
      <c r="M3" s="89" t="s">
        <v>732</v>
      </c>
    </row>
    <row r="4" spans="1:14" x14ac:dyDescent="0.25">
      <c r="A4" s="23">
        <v>60</v>
      </c>
      <c r="B4" s="15" t="s">
        <v>237</v>
      </c>
      <c r="C4" s="1" t="s">
        <v>238</v>
      </c>
      <c r="D4" s="1" t="s">
        <v>37</v>
      </c>
      <c r="E4" s="2" t="s">
        <v>12</v>
      </c>
      <c r="F4" s="1" t="s">
        <v>239</v>
      </c>
      <c r="G4" s="2" t="s">
        <v>14</v>
      </c>
      <c r="H4" s="1" t="s">
        <v>15</v>
      </c>
      <c r="I4" s="2">
        <v>1</v>
      </c>
      <c r="J4" s="1" t="s">
        <v>23</v>
      </c>
      <c r="K4" s="24" t="s">
        <v>17</v>
      </c>
      <c r="L4" s="63">
        <v>1.6284722222222221E-2</v>
      </c>
      <c r="M4" s="90">
        <f>RANK(L4,$L$4:$L$40,1)</f>
        <v>1</v>
      </c>
    </row>
    <row r="5" spans="1:14" x14ac:dyDescent="0.25">
      <c r="A5" s="23">
        <v>67</v>
      </c>
      <c r="B5" s="15" t="s">
        <v>309</v>
      </c>
      <c r="C5" s="1" t="s">
        <v>310</v>
      </c>
      <c r="D5" s="1" t="s">
        <v>122</v>
      </c>
      <c r="E5" s="2" t="s">
        <v>12</v>
      </c>
      <c r="F5" s="1" t="s">
        <v>311</v>
      </c>
      <c r="G5" s="2" t="s">
        <v>14</v>
      </c>
      <c r="H5" s="1" t="s">
        <v>15</v>
      </c>
      <c r="I5" s="2">
        <v>1</v>
      </c>
      <c r="J5" s="1" t="s">
        <v>23</v>
      </c>
      <c r="K5" s="24" t="s">
        <v>17</v>
      </c>
      <c r="L5" s="62">
        <v>1.6423611111111111E-2</v>
      </c>
      <c r="M5" s="90">
        <f>RANK(L5,$L$4:$L$40,1)</f>
        <v>2</v>
      </c>
    </row>
    <row r="6" spans="1:14" x14ac:dyDescent="0.25">
      <c r="A6" s="23">
        <v>86</v>
      </c>
      <c r="B6" s="15" t="s">
        <v>278</v>
      </c>
      <c r="C6" s="1" t="s">
        <v>279</v>
      </c>
      <c r="D6" s="1" t="s">
        <v>261</v>
      </c>
      <c r="E6" s="2" t="s">
        <v>12</v>
      </c>
      <c r="F6" s="1" t="s">
        <v>280</v>
      </c>
      <c r="G6" s="2" t="s">
        <v>14</v>
      </c>
      <c r="H6" s="1" t="s">
        <v>281</v>
      </c>
      <c r="I6" s="2"/>
      <c r="J6" s="1" t="s">
        <v>23</v>
      </c>
      <c r="K6" s="24" t="s">
        <v>17</v>
      </c>
      <c r="L6" s="63">
        <v>1.6666666666666666E-2</v>
      </c>
      <c r="M6" s="90">
        <f>RANK(L6,$L$4:$L$40,1)</f>
        <v>3</v>
      </c>
    </row>
    <row r="7" spans="1:14" x14ac:dyDescent="0.25">
      <c r="A7" s="23">
        <v>27</v>
      </c>
      <c r="B7" s="15" t="s">
        <v>282</v>
      </c>
      <c r="C7" s="1" t="s">
        <v>248</v>
      </c>
      <c r="D7" s="1" t="s">
        <v>37</v>
      </c>
      <c r="E7" s="2" t="s">
        <v>12</v>
      </c>
      <c r="F7" s="1" t="s">
        <v>283</v>
      </c>
      <c r="G7" s="2" t="s">
        <v>14</v>
      </c>
      <c r="H7" s="1" t="s">
        <v>284</v>
      </c>
      <c r="I7" s="2">
        <v>1</v>
      </c>
      <c r="J7" s="1" t="s">
        <v>23</v>
      </c>
      <c r="K7" s="24" t="s">
        <v>17</v>
      </c>
      <c r="L7" s="63">
        <v>1.7025462962962961E-2</v>
      </c>
      <c r="M7" s="90">
        <f>RANK(L7,$L$4:$L$40,1)</f>
        <v>4</v>
      </c>
    </row>
    <row r="8" spans="1:14" x14ac:dyDescent="0.25">
      <c r="A8" s="23">
        <v>75</v>
      </c>
      <c r="B8" s="15" t="s">
        <v>738</v>
      </c>
      <c r="C8" s="1" t="s">
        <v>457</v>
      </c>
      <c r="D8" s="1" t="s">
        <v>37</v>
      </c>
      <c r="E8" s="2" t="s">
        <v>12</v>
      </c>
      <c r="F8" s="1" t="s">
        <v>129</v>
      </c>
      <c r="G8" s="2" t="s">
        <v>14</v>
      </c>
      <c r="H8" s="1" t="s">
        <v>130</v>
      </c>
      <c r="I8" s="2"/>
      <c r="J8" s="1" t="s">
        <v>16</v>
      </c>
      <c r="K8" s="24" t="s">
        <v>17</v>
      </c>
      <c r="L8" s="63">
        <v>1.8194444444444444E-2</v>
      </c>
      <c r="M8" s="90">
        <f>RANK(L8,$L$4:$L$40,1)</f>
        <v>5</v>
      </c>
    </row>
    <row r="9" spans="1:14" x14ac:dyDescent="0.25">
      <c r="A9" s="23">
        <v>62</v>
      </c>
      <c r="B9" s="15" t="s">
        <v>312</v>
      </c>
      <c r="C9" s="1" t="s">
        <v>36</v>
      </c>
      <c r="D9" s="1" t="s">
        <v>287</v>
      </c>
      <c r="E9" s="2" t="s">
        <v>12</v>
      </c>
      <c r="F9" s="1" t="s">
        <v>313</v>
      </c>
      <c r="G9" s="2" t="s">
        <v>14</v>
      </c>
      <c r="H9" s="1" t="s">
        <v>314</v>
      </c>
      <c r="I9" s="2"/>
      <c r="J9" s="1" t="s">
        <v>23</v>
      </c>
      <c r="K9" s="24" t="s">
        <v>17</v>
      </c>
      <c r="L9" s="63">
        <v>1.9201388888888889E-2</v>
      </c>
      <c r="M9" s="90">
        <f>RANK(L9,$L$4:$L$40,1)</f>
        <v>6</v>
      </c>
    </row>
    <row r="10" spans="1:14" x14ac:dyDescent="0.25">
      <c r="A10" s="23">
        <v>6</v>
      </c>
      <c r="B10" s="15" t="s">
        <v>271</v>
      </c>
      <c r="C10" s="1" t="s">
        <v>248</v>
      </c>
      <c r="D10" s="1" t="s">
        <v>122</v>
      </c>
      <c r="E10" s="2" t="s">
        <v>12</v>
      </c>
      <c r="F10" s="1" t="s">
        <v>272</v>
      </c>
      <c r="G10" s="2" t="s">
        <v>34</v>
      </c>
      <c r="H10" s="1" t="s">
        <v>15</v>
      </c>
      <c r="I10" s="2"/>
      <c r="J10" s="1" t="s">
        <v>273</v>
      </c>
      <c r="K10" s="24" t="s">
        <v>17</v>
      </c>
      <c r="L10" s="63">
        <v>1.9664351851851853E-2</v>
      </c>
      <c r="M10" s="90">
        <f>RANK(L10,$L$4:$L$40,1)</f>
        <v>7</v>
      </c>
    </row>
    <row r="11" spans="1:14" x14ac:dyDescent="0.25">
      <c r="A11" s="23">
        <v>79</v>
      </c>
      <c r="B11" s="15" t="s">
        <v>9</v>
      </c>
      <c r="C11" s="1" t="s">
        <v>10</v>
      </c>
      <c r="D11" s="1" t="s">
        <v>11</v>
      </c>
      <c r="E11" s="2" t="s">
        <v>12</v>
      </c>
      <c r="F11" s="1" t="s">
        <v>13</v>
      </c>
      <c r="G11" s="2" t="s">
        <v>14</v>
      </c>
      <c r="H11" s="1" t="s">
        <v>15</v>
      </c>
      <c r="I11" s="2"/>
      <c r="J11" s="1" t="s">
        <v>16</v>
      </c>
      <c r="K11" s="24" t="s">
        <v>17</v>
      </c>
      <c r="L11" s="63">
        <v>1.9722222222222221E-2</v>
      </c>
      <c r="M11" s="90">
        <f>RANK(L11,$L$4:$L$40,1)</f>
        <v>8</v>
      </c>
    </row>
    <row r="12" spans="1:14" x14ac:dyDescent="0.25">
      <c r="A12" s="23">
        <v>24</v>
      </c>
      <c r="B12" s="15" t="s">
        <v>315</v>
      </c>
      <c r="C12" s="1" t="s">
        <v>112</v>
      </c>
      <c r="D12" s="1" t="s">
        <v>142</v>
      </c>
      <c r="E12" s="2" t="s">
        <v>12</v>
      </c>
      <c r="F12" s="1" t="s">
        <v>316</v>
      </c>
      <c r="G12" s="2" t="s">
        <v>14</v>
      </c>
      <c r="H12" s="1" t="s">
        <v>15</v>
      </c>
      <c r="I12" s="2"/>
      <c r="J12" s="1" t="s">
        <v>23</v>
      </c>
      <c r="K12" s="24" t="s">
        <v>17</v>
      </c>
      <c r="L12" s="63">
        <v>2.0347222222222221E-2</v>
      </c>
      <c r="M12" s="90">
        <f>RANK(L12,$L$4:$L$40,1)</f>
        <v>9</v>
      </c>
    </row>
    <row r="13" spans="1:14" x14ac:dyDescent="0.25">
      <c r="A13" s="23">
        <v>31</v>
      </c>
      <c r="B13" s="15" t="s">
        <v>233</v>
      </c>
      <c r="C13" s="1" t="s">
        <v>234</v>
      </c>
      <c r="D13" s="1" t="s">
        <v>122</v>
      </c>
      <c r="E13" s="2" t="s">
        <v>12</v>
      </c>
      <c r="F13" s="1" t="s">
        <v>235</v>
      </c>
      <c r="G13" s="2" t="s">
        <v>14</v>
      </c>
      <c r="H13" s="1" t="s">
        <v>236</v>
      </c>
      <c r="I13" s="2"/>
      <c r="J13" s="1" t="s">
        <v>23</v>
      </c>
      <c r="K13" s="24" t="s">
        <v>17</v>
      </c>
      <c r="L13" s="63">
        <v>2.0439814814814817E-2</v>
      </c>
      <c r="M13" s="90">
        <f>RANK(L13,$L$4:$L$40,1)</f>
        <v>10</v>
      </c>
    </row>
    <row r="14" spans="1:14" x14ac:dyDescent="0.25">
      <c r="A14" s="23">
        <v>48</v>
      </c>
      <c r="B14" s="15" t="s">
        <v>267</v>
      </c>
      <c r="C14" s="1" t="s">
        <v>141</v>
      </c>
      <c r="D14" s="1" t="s">
        <v>268</v>
      </c>
      <c r="E14" s="2" t="s">
        <v>12</v>
      </c>
      <c r="F14" s="1" t="s">
        <v>269</v>
      </c>
      <c r="G14" s="2" t="s">
        <v>14</v>
      </c>
      <c r="H14" s="1" t="s">
        <v>270</v>
      </c>
      <c r="I14" s="2"/>
      <c r="J14" s="1" t="s">
        <v>23</v>
      </c>
      <c r="K14" s="24" t="s">
        <v>17</v>
      </c>
      <c r="L14" s="63">
        <v>2.1087962962962961E-2</v>
      </c>
      <c r="M14" s="90">
        <f>RANK(L14,$L$4:$L$40,1)</f>
        <v>11</v>
      </c>
    </row>
    <row r="15" spans="1:14" x14ac:dyDescent="0.25">
      <c r="A15" s="23">
        <v>65</v>
      </c>
      <c r="B15" s="35" t="s">
        <v>319</v>
      </c>
      <c r="C15" s="36" t="s">
        <v>36</v>
      </c>
      <c r="D15" s="36" t="s">
        <v>78</v>
      </c>
      <c r="E15" s="37" t="s">
        <v>12</v>
      </c>
      <c r="F15" s="36" t="s">
        <v>320</v>
      </c>
      <c r="G15" s="37" t="s">
        <v>14</v>
      </c>
      <c r="H15" s="36" t="s">
        <v>15</v>
      </c>
      <c r="I15" s="37"/>
      <c r="J15" s="36" t="s">
        <v>15</v>
      </c>
      <c r="K15" s="76" t="s">
        <v>15</v>
      </c>
      <c r="L15" s="82">
        <v>2.1435185185185186E-2</v>
      </c>
      <c r="M15" s="91">
        <f>RANK(L15,$L$4:$L$40,1)</f>
        <v>12</v>
      </c>
      <c r="N15" s="46"/>
    </row>
    <row r="16" spans="1:14" x14ac:dyDescent="0.25">
      <c r="A16" s="23">
        <v>55</v>
      </c>
      <c r="B16" s="15" t="s">
        <v>331</v>
      </c>
      <c r="C16" s="1" t="s">
        <v>332</v>
      </c>
      <c r="D16" s="1" t="s">
        <v>333</v>
      </c>
      <c r="E16" s="2" t="s">
        <v>12</v>
      </c>
      <c r="F16" s="1" t="s">
        <v>334</v>
      </c>
      <c r="G16" s="2" t="s">
        <v>34</v>
      </c>
      <c r="H16" s="1" t="s">
        <v>15</v>
      </c>
      <c r="I16" s="2"/>
      <c r="J16" s="1" t="s">
        <v>44</v>
      </c>
      <c r="K16" s="24" t="s">
        <v>17</v>
      </c>
      <c r="L16" s="63">
        <v>2.1736111111111112E-2</v>
      </c>
      <c r="M16" s="90">
        <f>RANK(L16,$L$4:$L$40,1)</f>
        <v>13</v>
      </c>
    </row>
    <row r="17" spans="1:13" x14ac:dyDescent="0.25">
      <c r="A17" s="23">
        <v>45</v>
      </c>
      <c r="B17" s="15" t="s">
        <v>35</v>
      </c>
      <c r="C17" s="1" t="s">
        <v>36</v>
      </c>
      <c r="D17" s="1" t="s">
        <v>37</v>
      </c>
      <c r="E17" s="2" t="s">
        <v>12</v>
      </c>
      <c r="F17" s="1" t="s">
        <v>38</v>
      </c>
      <c r="G17" s="2" t="s">
        <v>14</v>
      </c>
      <c r="H17" s="1" t="s">
        <v>15</v>
      </c>
      <c r="I17" s="2"/>
      <c r="J17" s="1" t="s">
        <v>23</v>
      </c>
      <c r="K17" s="24" t="s">
        <v>17</v>
      </c>
      <c r="L17" s="63">
        <v>2.2060185185185183E-2</v>
      </c>
      <c r="M17" s="90">
        <f>RANK(L17,$L$4:$L$40,1)</f>
        <v>14</v>
      </c>
    </row>
    <row r="18" spans="1:13" x14ac:dyDescent="0.25">
      <c r="A18" s="23">
        <v>28</v>
      </c>
      <c r="B18" s="15" t="s">
        <v>321</v>
      </c>
      <c r="C18" s="1" t="s">
        <v>322</v>
      </c>
      <c r="D18" s="1" t="s">
        <v>323</v>
      </c>
      <c r="E18" s="2" t="s">
        <v>12</v>
      </c>
      <c r="F18" s="1" t="s">
        <v>324</v>
      </c>
      <c r="G18" s="2" t="s">
        <v>14</v>
      </c>
      <c r="H18" s="1" t="s">
        <v>15</v>
      </c>
      <c r="I18" s="2"/>
      <c r="J18" s="1" t="s">
        <v>23</v>
      </c>
      <c r="K18" s="24" t="s">
        <v>15</v>
      </c>
      <c r="L18" s="63">
        <v>2.2997685185185187E-2</v>
      </c>
      <c r="M18" s="90">
        <f>RANK(L18,$L$4:$L$40,1)</f>
        <v>15</v>
      </c>
    </row>
    <row r="19" spans="1:13" x14ac:dyDescent="0.25">
      <c r="A19" s="23">
        <v>63</v>
      </c>
      <c r="B19" s="15" t="s">
        <v>300</v>
      </c>
      <c r="C19" s="1" t="s">
        <v>301</v>
      </c>
      <c r="D19" s="1" t="s">
        <v>302</v>
      </c>
      <c r="E19" s="2" t="s">
        <v>12</v>
      </c>
      <c r="F19" s="1" t="s">
        <v>303</v>
      </c>
      <c r="G19" s="2" t="s">
        <v>14</v>
      </c>
      <c r="H19" s="1" t="s">
        <v>15</v>
      </c>
      <c r="I19" s="2"/>
      <c r="J19" s="1" t="s">
        <v>23</v>
      </c>
      <c r="K19" s="24" t="s">
        <v>17</v>
      </c>
      <c r="L19" s="63">
        <v>2.3217592592592592E-2</v>
      </c>
      <c r="M19" s="90">
        <f>RANK(L19,$L$4:$L$40,1)</f>
        <v>16</v>
      </c>
    </row>
    <row r="20" spans="1:13" x14ac:dyDescent="0.25">
      <c r="A20" s="23">
        <v>83</v>
      </c>
      <c r="B20" s="15" t="s">
        <v>225</v>
      </c>
      <c r="C20" s="1" t="s">
        <v>112</v>
      </c>
      <c r="D20" s="1" t="s">
        <v>226</v>
      </c>
      <c r="E20" s="2" t="s">
        <v>12</v>
      </c>
      <c r="F20" s="1" t="s">
        <v>227</v>
      </c>
      <c r="G20" s="2" t="s">
        <v>34</v>
      </c>
      <c r="H20" s="1" t="s">
        <v>228</v>
      </c>
      <c r="I20" s="2"/>
      <c r="J20" s="1" t="s">
        <v>23</v>
      </c>
      <c r="K20" s="24" t="s">
        <v>17</v>
      </c>
      <c r="L20" s="63">
        <v>2.4930555555555553E-2</v>
      </c>
      <c r="M20" s="90">
        <f>RANK(L20,$L$4:$L$40,1)</f>
        <v>17</v>
      </c>
    </row>
    <row r="21" spans="1:13" x14ac:dyDescent="0.25">
      <c r="A21" s="23">
        <v>25</v>
      </c>
      <c r="B21" s="15" t="s">
        <v>247</v>
      </c>
      <c r="C21" s="1" t="s">
        <v>248</v>
      </c>
      <c r="D21" s="1" t="s">
        <v>113</v>
      </c>
      <c r="E21" s="2" t="s">
        <v>12</v>
      </c>
      <c r="F21" s="1" t="s">
        <v>249</v>
      </c>
      <c r="G21" s="2" t="s">
        <v>34</v>
      </c>
      <c r="H21" s="1" t="s">
        <v>250</v>
      </c>
      <c r="I21" s="2"/>
      <c r="J21" s="1" t="s">
        <v>16</v>
      </c>
      <c r="K21" s="24" t="s">
        <v>17</v>
      </c>
      <c r="L21" s="63">
        <v>2.5324074074074079E-2</v>
      </c>
      <c r="M21" s="90">
        <f>RANK(L21,$L$4:$L$40,1)</f>
        <v>18</v>
      </c>
    </row>
    <row r="22" spans="1:13" x14ac:dyDescent="0.25">
      <c r="A22" s="23">
        <v>42</v>
      </c>
      <c r="B22" s="15" t="s">
        <v>274</v>
      </c>
      <c r="C22" s="1" t="s">
        <v>212</v>
      </c>
      <c r="D22" s="1" t="s">
        <v>261</v>
      </c>
      <c r="E22" s="2" t="s">
        <v>12</v>
      </c>
      <c r="F22" s="1" t="s">
        <v>275</v>
      </c>
      <c r="G22" s="2" t="s">
        <v>14</v>
      </c>
      <c r="H22" s="1" t="s">
        <v>15</v>
      </c>
      <c r="I22" s="2"/>
      <c r="J22" s="1" t="s">
        <v>15</v>
      </c>
      <c r="K22" s="24" t="s">
        <v>15</v>
      </c>
      <c r="L22" s="63">
        <v>2.5324074074074079E-2</v>
      </c>
      <c r="M22" s="90">
        <f>RANK(L22,$L$4:$L$40,1)</f>
        <v>18</v>
      </c>
    </row>
    <row r="23" spans="1:13" x14ac:dyDescent="0.25">
      <c r="A23" s="23">
        <v>47</v>
      </c>
      <c r="B23" s="15" t="s">
        <v>111</v>
      </c>
      <c r="C23" s="1" t="s">
        <v>112</v>
      </c>
      <c r="D23" s="1" t="s">
        <v>113</v>
      </c>
      <c r="E23" s="2" t="s">
        <v>12</v>
      </c>
      <c r="F23" s="1" t="s">
        <v>114</v>
      </c>
      <c r="G23" s="2" t="s">
        <v>14</v>
      </c>
      <c r="H23" s="1" t="s">
        <v>115</v>
      </c>
      <c r="I23" s="2"/>
      <c r="J23" s="1" t="s">
        <v>16</v>
      </c>
      <c r="K23" s="24" t="s">
        <v>17</v>
      </c>
      <c r="L23" s="63">
        <v>2.5624999999999998E-2</v>
      </c>
      <c r="M23" s="90">
        <f>RANK(L23,$L$4:$L$40,1)</f>
        <v>20</v>
      </c>
    </row>
    <row r="24" spans="1:13" x14ac:dyDescent="0.25">
      <c r="A24" s="23">
        <v>64</v>
      </c>
      <c r="B24" s="15" t="s">
        <v>131</v>
      </c>
      <c r="C24" s="1" t="s">
        <v>112</v>
      </c>
      <c r="D24" s="1" t="s">
        <v>132</v>
      </c>
      <c r="E24" s="2" t="s">
        <v>12</v>
      </c>
      <c r="F24" s="1" t="s">
        <v>133</v>
      </c>
      <c r="G24" s="2" t="s">
        <v>14</v>
      </c>
      <c r="H24" s="1" t="s">
        <v>15</v>
      </c>
      <c r="I24" s="2"/>
      <c r="J24" s="1" t="s">
        <v>23</v>
      </c>
      <c r="K24" s="24" t="s">
        <v>17</v>
      </c>
      <c r="L24" s="63">
        <v>2.736111111111111E-2</v>
      </c>
      <c r="M24" s="90">
        <f>RANK(L24,$L$4:$L$40,1)</f>
        <v>21</v>
      </c>
    </row>
    <row r="25" spans="1:13" x14ac:dyDescent="0.25">
      <c r="A25" s="23">
        <v>17</v>
      </c>
      <c r="B25" s="15" t="s">
        <v>18</v>
      </c>
      <c r="C25" s="1" t="s">
        <v>19</v>
      </c>
      <c r="D25" s="1" t="s">
        <v>20</v>
      </c>
      <c r="E25" s="2" t="s">
        <v>12</v>
      </c>
      <c r="F25" s="1" t="s">
        <v>21</v>
      </c>
      <c r="G25" s="2" t="s">
        <v>14</v>
      </c>
      <c r="H25" s="1" t="s">
        <v>22</v>
      </c>
      <c r="I25" s="2"/>
      <c r="J25" s="1" t="s">
        <v>23</v>
      </c>
      <c r="K25" s="24" t="s">
        <v>17</v>
      </c>
      <c r="L25" s="63">
        <v>2.7673611111111111E-2</v>
      </c>
      <c r="M25" s="90">
        <f>RANK(L25,$L$4:$L$40,1)</f>
        <v>22</v>
      </c>
    </row>
    <row r="26" spans="1:13" x14ac:dyDescent="0.25">
      <c r="A26" s="23">
        <v>51</v>
      </c>
      <c r="B26" s="15" t="s">
        <v>140</v>
      </c>
      <c r="C26" s="1" t="s">
        <v>141</v>
      </c>
      <c r="D26" s="1" t="s">
        <v>142</v>
      </c>
      <c r="E26" s="2" t="s">
        <v>12</v>
      </c>
      <c r="F26" s="1" t="s">
        <v>143</v>
      </c>
      <c r="G26" s="2" t="s">
        <v>34</v>
      </c>
      <c r="H26" s="1" t="s">
        <v>15</v>
      </c>
      <c r="I26" s="2"/>
      <c r="J26" s="1" t="s">
        <v>23</v>
      </c>
      <c r="K26" s="24" t="s">
        <v>17</v>
      </c>
      <c r="L26" s="63">
        <v>2.7835648148148151E-2</v>
      </c>
      <c r="M26" s="90">
        <f>RANK(L26,$L$4:$L$40,1)</f>
        <v>23</v>
      </c>
    </row>
    <row r="27" spans="1:13" x14ac:dyDescent="0.25">
      <c r="A27" s="23">
        <v>37</v>
      </c>
      <c r="B27" s="15" t="s">
        <v>289</v>
      </c>
      <c r="C27" s="1" t="s">
        <v>53</v>
      </c>
      <c r="D27" s="1" t="s">
        <v>290</v>
      </c>
      <c r="E27" s="2" t="s">
        <v>12</v>
      </c>
      <c r="F27" s="1" t="s">
        <v>291</v>
      </c>
      <c r="G27" s="2" t="s">
        <v>14</v>
      </c>
      <c r="H27" s="1" t="s">
        <v>75</v>
      </c>
      <c r="I27" s="2"/>
      <c r="J27" s="1" t="s">
        <v>23</v>
      </c>
      <c r="K27" s="24" t="s">
        <v>17</v>
      </c>
      <c r="L27" s="63">
        <v>2.8194444444444442E-2</v>
      </c>
      <c r="M27" s="90">
        <f>RANK(L27,$L$4:$L$40,1)</f>
        <v>24</v>
      </c>
    </row>
    <row r="28" spans="1:13" x14ac:dyDescent="0.25">
      <c r="A28" s="23">
        <v>96</v>
      </c>
      <c r="B28" s="15" t="s">
        <v>294</v>
      </c>
      <c r="C28" s="1" t="s">
        <v>248</v>
      </c>
      <c r="D28" s="1" t="s">
        <v>295</v>
      </c>
      <c r="E28" s="2" t="s">
        <v>12</v>
      </c>
      <c r="F28" s="1" t="s">
        <v>296</v>
      </c>
      <c r="G28" s="2" t="s">
        <v>34</v>
      </c>
      <c r="H28" s="1" t="s">
        <v>15</v>
      </c>
      <c r="I28" s="2"/>
      <c r="J28" s="1" t="s">
        <v>23</v>
      </c>
      <c r="K28" s="24" t="s">
        <v>17</v>
      </c>
      <c r="L28" s="63">
        <v>2.9155092592592594E-2</v>
      </c>
      <c r="M28" s="90">
        <f>RANK(L28,$L$4:$L$40,1)</f>
        <v>25</v>
      </c>
    </row>
    <row r="29" spans="1:13" x14ac:dyDescent="0.25">
      <c r="A29" s="23">
        <v>20</v>
      </c>
      <c r="B29" s="15" t="s">
        <v>121</v>
      </c>
      <c r="C29" s="1" t="s">
        <v>112</v>
      </c>
      <c r="D29" s="1" t="s">
        <v>122</v>
      </c>
      <c r="E29" s="2" t="s">
        <v>12</v>
      </c>
      <c r="F29" s="1" t="s">
        <v>123</v>
      </c>
      <c r="G29" s="2" t="s">
        <v>34</v>
      </c>
      <c r="H29" s="1" t="s">
        <v>15</v>
      </c>
      <c r="I29" s="2"/>
      <c r="J29" s="1" t="s">
        <v>120</v>
      </c>
      <c r="K29" s="24" t="s">
        <v>17</v>
      </c>
      <c r="L29" s="63">
        <v>3.1875000000000001E-2</v>
      </c>
      <c r="M29" s="90">
        <f>RANK(L29,$L$4:$L$40,1)</f>
        <v>26</v>
      </c>
    </row>
    <row r="30" spans="1:13" x14ac:dyDescent="0.25">
      <c r="A30" s="23">
        <v>76</v>
      </c>
      <c r="B30" s="15" t="s">
        <v>124</v>
      </c>
      <c r="C30" s="1" t="s">
        <v>125</v>
      </c>
      <c r="D30" s="1" t="s">
        <v>126</v>
      </c>
      <c r="E30" s="2" t="s">
        <v>12</v>
      </c>
      <c r="F30" s="1" t="s">
        <v>127</v>
      </c>
      <c r="G30" s="2" t="s">
        <v>14</v>
      </c>
      <c r="H30" s="1" t="s">
        <v>128</v>
      </c>
      <c r="I30" s="2"/>
      <c r="J30" s="1" t="s">
        <v>23</v>
      </c>
      <c r="K30" s="24" t="s">
        <v>17</v>
      </c>
      <c r="L30" s="63">
        <v>3.1956018518518516E-2</v>
      </c>
      <c r="M30" s="90">
        <f>RANK(L30,$L$4:$L$40,1)</f>
        <v>27</v>
      </c>
    </row>
    <row r="31" spans="1:13" x14ac:dyDescent="0.25">
      <c r="A31" s="23">
        <v>2</v>
      </c>
      <c r="B31" s="15" t="s">
        <v>78</v>
      </c>
      <c r="C31" s="1" t="s">
        <v>79</v>
      </c>
      <c r="D31" s="1" t="s">
        <v>78</v>
      </c>
      <c r="E31" s="2" t="s">
        <v>12</v>
      </c>
      <c r="F31" s="1" t="s">
        <v>80</v>
      </c>
      <c r="G31" s="2" t="s">
        <v>14</v>
      </c>
      <c r="H31" s="1" t="s">
        <v>15</v>
      </c>
      <c r="I31" s="2"/>
      <c r="J31" s="1" t="s">
        <v>23</v>
      </c>
      <c r="K31" s="24" t="s">
        <v>15</v>
      </c>
      <c r="L31" s="63"/>
      <c r="M31" s="90"/>
    </row>
    <row r="32" spans="1:13" x14ac:dyDescent="0.25">
      <c r="A32" s="23">
        <v>4</v>
      </c>
      <c r="B32" s="15" t="s">
        <v>252</v>
      </c>
      <c r="C32" s="1" t="s">
        <v>253</v>
      </c>
      <c r="D32" s="1" t="s">
        <v>37</v>
      </c>
      <c r="E32" s="2" t="s">
        <v>12</v>
      </c>
      <c r="F32" s="1" t="s">
        <v>254</v>
      </c>
      <c r="G32" s="2" t="s">
        <v>34</v>
      </c>
      <c r="H32" s="1" t="s">
        <v>255</v>
      </c>
      <c r="I32" s="2"/>
      <c r="J32" s="1" t="s">
        <v>16</v>
      </c>
      <c r="K32" s="24" t="s">
        <v>17</v>
      </c>
      <c r="L32" s="63"/>
      <c r="M32" s="90"/>
    </row>
    <row r="33" spans="1:13" x14ac:dyDescent="0.25">
      <c r="A33" s="23">
        <v>12</v>
      </c>
      <c r="B33" s="15" t="s">
        <v>217</v>
      </c>
      <c r="C33" s="1" t="s">
        <v>218</v>
      </c>
      <c r="D33" s="1" t="s">
        <v>113</v>
      </c>
      <c r="E33" s="2" t="s">
        <v>12</v>
      </c>
      <c r="F33" s="1" t="s">
        <v>219</v>
      </c>
      <c r="G33" s="2" t="s">
        <v>14</v>
      </c>
      <c r="H33" s="1" t="s">
        <v>220</v>
      </c>
      <c r="I33" s="2"/>
      <c r="J33" s="1" t="s">
        <v>221</v>
      </c>
      <c r="K33" s="24" t="s">
        <v>17</v>
      </c>
      <c r="L33" s="63"/>
      <c r="M33" s="90"/>
    </row>
    <row r="34" spans="1:13" x14ac:dyDescent="0.25">
      <c r="A34" s="23">
        <v>23</v>
      </c>
      <c r="B34" s="15" t="s">
        <v>211</v>
      </c>
      <c r="C34" s="1" t="s">
        <v>212</v>
      </c>
      <c r="D34" s="1" t="s">
        <v>78</v>
      </c>
      <c r="E34" s="2" t="s">
        <v>12</v>
      </c>
      <c r="F34" s="1" t="s">
        <v>213</v>
      </c>
      <c r="G34" s="2" t="s">
        <v>14</v>
      </c>
      <c r="H34" s="1" t="s">
        <v>15</v>
      </c>
      <c r="I34" s="2"/>
      <c r="J34" s="1" t="s">
        <v>23</v>
      </c>
      <c r="K34" s="24" t="s">
        <v>17</v>
      </c>
      <c r="L34" s="63"/>
      <c r="M34" s="90"/>
    </row>
    <row r="35" spans="1:13" x14ac:dyDescent="0.25">
      <c r="A35" s="23">
        <v>35</v>
      </c>
      <c r="B35" s="15" t="s">
        <v>103</v>
      </c>
      <c r="C35" s="1" t="s">
        <v>104</v>
      </c>
      <c r="D35" s="1" t="s">
        <v>105</v>
      </c>
      <c r="E35" s="2" t="s">
        <v>12</v>
      </c>
      <c r="F35" s="1" t="s">
        <v>106</v>
      </c>
      <c r="G35" s="2" t="s">
        <v>14</v>
      </c>
      <c r="H35" s="1" t="s">
        <v>15</v>
      </c>
      <c r="I35" s="2"/>
      <c r="J35" s="1" t="s">
        <v>23</v>
      </c>
      <c r="K35" s="24" t="s">
        <v>15</v>
      </c>
      <c r="L35" s="63"/>
      <c r="M35" s="90"/>
    </row>
    <row r="36" spans="1:13" x14ac:dyDescent="0.25">
      <c r="A36" s="23">
        <v>41</v>
      </c>
      <c r="B36" s="15" t="s">
        <v>259</v>
      </c>
      <c r="C36" s="1" t="s">
        <v>276</v>
      </c>
      <c r="D36" s="1" t="s">
        <v>261</v>
      </c>
      <c r="E36" s="2" t="s">
        <v>12</v>
      </c>
      <c r="F36" s="1" t="s">
        <v>277</v>
      </c>
      <c r="G36" s="2" t="s">
        <v>14</v>
      </c>
      <c r="H36" s="1" t="s">
        <v>15</v>
      </c>
      <c r="I36" s="2"/>
      <c r="J36" s="1" t="s">
        <v>15</v>
      </c>
      <c r="K36" s="24" t="s">
        <v>15</v>
      </c>
      <c r="L36" s="63"/>
      <c r="M36" s="90"/>
    </row>
    <row r="37" spans="1:13" x14ac:dyDescent="0.25">
      <c r="A37" s="23">
        <v>81</v>
      </c>
      <c r="B37" s="15" t="s">
        <v>52</v>
      </c>
      <c r="C37" s="1" t="s">
        <v>53</v>
      </c>
      <c r="D37" s="1" t="s">
        <v>37</v>
      </c>
      <c r="E37" s="2" t="s">
        <v>12</v>
      </c>
      <c r="F37" s="1" t="s">
        <v>54</v>
      </c>
      <c r="G37" s="2" t="s">
        <v>14</v>
      </c>
      <c r="H37" s="1" t="s">
        <v>15</v>
      </c>
      <c r="I37" s="2"/>
      <c r="J37" s="1" t="s">
        <v>23</v>
      </c>
      <c r="K37" s="24" t="s">
        <v>17</v>
      </c>
      <c r="L37" s="63"/>
      <c r="M37" s="90"/>
    </row>
    <row r="38" spans="1:13" x14ac:dyDescent="0.25">
      <c r="A38" s="23">
        <v>88</v>
      </c>
      <c r="B38" s="15" t="s">
        <v>59</v>
      </c>
      <c r="C38" s="1" t="s">
        <v>60</v>
      </c>
      <c r="D38" s="1" t="s">
        <v>37</v>
      </c>
      <c r="E38" s="2" t="s">
        <v>12</v>
      </c>
      <c r="F38" s="1" t="s">
        <v>61</v>
      </c>
      <c r="G38" s="2" t="s">
        <v>34</v>
      </c>
      <c r="H38" s="1" t="s">
        <v>62</v>
      </c>
      <c r="I38" s="2"/>
      <c r="J38" s="1" t="s">
        <v>23</v>
      </c>
      <c r="K38" s="24" t="s">
        <v>17</v>
      </c>
      <c r="L38" s="63"/>
      <c r="M38" s="90"/>
    </row>
    <row r="39" spans="1:13" x14ac:dyDescent="0.25">
      <c r="A39" s="23">
        <v>89</v>
      </c>
      <c r="B39" s="15" t="s">
        <v>285</v>
      </c>
      <c r="C39" s="1" t="s">
        <v>286</v>
      </c>
      <c r="D39" s="1" t="s">
        <v>287</v>
      </c>
      <c r="E39" s="2" t="s">
        <v>12</v>
      </c>
      <c r="F39" s="1" t="s">
        <v>288</v>
      </c>
      <c r="G39" s="2" t="s">
        <v>14</v>
      </c>
      <c r="H39" s="1" t="s">
        <v>15</v>
      </c>
      <c r="I39" s="2"/>
      <c r="J39" s="1" t="s">
        <v>16</v>
      </c>
      <c r="K39" s="24" t="s">
        <v>17</v>
      </c>
      <c r="L39" s="63"/>
      <c r="M39" s="90"/>
    </row>
    <row r="40" spans="1:13" x14ac:dyDescent="0.25">
      <c r="A40" s="23">
        <v>90</v>
      </c>
      <c r="B40" s="15" t="s">
        <v>174</v>
      </c>
      <c r="C40" s="1" t="s">
        <v>175</v>
      </c>
      <c r="D40" s="1" t="s">
        <v>113</v>
      </c>
      <c r="E40" s="2" t="s">
        <v>12</v>
      </c>
      <c r="F40" s="1" t="s">
        <v>176</v>
      </c>
      <c r="G40" s="2" t="s">
        <v>14</v>
      </c>
      <c r="H40" s="1" t="s">
        <v>15</v>
      </c>
      <c r="I40" s="2"/>
      <c r="J40" s="1" t="s">
        <v>23</v>
      </c>
      <c r="K40" s="24" t="s">
        <v>17</v>
      </c>
      <c r="L40" s="63"/>
      <c r="M40" s="90"/>
    </row>
    <row r="41" spans="1:13" ht="31.5" customHeigh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 x14ac:dyDescent="0.25">
      <c r="A42" s="84" t="s">
        <v>736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x14ac:dyDescent="0.25">
      <c r="A43" s="55" t="s">
        <v>8</v>
      </c>
      <c r="B43" s="30" t="s">
        <v>0</v>
      </c>
      <c r="C43" s="30" t="s">
        <v>1</v>
      </c>
      <c r="D43" s="30" t="s">
        <v>2</v>
      </c>
      <c r="E43" s="31" t="s">
        <v>3</v>
      </c>
      <c r="F43" s="30" t="s">
        <v>4</v>
      </c>
      <c r="G43" s="56" t="s">
        <v>725</v>
      </c>
      <c r="H43" s="30" t="s">
        <v>5</v>
      </c>
      <c r="I43" s="56" t="s">
        <v>724</v>
      </c>
      <c r="J43" s="30" t="s">
        <v>6</v>
      </c>
      <c r="K43" s="30" t="s">
        <v>7</v>
      </c>
      <c r="L43" s="83" t="s">
        <v>731</v>
      </c>
      <c r="M43" s="92" t="s">
        <v>732</v>
      </c>
    </row>
    <row r="44" spans="1:13" x14ac:dyDescent="0.25">
      <c r="A44" s="44">
        <v>19</v>
      </c>
      <c r="B44" s="26" t="s">
        <v>24</v>
      </c>
      <c r="C44" s="27" t="s">
        <v>25</v>
      </c>
      <c r="D44" s="27" t="s">
        <v>26</v>
      </c>
      <c r="E44" s="28" t="s">
        <v>27</v>
      </c>
      <c r="F44" s="27" t="s">
        <v>28</v>
      </c>
      <c r="G44" s="28" t="s">
        <v>14</v>
      </c>
      <c r="H44" s="27" t="s">
        <v>29</v>
      </c>
      <c r="I44" s="28" t="s">
        <v>30</v>
      </c>
      <c r="J44" s="27" t="s">
        <v>16</v>
      </c>
      <c r="K44" s="29" t="s">
        <v>17</v>
      </c>
      <c r="L44" s="65">
        <v>2.0023148148148148E-2</v>
      </c>
      <c r="M44" s="93">
        <f>RANK(L44,$L$44:$L$98,1)</f>
        <v>1</v>
      </c>
    </row>
    <row r="45" spans="1:13" x14ac:dyDescent="0.25">
      <c r="A45" s="23">
        <v>82</v>
      </c>
      <c r="B45" s="15" t="s">
        <v>31</v>
      </c>
      <c r="C45" s="1" t="s">
        <v>32</v>
      </c>
      <c r="D45" s="1" t="s">
        <v>26</v>
      </c>
      <c r="E45" s="2" t="s">
        <v>27</v>
      </c>
      <c r="F45" s="1" t="s">
        <v>33</v>
      </c>
      <c r="G45" s="2" t="s">
        <v>34</v>
      </c>
      <c r="H45" s="1" t="s">
        <v>15</v>
      </c>
      <c r="I45" s="2"/>
      <c r="J45" s="1" t="s">
        <v>23</v>
      </c>
      <c r="K45" s="24" t="s">
        <v>17</v>
      </c>
      <c r="L45" s="63">
        <v>2.3460648148148147E-2</v>
      </c>
      <c r="M45" s="90">
        <f>RANK(L45,$L$44:$L$98,1)</f>
        <v>2</v>
      </c>
    </row>
    <row r="46" spans="1:13" x14ac:dyDescent="0.25">
      <c r="A46" s="23">
        <v>49</v>
      </c>
      <c r="B46" s="15" t="s">
        <v>196</v>
      </c>
      <c r="C46" s="1" t="s">
        <v>154</v>
      </c>
      <c r="D46" s="1" t="s">
        <v>197</v>
      </c>
      <c r="E46" s="8" t="s">
        <v>27</v>
      </c>
      <c r="F46" s="1" t="s">
        <v>198</v>
      </c>
      <c r="G46" s="2" t="s">
        <v>34</v>
      </c>
      <c r="H46" s="1" t="s">
        <v>189</v>
      </c>
      <c r="I46" s="2"/>
      <c r="J46" s="1" t="s">
        <v>16</v>
      </c>
      <c r="K46" s="24" t="s">
        <v>17</v>
      </c>
      <c r="L46" s="63">
        <v>2.3831018518518519E-2</v>
      </c>
      <c r="M46" s="90">
        <f>RANK(L46,$L$44:$L$98,1)</f>
        <v>3</v>
      </c>
    </row>
    <row r="47" spans="1:13" x14ac:dyDescent="0.25">
      <c r="A47" s="23">
        <v>66</v>
      </c>
      <c r="B47" s="15" t="s">
        <v>231</v>
      </c>
      <c r="C47" s="1" t="s">
        <v>117</v>
      </c>
      <c r="D47" s="1" t="s">
        <v>41</v>
      </c>
      <c r="E47" s="2" t="s">
        <v>27</v>
      </c>
      <c r="F47" s="1" t="s">
        <v>232</v>
      </c>
      <c r="G47" s="2" t="s">
        <v>14</v>
      </c>
      <c r="H47" s="1" t="s">
        <v>130</v>
      </c>
      <c r="I47" s="2"/>
      <c r="J47" s="1" t="s">
        <v>16</v>
      </c>
      <c r="K47" s="24" t="s">
        <v>17</v>
      </c>
      <c r="L47" s="63">
        <v>2.4409722222222222E-2</v>
      </c>
      <c r="M47" s="90">
        <f>RANK(L47,$L$44:$L$98,1)</f>
        <v>4</v>
      </c>
    </row>
    <row r="48" spans="1:13" x14ac:dyDescent="0.25">
      <c r="A48" s="23">
        <v>84</v>
      </c>
      <c r="B48" s="35" t="s">
        <v>229</v>
      </c>
      <c r="C48" s="36" t="s">
        <v>32</v>
      </c>
      <c r="D48" s="36" t="s">
        <v>93</v>
      </c>
      <c r="E48" s="37" t="s">
        <v>27</v>
      </c>
      <c r="F48" s="36" t="s">
        <v>230</v>
      </c>
      <c r="G48" s="37" t="s">
        <v>34</v>
      </c>
      <c r="H48" s="36" t="s">
        <v>228</v>
      </c>
      <c r="I48" s="37"/>
      <c r="J48" s="36" t="s">
        <v>23</v>
      </c>
      <c r="K48" s="76" t="s">
        <v>17</v>
      </c>
      <c r="L48" s="82">
        <v>2.49537037037037E-2</v>
      </c>
      <c r="M48" s="91">
        <f>RANK(L48,$L$44:$L$98,1)</f>
        <v>5</v>
      </c>
    </row>
    <row r="49" spans="1:13" x14ac:dyDescent="0.25">
      <c r="A49" s="23">
        <v>22</v>
      </c>
      <c r="B49" s="15" t="s">
        <v>48</v>
      </c>
      <c r="C49" s="1" t="s">
        <v>49</v>
      </c>
      <c r="D49" s="1" t="s">
        <v>50</v>
      </c>
      <c r="E49" s="2" t="s">
        <v>27</v>
      </c>
      <c r="F49" s="1" t="s">
        <v>51</v>
      </c>
      <c r="G49" s="2" t="s">
        <v>14</v>
      </c>
      <c r="H49" s="1" t="s">
        <v>15</v>
      </c>
      <c r="I49" s="2"/>
      <c r="J49" s="1" t="s">
        <v>23</v>
      </c>
      <c r="K49" s="24" t="s">
        <v>17</v>
      </c>
      <c r="L49" s="63">
        <v>2.5138888888888891E-2</v>
      </c>
      <c r="M49" s="90">
        <f>RANK(L49,$L$44:$L$98,1)</f>
        <v>6</v>
      </c>
    </row>
    <row r="50" spans="1:13" x14ac:dyDescent="0.25">
      <c r="A50" s="23">
        <v>29</v>
      </c>
      <c r="B50" s="15" t="s">
        <v>335</v>
      </c>
      <c r="C50" s="1" t="s">
        <v>96</v>
      </c>
      <c r="D50" s="1" t="s">
        <v>109</v>
      </c>
      <c r="E50" s="2" t="s">
        <v>27</v>
      </c>
      <c r="F50" s="1" t="s">
        <v>336</v>
      </c>
      <c r="G50" s="2" t="s">
        <v>14</v>
      </c>
      <c r="H50" s="1" t="s">
        <v>15</v>
      </c>
      <c r="I50" s="2"/>
      <c r="J50" s="1" t="s">
        <v>23</v>
      </c>
      <c r="K50" s="24" t="s">
        <v>17</v>
      </c>
      <c r="L50" s="63">
        <v>2.5231481481481483E-2</v>
      </c>
      <c r="M50" s="90">
        <f>RANK(L50,$L$44:$L$98,1)</f>
        <v>7</v>
      </c>
    </row>
    <row r="51" spans="1:13" x14ac:dyDescent="0.25">
      <c r="A51" s="23">
        <v>72</v>
      </c>
      <c r="B51" s="15" t="s">
        <v>297</v>
      </c>
      <c r="C51" s="1" t="s">
        <v>298</v>
      </c>
      <c r="D51" s="1" t="s">
        <v>65</v>
      </c>
      <c r="E51" s="2" t="s">
        <v>27</v>
      </c>
      <c r="F51" s="1" t="s">
        <v>299</v>
      </c>
      <c r="G51" s="2" t="s">
        <v>14</v>
      </c>
      <c r="H51" s="1" t="s">
        <v>15</v>
      </c>
      <c r="I51" s="2"/>
      <c r="J51" s="1" t="s">
        <v>15</v>
      </c>
      <c r="K51" s="24" t="s">
        <v>15</v>
      </c>
      <c r="L51" s="63">
        <v>2.525462962962963E-2</v>
      </c>
      <c r="M51" s="90">
        <f>RANK(L51,$L$44:$L$98,1)</f>
        <v>8</v>
      </c>
    </row>
    <row r="52" spans="1:13" x14ac:dyDescent="0.25">
      <c r="A52" s="23">
        <v>56</v>
      </c>
      <c r="B52" s="15" t="s">
        <v>304</v>
      </c>
      <c r="C52" s="1" t="s">
        <v>298</v>
      </c>
      <c r="D52" s="1" t="s">
        <v>118</v>
      </c>
      <c r="E52" s="2" t="s">
        <v>27</v>
      </c>
      <c r="F52" s="1" t="s">
        <v>305</v>
      </c>
      <c r="G52" s="2" t="s">
        <v>14</v>
      </c>
      <c r="H52" s="1" t="s">
        <v>15</v>
      </c>
      <c r="I52" s="2"/>
      <c r="J52" s="1" t="s">
        <v>23</v>
      </c>
      <c r="K52" s="24" t="s">
        <v>15</v>
      </c>
      <c r="L52" s="63">
        <v>2.5949074074074072E-2</v>
      </c>
      <c r="M52" s="90">
        <f>RANK(L52,$L$44:$L$98,1)</f>
        <v>9</v>
      </c>
    </row>
    <row r="53" spans="1:13" x14ac:dyDescent="0.25">
      <c r="A53" s="23">
        <v>5</v>
      </c>
      <c r="B53" s="15" t="s">
        <v>55</v>
      </c>
      <c r="C53" s="1" t="s">
        <v>56</v>
      </c>
      <c r="D53" s="1" t="s">
        <v>57</v>
      </c>
      <c r="E53" s="2" t="s">
        <v>27</v>
      </c>
      <c r="F53" s="1" t="s">
        <v>58</v>
      </c>
      <c r="G53" s="2" t="s">
        <v>34</v>
      </c>
      <c r="H53" s="1" t="s">
        <v>15</v>
      </c>
      <c r="I53" s="2"/>
      <c r="J53" s="1" t="s">
        <v>15</v>
      </c>
      <c r="K53" s="24" t="s">
        <v>15</v>
      </c>
      <c r="L53" s="63">
        <v>2.6770833333333331E-2</v>
      </c>
      <c r="M53" s="90">
        <f>RANK(L53,$L$44:$L$98,1)</f>
        <v>10</v>
      </c>
    </row>
    <row r="54" spans="1:13" x14ac:dyDescent="0.25">
      <c r="A54" s="23">
        <v>39</v>
      </c>
      <c r="B54" s="15" t="s">
        <v>67</v>
      </c>
      <c r="C54" s="1" t="s">
        <v>68</v>
      </c>
      <c r="D54" s="1" t="s">
        <v>69</v>
      </c>
      <c r="E54" s="2" t="s">
        <v>27</v>
      </c>
      <c r="F54" s="1" t="s">
        <v>70</v>
      </c>
      <c r="G54" s="2" t="s">
        <v>14</v>
      </c>
      <c r="H54" s="1" t="s">
        <v>15</v>
      </c>
      <c r="I54" s="2"/>
      <c r="J54" s="1" t="s">
        <v>23</v>
      </c>
      <c r="K54" s="24" t="s">
        <v>15</v>
      </c>
      <c r="L54" s="63">
        <v>2.763888888888889E-2</v>
      </c>
      <c r="M54" s="90">
        <f>RANK(L54,$L$44:$L$98,1)</f>
        <v>11</v>
      </c>
    </row>
    <row r="55" spans="1:13" x14ac:dyDescent="0.25">
      <c r="A55" s="23">
        <v>70</v>
      </c>
      <c r="B55" s="15" t="s">
        <v>162</v>
      </c>
      <c r="C55" s="1" t="s">
        <v>117</v>
      </c>
      <c r="D55" s="1" t="s">
        <v>163</v>
      </c>
      <c r="E55" s="2" t="s">
        <v>27</v>
      </c>
      <c r="F55" s="1" t="s">
        <v>164</v>
      </c>
      <c r="G55" s="2" t="s">
        <v>14</v>
      </c>
      <c r="H55" s="1" t="s">
        <v>15</v>
      </c>
      <c r="I55" s="2"/>
      <c r="J55" s="1" t="s">
        <v>23</v>
      </c>
      <c r="K55" s="24" t="s">
        <v>17</v>
      </c>
      <c r="L55" s="63">
        <v>2.8333333333333332E-2</v>
      </c>
      <c r="M55" s="90">
        <f>RANK(L55,$L$44:$L$98,1)</f>
        <v>12</v>
      </c>
    </row>
    <row r="56" spans="1:13" x14ac:dyDescent="0.25">
      <c r="A56" s="23">
        <v>59</v>
      </c>
      <c r="B56" s="15" t="s">
        <v>170</v>
      </c>
      <c r="C56" s="1" t="s">
        <v>171</v>
      </c>
      <c r="D56" s="1" t="s">
        <v>172</v>
      </c>
      <c r="E56" s="2" t="s">
        <v>27</v>
      </c>
      <c r="F56" s="1" t="s">
        <v>173</v>
      </c>
      <c r="G56" s="2" t="s">
        <v>14</v>
      </c>
      <c r="H56" s="1" t="s">
        <v>15</v>
      </c>
      <c r="I56" s="2"/>
      <c r="J56" s="1" t="s">
        <v>15</v>
      </c>
      <c r="K56" s="24" t="s">
        <v>15</v>
      </c>
      <c r="L56" s="63">
        <v>2.8773148148148145E-2</v>
      </c>
      <c r="M56" s="90">
        <f>RANK(L56,$L$44:$L$98,1)</f>
        <v>13</v>
      </c>
    </row>
    <row r="57" spans="1:13" x14ac:dyDescent="0.25">
      <c r="A57" s="23">
        <v>14</v>
      </c>
      <c r="B57" s="15" t="s">
        <v>208</v>
      </c>
      <c r="C57" s="1" t="s">
        <v>108</v>
      </c>
      <c r="D57" s="1" t="s">
        <v>209</v>
      </c>
      <c r="E57" s="2" t="s">
        <v>27</v>
      </c>
      <c r="F57" s="1" t="s">
        <v>210</v>
      </c>
      <c r="G57" s="2" t="s">
        <v>34</v>
      </c>
      <c r="H57" s="1" t="s">
        <v>15</v>
      </c>
      <c r="I57" s="2"/>
      <c r="J57" s="1" t="s">
        <v>23</v>
      </c>
      <c r="K57" s="24" t="s">
        <v>17</v>
      </c>
      <c r="L57" s="63">
        <v>2.8912037037037038E-2</v>
      </c>
      <c r="M57" s="90">
        <f>RANK(L57,$L$44:$L$98,1)</f>
        <v>14</v>
      </c>
    </row>
    <row r="58" spans="1:13" x14ac:dyDescent="0.25">
      <c r="A58" s="23">
        <v>36</v>
      </c>
      <c r="B58" s="15" t="s">
        <v>263</v>
      </c>
      <c r="C58" s="1" t="s">
        <v>40</v>
      </c>
      <c r="D58" s="1" t="s">
        <v>109</v>
      </c>
      <c r="E58" s="2" t="s">
        <v>27</v>
      </c>
      <c r="F58" s="1" t="s">
        <v>264</v>
      </c>
      <c r="G58" s="2" t="s">
        <v>14</v>
      </c>
      <c r="H58" s="1" t="s">
        <v>15</v>
      </c>
      <c r="I58" s="2"/>
      <c r="J58" s="1" t="s">
        <v>265</v>
      </c>
      <c r="K58" s="24" t="s">
        <v>266</v>
      </c>
      <c r="L58" s="63">
        <v>2.9652777777777778E-2</v>
      </c>
      <c r="M58" s="90">
        <f>RANK(L58,$L$44:$L$98,1)</f>
        <v>15</v>
      </c>
    </row>
    <row r="59" spans="1:13" x14ac:dyDescent="0.25">
      <c r="A59" s="23">
        <v>69</v>
      </c>
      <c r="B59" s="15" t="s">
        <v>240</v>
      </c>
      <c r="C59" s="1" t="s">
        <v>148</v>
      </c>
      <c r="D59" s="1" t="s">
        <v>69</v>
      </c>
      <c r="E59" s="2" t="s">
        <v>27</v>
      </c>
      <c r="F59" s="1" t="s">
        <v>241</v>
      </c>
      <c r="G59" s="2" t="s">
        <v>34</v>
      </c>
      <c r="H59" s="1" t="s">
        <v>75</v>
      </c>
      <c r="I59" s="2"/>
      <c r="J59" s="1" t="s">
        <v>16</v>
      </c>
      <c r="K59" s="24" t="s">
        <v>17</v>
      </c>
      <c r="L59" s="63">
        <v>2.974537037037037E-2</v>
      </c>
      <c r="M59" s="90">
        <f>RANK(L59,$L$44:$L$98,1)</f>
        <v>16</v>
      </c>
    </row>
    <row r="60" spans="1:13" x14ac:dyDescent="0.25">
      <c r="A60" s="23">
        <v>78</v>
      </c>
      <c r="B60" s="15" t="s">
        <v>156</v>
      </c>
      <c r="C60" s="1" t="s">
        <v>25</v>
      </c>
      <c r="D60" s="1" t="s">
        <v>157</v>
      </c>
      <c r="E60" s="2" t="s">
        <v>27</v>
      </c>
      <c r="F60" s="1" t="s">
        <v>158</v>
      </c>
      <c r="G60" s="2" t="s">
        <v>34</v>
      </c>
      <c r="H60" s="1" t="s">
        <v>15</v>
      </c>
      <c r="I60" s="2"/>
      <c r="J60" s="1" t="s">
        <v>23</v>
      </c>
      <c r="K60" s="24" t="s">
        <v>15</v>
      </c>
      <c r="L60" s="63">
        <v>2.9791666666666664E-2</v>
      </c>
      <c r="M60" s="90">
        <f>RANK(L60,$L$44:$L$98,1)</f>
        <v>17</v>
      </c>
    </row>
    <row r="61" spans="1:13" x14ac:dyDescent="0.25">
      <c r="A61" s="23">
        <v>57</v>
      </c>
      <c r="B61" s="15" t="s">
        <v>222</v>
      </c>
      <c r="C61" s="1" t="s">
        <v>223</v>
      </c>
      <c r="D61" s="1" t="s">
        <v>73</v>
      </c>
      <c r="E61" s="2" t="s">
        <v>27</v>
      </c>
      <c r="F61" s="1" t="s">
        <v>224</v>
      </c>
      <c r="G61" s="2" t="s">
        <v>34</v>
      </c>
      <c r="H61" s="1" t="s">
        <v>189</v>
      </c>
      <c r="I61" s="2"/>
      <c r="J61" s="1" t="s">
        <v>16</v>
      </c>
      <c r="K61" s="24" t="s">
        <v>17</v>
      </c>
      <c r="L61" s="63">
        <v>2.991898148148148E-2</v>
      </c>
      <c r="M61" s="90">
        <f>RANK(L61,$L$44:$L$98,1)</f>
        <v>18</v>
      </c>
    </row>
    <row r="62" spans="1:13" x14ac:dyDescent="0.25">
      <c r="A62" s="23">
        <v>11</v>
      </c>
      <c r="B62" s="15" t="s">
        <v>165</v>
      </c>
      <c r="C62" s="1" t="s">
        <v>166</v>
      </c>
      <c r="D62" s="1" t="s">
        <v>167</v>
      </c>
      <c r="E62" s="2" t="s">
        <v>27</v>
      </c>
      <c r="F62" s="1" t="s">
        <v>168</v>
      </c>
      <c r="G62" s="2" t="s">
        <v>14</v>
      </c>
      <c r="H62" s="1" t="s">
        <v>169</v>
      </c>
      <c r="I62" s="2"/>
      <c r="J62" s="1" t="s">
        <v>16</v>
      </c>
      <c r="K62" s="24" t="s">
        <v>17</v>
      </c>
      <c r="L62" s="63">
        <v>2.9930555555555557E-2</v>
      </c>
      <c r="M62" s="90">
        <f>RANK(L62,$L$44:$L$98,1)</f>
        <v>19</v>
      </c>
    </row>
    <row r="63" spans="1:13" x14ac:dyDescent="0.25">
      <c r="A63" s="23">
        <v>32</v>
      </c>
      <c r="B63" s="15" t="s">
        <v>147</v>
      </c>
      <c r="C63" s="1" t="s">
        <v>148</v>
      </c>
      <c r="D63" s="1" t="s">
        <v>69</v>
      </c>
      <c r="E63" s="2" t="s">
        <v>27</v>
      </c>
      <c r="F63" s="1" t="s">
        <v>149</v>
      </c>
      <c r="G63" s="2" t="s">
        <v>34</v>
      </c>
      <c r="H63" s="1" t="s">
        <v>15</v>
      </c>
      <c r="I63" s="2"/>
      <c r="J63" s="1" t="s">
        <v>23</v>
      </c>
      <c r="K63" s="24" t="s">
        <v>17</v>
      </c>
      <c r="L63" s="63">
        <v>2.9976851851851852E-2</v>
      </c>
      <c r="M63" s="90">
        <f>RANK(L63,$L$44:$L$98,1)</f>
        <v>20</v>
      </c>
    </row>
    <row r="64" spans="1:13" x14ac:dyDescent="0.25">
      <c r="A64" s="23">
        <v>94</v>
      </c>
      <c r="B64" s="15" t="s">
        <v>180</v>
      </c>
      <c r="C64" s="1" t="s">
        <v>25</v>
      </c>
      <c r="D64" s="1" t="s">
        <v>93</v>
      </c>
      <c r="E64" s="2" t="s">
        <v>27</v>
      </c>
      <c r="F64" s="1" t="s">
        <v>181</v>
      </c>
      <c r="G64" s="2" t="s">
        <v>14</v>
      </c>
      <c r="H64" s="1" t="s">
        <v>182</v>
      </c>
      <c r="I64" s="2"/>
      <c r="J64" s="1" t="s">
        <v>23</v>
      </c>
      <c r="K64" s="24" t="s">
        <v>17</v>
      </c>
      <c r="L64" s="63">
        <v>3.0474537037037036E-2</v>
      </c>
      <c r="M64" s="90">
        <f>RANK(L64,$L$44:$L$98,1)</f>
        <v>21</v>
      </c>
    </row>
    <row r="65" spans="1:13" x14ac:dyDescent="0.25">
      <c r="A65" s="23">
        <v>1</v>
      </c>
      <c r="B65" s="15" t="s">
        <v>193</v>
      </c>
      <c r="C65" s="1" t="s">
        <v>194</v>
      </c>
      <c r="D65" s="1" t="s">
        <v>65</v>
      </c>
      <c r="E65" s="2" t="s">
        <v>27</v>
      </c>
      <c r="F65" s="1" t="s">
        <v>195</v>
      </c>
      <c r="G65" s="2" t="s">
        <v>14</v>
      </c>
      <c r="H65" s="1" t="s">
        <v>15</v>
      </c>
      <c r="I65" s="2"/>
      <c r="J65" s="1" t="s">
        <v>16</v>
      </c>
      <c r="K65" s="24" t="s">
        <v>17</v>
      </c>
      <c r="L65" s="63">
        <v>3.0555555555555555E-2</v>
      </c>
      <c r="M65" s="90">
        <f>RANK(L65,$L$44:$L$98,1)</f>
        <v>22</v>
      </c>
    </row>
    <row r="66" spans="1:13" x14ac:dyDescent="0.25">
      <c r="A66" s="23">
        <v>18</v>
      </c>
      <c r="B66" s="15" t="s">
        <v>199</v>
      </c>
      <c r="C66" s="1" t="s">
        <v>200</v>
      </c>
      <c r="D66" s="1" t="s">
        <v>157</v>
      </c>
      <c r="E66" s="2" t="s">
        <v>27</v>
      </c>
      <c r="F66" s="1" t="s">
        <v>201</v>
      </c>
      <c r="G66" s="2" t="s">
        <v>34</v>
      </c>
      <c r="H66" s="1" t="s">
        <v>202</v>
      </c>
      <c r="I66" s="2"/>
      <c r="J66" s="1" t="s">
        <v>16</v>
      </c>
      <c r="K66" s="24" t="s">
        <v>17</v>
      </c>
      <c r="L66" s="63">
        <v>3.0555555555555555E-2</v>
      </c>
      <c r="M66" s="90">
        <f>RANK(L66,$L$44:$L$98,1)</f>
        <v>22</v>
      </c>
    </row>
    <row r="67" spans="1:13" x14ac:dyDescent="0.25">
      <c r="A67" s="23">
        <v>26</v>
      </c>
      <c r="B67" s="15" t="s">
        <v>153</v>
      </c>
      <c r="C67" s="1" t="s">
        <v>154</v>
      </c>
      <c r="D67" s="1" t="s">
        <v>155</v>
      </c>
      <c r="E67" s="2" t="s">
        <v>12</v>
      </c>
      <c r="F67" s="1" t="s">
        <v>74</v>
      </c>
      <c r="G67" s="2" t="s">
        <v>14</v>
      </c>
      <c r="H67" s="1" t="s">
        <v>15</v>
      </c>
      <c r="I67" s="2"/>
      <c r="J67" s="1" t="s">
        <v>15</v>
      </c>
      <c r="K67" s="24" t="s">
        <v>15</v>
      </c>
      <c r="L67" s="63">
        <v>3.1805555555555552E-2</v>
      </c>
      <c r="M67" s="90">
        <f>RANK(L67,$L$44:$L$98,1)</f>
        <v>24</v>
      </c>
    </row>
    <row r="68" spans="1:13" x14ac:dyDescent="0.25">
      <c r="A68" s="23">
        <v>21</v>
      </c>
      <c r="B68" s="15" t="s">
        <v>116</v>
      </c>
      <c r="C68" s="1" t="s">
        <v>117</v>
      </c>
      <c r="D68" s="1" t="s">
        <v>118</v>
      </c>
      <c r="E68" s="2" t="s">
        <v>27</v>
      </c>
      <c r="F68" s="1" t="s">
        <v>119</v>
      </c>
      <c r="G68" s="2" t="s">
        <v>14</v>
      </c>
      <c r="H68" s="1" t="s">
        <v>15</v>
      </c>
      <c r="I68" s="2"/>
      <c r="J68" s="1" t="s">
        <v>120</v>
      </c>
      <c r="K68" s="24" t="s">
        <v>17</v>
      </c>
      <c r="L68" s="63">
        <v>3.1875000000000001E-2</v>
      </c>
      <c r="M68" s="90">
        <f>RANK(L68,$L$44:$L$98,1)</f>
        <v>25</v>
      </c>
    </row>
    <row r="69" spans="1:13" x14ac:dyDescent="0.25">
      <c r="A69" s="23">
        <v>58</v>
      </c>
      <c r="B69" s="15" t="s">
        <v>144</v>
      </c>
      <c r="C69" s="1" t="s">
        <v>145</v>
      </c>
      <c r="D69" s="1" t="s">
        <v>118</v>
      </c>
      <c r="E69" s="2" t="s">
        <v>27</v>
      </c>
      <c r="F69" s="1" t="s">
        <v>146</v>
      </c>
      <c r="G69" s="2" t="s">
        <v>14</v>
      </c>
      <c r="H69" s="1" t="s">
        <v>15</v>
      </c>
      <c r="I69" s="2"/>
      <c r="J69" s="1" t="s">
        <v>23</v>
      </c>
      <c r="K69" s="24" t="s">
        <v>17</v>
      </c>
      <c r="L69" s="63">
        <v>3.1967592592592589E-2</v>
      </c>
      <c r="M69" s="90">
        <f>RANK(L69,$L$44:$L$98,1)</f>
        <v>26</v>
      </c>
    </row>
    <row r="70" spans="1:13" x14ac:dyDescent="0.25">
      <c r="A70" s="23">
        <v>77</v>
      </c>
      <c r="B70" s="15" t="s">
        <v>159</v>
      </c>
      <c r="C70" s="1" t="s">
        <v>72</v>
      </c>
      <c r="D70" s="1" t="s">
        <v>160</v>
      </c>
      <c r="E70" s="2" t="s">
        <v>27</v>
      </c>
      <c r="F70" s="1" t="s">
        <v>161</v>
      </c>
      <c r="G70" s="2" t="s">
        <v>34</v>
      </c>
      <c r="H70" s="1" t="s">
        <v>15</v>
      </c>
      <c r="I70" s="2"/>
      <c r="J70" s="1" t="s">
        <v>23</v>
      </c>
      <c r="K70" s="24" t="s">
        <v>17</v>
      </c>
      <c r="L70" s="63">
        <v>3.2060185185185185E-2</v>
      </c>
      <c r="M70" s="90">
        <f>RANK(L70,$L$44:$L$98,1)</f>
        <v>27</v>
      </c>
    </row>
    <row r="71" spans="1:13" x14ac:dyDescent="0.25">
      <c r="A71" s="23">
        <v>93</v>
      </c>
      <c r="B71" s="15" t="s">
        <v>242</v>
      </c>
      <c r="C71" s="1" t="s">
        <v>243</v>
      </c>
      <c r="D71" s="1" t="s">
        <v>87</v>
      </c>
      <c r="E71" s="2" t="s">
        <v>27</v>
      </c>
      <c r="F71" s="1" t="s">
        <v>244</v>
      </c>
      <c r="G71" s="2" t="s">
        <v>34</v>
      </c>
      <c r="H71" s="1" t="s">
        <v>245</v>
      </c>
      <c r="I71" s="2"/>
      <c r="J71" s="1" t="s">
        <v>246</v>
      </c>
      <c r="K71" s="24" t="s">
        <v>17</v>
      </c>
      <c r="L71" s="63">
        <v>3.2118055555555559E-2</v>
      </c>
      <c r="M71" s="90">
        <f>RANK(L71,$L$44:$L$98,1)</f>
        <v>28</v>
      </c>
    </row>
    <row r="72" spans="1:13" x14ac:dyDescent="0.25">
      <c r="A72" s="23">
        <v>52</v>
      </c>
      <c r="B72" s="15" t="s">
        <v>137</v>
      </c>
      <c r="C72" s="1" t="s">
        <v>138</v>
      </c>
      <c r="D72" s="1" t="s">
        <v>69</v>
      </c>
      <c r="E72" s="2" t="s">
        <v>27</v>
      </c>
      <c r="F72" s="1" t="s">
        <v>139</v>
      </c>
      <c r="G72" s="2" t="s">
        <v>14</v>
      </c>
      <c r="H72" s="1" t="s">
        <v>15</v>
      </c>
      <c r="I72" s="2"/>
      <c r="J72" s="1" t="s">
        <v>23</v>
      </c>
      <c r="K72" s="24" t="s">
        <v>17</v>
      </c>
      <c r="L72" s="63">
        <v>3.246527777777778E-2</v>
      </c>
      <c r="M72" s="90">
        <f>RANK(L72,$L$44:$L$98,1)</f>
        <v>29</v>
      </c>
    </row>
    <row r="73" spans="1:13" x14ac:dyDescent="0.25">
      <c r="A73" s="23">
        <v>95</v>
      </c>
      <c r="B73" s="15" t="s">
        <v>76</v>
      </c>
      <c r="C73" s="1" t="s">
        <v>25</v>
      </c>
      <c r="D73" s="1" t="s">
        <v>73</v>
      </c>
      <c r="E73" s="2" t="s">
        <v>27</v>
      </c>
      <c r="F73" s="1" t="s">
        <v>77</v>
      </c>
      <c r="G73" s="2" t="s">
        <v>34</v>
      </c>
      <c r="H73" s="1" t="s">
        <v>75</v>
      </c>
      <c r="I73" s="2"/>
      <c r="J73" s="1" t="s">
        <v>23</v>
      </c>
      <c r="K73" s="24" t="s">
        <v>17</v>
      </c>
      <c r="L73" s="63">
        <v>3.2835648148148149E-2</v>
      </c>
      <c r="M73" s="90">
        <f>RANK(L73,$L$44:$L$98,1)</f>
        <v>30</v>
      </c>
    </row>
    <row r="74" spans="1:13" x14ac:dyDescent="0.25">
      <c r="A74" s="23">
        <v>13</v>
      </c>
      <c r="B74" s="15" t="s">
        <v>325</v>
      </c>
      <c r="C74" s="1" t="s">
        <v>56</v>
      </c>
      <c r="D74" s="1" t="s">
        <v>326</v>
      </c>
      <c r="E74" s="2" t="s">
        <v>27</v>
      </c>
      <c r="F74" s="1" t="s">
        <v>327</v>
      </c>
      <c r="G74" s="2" t="s">
        <v>34</v>
      </c>
      <c r="H74" s="1" t="s">
        <v>15</v>
      </c>
      <c r="I74" s="2"/>
      <c r="J74" s="1" t="s">
        <v>15</v>
      </c>
      <c r="K74" s="24" t="s">
        <v>15</v>
      </c>
      <c r="L74" s="63">
        <v>3.2939814814814811E-2</v>
      </c>
      <c r="M74" s="90">
        <f>RANK(L74,$L$44:$L$98,1)</f>
        <v>31</v>
      </c>
    </row>
    <row r="75" spans="1:13" x14ac:dyDescent="0.25">
      <c r="A75" s="23">
        <v>92</v>
      </c>
      <c r="B75" s="15" t="s">
        <v>328</v>
      </c>
      <c r="C75" s="1" t="s">
        <v>329</v>
      </c>
      <c r="D75" s="1" t="s">
        <v>41</v>
      </c>
      <c r="E75" s="2" t="s">
        <v>27</v>
      </c>
      <c r="F75" s="1" t="s">
        <v>330</v>
      </c>
      <c r="G75" s="2" t="s">
        <v>34</v>
      </c>
      <c r="H75" s="1" t="s">
        <v>15</v>
      </c>
      <c r="I75" s="2"/>
      <c r="J75" s="1" t="s">
        <v>15</v>
      </c>
      <c r="K75" s="24" t="s">
        <v>15</v>
      </c>
      <c r="L75" s="63">
        <v>3.2939814814814811E-2</v>
      </c>
      <c r="M75" s="90">
        <f>RANK(L75,$L$44:$L$98,1)</f>
        <v>31</v>
      </c>
    </row>
    <row r="76" spans="1:13" x14ac:dyDescent="0.25">
      <c r="A76" s="23">
        <v>73</v>
      </c>
      <c r="B76" s="15" t="s">
        <v>183</v>
      </c>
      <c r="C76" s="1" t="s">
        <v>184</v>
      </c>
      <c r="D76" s="1" t="s">
        <v>185</v>
      </c>
      <c r="E76" s="2" t="s">
        <v>27</v>
      </c>
      <c r="F76" s="1" t="s">
        <v>186</v>
      </c>
      <c r="G76" s="2" t="s">
        <v>14</v>
      </c>
      <c r="H76" s="1" t="s">
        <v>15</v>
      </c>
      <c r="I76" s="2"/>
      <c r="J76" s="1" t="s">
        <v>23</v>
      </c>
      <c r="K76" s="24" t="s">
        <v>17</v>
      </c>
      <c r="L76" s="63">
        <v>3.2997685185185185E-2</v>
      </c>
      <c r="M76" s="90">
        <f>RANK(L76,$L$44:$L$98,1)</f>
        <v>33</v>
      </c>
    </row>
    <row r="77" spans="1:13" x14ac:dyDescent="0.25">
      <c r="A77" s="23">
        <v>74</v>
      </c>
      <c r="B77" s="15" t="s">
        <v>183</v>
      </c>
      <c r="C77" s="1" t="s">
        <v>154</v>
      </c>
      <c r="D77" s="1" t="s">
        <v>69</v>
      </c>
      <c r="E77" s="2" t="s">
        <v>27</v>
      </c>
      <c r="F77" s="1" t="s">
        <v>251</v>
      </c>
      <c r="G77" s="2" t="s">
        <v>34</v>
      </c>
      <c r="H77" s="1" t="s">
        <v>15</v>
      </c>
      <c r="I77" s="2"/>
      <c r="J77" s="1" t="s">
        <v>23</v>
      </c>
      <c r="K77" s="24" t="s">
        <v>17</v>
      </c>
      <c r="L77" s="63">
        <v>3.2997685185185185E-2</v>
      </c>
      <c r="M77" s="90">
        <f>RANK(L77,$L$44:$L$98,1)</f>
        <v>33</v>
      </c>
    </row>
    <row r="78" spans="1:13" x14ac:dyDescent="0.25">
      <c r="A78" s="23">
        <v>16</v>
      </c>
      <c r="B78" s="15" t="s">
        <v>317</v>
      </c>
      <c r="C78" s="1" t="s">
        <v>145</v>
      </c>
      <c r="D78" s="1" t="s">
        <v>178</v>
      </c>
      <c r="E78" s="2" t="s">
        <v>27</v>
      </c>
      <c r="F78" s="1" t="s">
        <v>318</v>
      </c>
      <c r="G78" s="2" t="s">
        <v>34</v>
      </c>
      <c r="H78" s="1" t="s">
        <v>15</v>
      </c>
      <c r="I78" s="2"/>
      <c r="J78" s="1" t="s">
        <v>23</v>
      </c>
      <c r="K78" s="24" t="s">
        <v>17</v>
      </c>
      <c r="L78" s="63">
        <v>3.3981481481481481E-2</v>
      </c>
      <c r="M78" s="90">
        <f>RANK(L78,$L$44:$L$98,1)</f>
        <v>35</v>
      </c>
    </row>
    <row r="79" spans="1:13" x14ac:dyDescent="0.25">
      <c r="A79" s="23">
        <v>38</v>
      </c>
      <c r="B79" s="15" t="s">
        <v>292</v>
      </c>
      <c r="C79" s="1" t="s">
        <v>154</v>
      </c>
      <c r="D79" s="1" t="s">
        <v>69</v>
      </c>
      <c r="E79" s="2" t="s">
        <v>27</v>
      </c>
      <c r="F79" s="1" t="s">
        <v>293</v>
      </c>
      <c r="G79" s="2" t="s">
        <v>14</v>
      </c>
      <c r="H79" s="1" t="s">
        <v>75</v>
      </c>
      <c r="I79" s="2"/>
      <c r="J79" s="1" t="s">
        <v>23</v>
      </c>
      <c r="K79" s="24" t="s">
        <v>17</v>
      </c>
      <c r="L79" s="63">
        <v>3.5428240740740739E-2</v>
      </c>
      <c r="M79" s="90">
        <f>RANK(L79,$L$44:$L$98,1)</f>
        <v>36</v>
      </c>
    </row>
    <row r="80" spans="1:13" x14ac:dyDescent="0.25">
      <c r="A80" s="23">
        <v>85</v>
      </c>
      <c r="B80" s="15" t="s">
        <v>71</v>
      </c>
      <c r="C80" s="1" t="s">
        <v>72</v>
      </c>
      <c r="D80" s="1" t="s">
        <v>73</v>
      </c>
      <c r="E80" s="2" t="s">
        <v>27</v>
      </c>
      <c r="F80" s="1" t="s">
        <v>74</v>
      </c>
      <c r="G80" s="2" t="s">
        <v>14</v>
      </c>
      <c r="H80" s="1" t="s">
        <v>75</v>
      </c>
      <c r="I80" s="2"/>
      <c r="J80" s="1" t="s">
        <v>23</v>
      </c>
      <c r="K80" s="24" t="s">
        <v>17</v>
      </c>
      <c r="L80" s="63">
        <v>3.7986111111111116E-2</v>
      </c>
      <c r="M80" s="90">
        <f>RANK(L80,$L$44:$L$98,1)</f>
        <v>37</v>
      </c>
    </row>
    <row r="81" spans="1:14" x14ac:dyDescent="0.25">
      <c r="A81" s="23">
        <v>3</v>
      </c>
      <c r="B81" s="15" t="s">
        <v>81</v>
      </c>
      <c r="C81" s="1" t="s">
        <v>82</v>
      </c>
      <c r="D81" s="1" t="s">
        <v>83</v>
      </c>
      <c r="E81" s="2" t="s">
        <v>27</v>
      </c>
      <c r="F81" s="1" t="s">
        <v>84</v>
      </c>
      <c r="G81" s="2" t="s">
        <v>34</v>
      </c>
      <c r="H81" s="1" t="s">
        <v>85</v>
      </c>
      <c r="I81" s="2"/>
      <c r="J81" s="1" t="s">
        <v>23</v>
      </c>
      <c r="K81" s="24" t="s">
        <v>17</v>
      </c>
      <c r="L81" s="63"/>
      <c r="M81" s="90"/>
    </row>
    <row r="82" spans="1:14" x14ac:dyDescent="0.25">
      <c r="A82" s="23">
        <v>8</v>
      </c>
      <c r="B82" s="15" t="s">
        <v>190</v>
      </c>
      <c r="C82" s="1" t="s">
        <v>154</v>
      </c>
      <c r="D82" s="1" t="s">
        <v>109</v>
      </c>
      <c r="E82" s="2" t="s">
        <v>27</v>
      </c>
      <c r="F82" s="1" t="s">
        <v>191</v>
      </c>
      <c r="G82" s="2" t="s">
        <v>34</v>
      </c>
      <c r="H82" s="1" t="s">
        <v>192</v>
      </c>
      <c r="I82" s="2"/>
      <c r="J82" s="1" t="s">
        <v>23</v>
      </c>
      <c r="K82" s="24" t="s">
        <v>15</v>
      </c>
      <c r="L82" s="62"/>
      <c r="M82" s="90"/>
    </row>
    <row r="83" spans="1:14" x14ac:dyDescent="0.25">
      <c r="A83" s="23">
        <v>15</v>
      </c>
      <c r="B83" s="15" t="s">
        <v>63</v>
      </c>
      <c r="C83" s="1" t="s">
        <v>64</v>
      </c>
      <c r="D83" s="1" t="s">
        <v>65</v>
      </c>
      <c r="E83" s="2" t="s">
        <v>27</v>
      </c>
      <c r="F83" s="1" t="s">
        <v>66</v>
      </c>
      <c r="G83" s="2" t="s">
        <v>14</v>
      </c>
      <c r="H83" s="1" t="s">
        <v>15</v>
      </c>
      <c r="I83" s="2"/>
      <c r="J83" s="1" t="s">
        <v>44</v>
      </c>
      <c r="K83" s="24" t="s">
        <v>17</v>
      </c>
      <c r="L83" s="63"/>
      <c r="M83" s="90"/>
    </row>
    <row r="84" spans="1:14" x14ac:dyDescent="0.25">
      <c r="A84" s="23">
        <v>30</v>
      </c>
      <c r="B84" s="15" t="s">
        <v>306</v>
      </c>
      <c r="C84" s="1" t="s">
        <v>117</v>
      </c>
      <c r="D84" s="1" t="s">
        <v>307</v>
      </c>
      <c r="E84" s="2" t="s">
        <v>27</v>
      </c>
      <c r="F84" s="1" t="s">
        <v>308</v>
      </c>
      <c r="G84" s="2" t="s">
        <v>14</v>
      </c>
      <c r="H84" s="1" t="s">
        <v>15</v>
      </c>
      <c r="I84" s="2"/>
      <c r="J84" s="1" t="s">
        <v>23</v>
      </c>
      <c r="K84" s="24" t="s">
        <v>17</v>
      </c>
      <c r="L84" s="63"/>
      <c r="M84" s="90"/>
    </row>
    <row r="85" spans="1:14" x14ac:dyDescent="0.25">
      <c r="A85" s="23">
        <v>33</v>
      </c>
      <c r="B85" s="15" t="s">
        <v>86</v>
      </c>
      <c r="C85" s="1" t="s">
        <v>25</v>
      </c>
      <c r="D85" s="1" t="s">
        <v>87</v>
      </c>
      <c r="E85" s="2" t="s">
        <v>27</v>
      </c>
      <c r="F85" s="1" t="s">
        <v>88</v>
      </c>
      <c r="G85" s="2" t="s">
        <v>14</v>
      </c>
      <c r="H85" s="1" t="s">
        <v>89</v>
      </c>
      <c r="I85" s="2"/>
      <c r="J85" s="1" t="s">
        <v>90</v>
      </c>
      <c r="K85" s="24" t="s">
        <v>17</v>
      </c>
      <c r="L85" s="63"/>
      <c r="M85" s="90"/>
    </row>
    <row r="86" spans="1:14" x14ac:dyDescent="0.25">
      <c r="A86" s="23">
        <v>34</v>
      </c>
      <c r="B86" s="35" t="s">
        <v>187</v>
      </c>
      <c r="C86" s="36" t="s">
        <v>25</v>
      </c>
      <c r="D86" s="36" t="s">
        <v>93</v>
      </c>
      <c r="E86" s="37" t="s">
        <v>27</v>
      </c>
      <c r="F86" s="36" t="s">
        <v>188</v>
      </c>
      <c r="G86" s="37" t="s">
        <v>34</v>
      </c>
      <c r="H86" s="36" t="s">
        <v>189</v>
      </c>
      <c r="I86" s="37"/>
      <c r="J86" s="36" t="s">
        <v>16</v>
      </c>
      <c r="K86" s="76" t="s">
        <v>17</v>
      </c>
      <c r="L86" s="82"/>
      <c r="M86" s="91"/>
    </row>
    <row r="87" spans="1:14" x14ac:dyDescent="0.25">
      <c r="A87" s="23">
        <v>43</v>
      </c>
      <c r="B87" s="15" t="s">
        <v>91</v>
      </c>
      <c r="C87" s="1" t="s">
        <v>92</v>
      </c>
      <c r="D87" s="1" t="s">
        <v>93</v>
      </c>
      <c r="E87" s="2" t="s">
        <v>27</v>
      </c>
      <c r="F87" s="1" t="s">
        <v>94</v>
      </c>
      <c r="G87" s="2" t="s">
        <v>34</v>
      </c>
      <c r="H87" s="1" t="s">
        <v>15</v>
      </c>
      <c r="I87" s="2"/>
      <c r="J87" s="1" t="s">
        <v>23</v>
      </c>
      <c r="K87" s="24" t="s">
        <v>17</v>
      </c>
      <c r="L87" s="63"/>
      <c r="M87" s="90"/>
    </row>
    <row r="88" spans="1:14" x14ac:dyDescent="0.25">
      <c r="A88" s="23">
        <v>44</v>
      </c>
      <c r="B88" s="15" t="s">
        <v>107</v>
      </c>
      <c r="C88" s="1" t="s">
        <v>108</v>
      </c>
      <c r="D88" s="1" t="s">
        <v>109</v>
      </c>
      <c r="E88" s="2" t="s">
        <v>27</v>
      </c>
      <c r="F88" s="1" t="s">
        <v>110</v>
      </c>
      <c r="G88" s="2" t="s">
        <v>34</v>
      </c>
      <c r="H88" s="1" t="s">
        <v>15</v>
      </c>
      <c r="I88" s="2"/>
      <c r="J88" s="1" t="s">
        <v>23</v>
      </c>
      <c r="K88" s="24" t="s">
        <v>17</v>
      </c>
      <c r="L88" s="63"/>
      <c r="M88" s="90"/>
    </row>
    <row r="89" spans="1:14" x14ac:dyDescent="0.25">
      <c r="A89" s="23">
        <v>46</v>
      </c>
      <c r="B89" s="15" t="s">
        <v>39</v>
      </c>
      <c r="C89" s="1" t="s">
        <v>40</v>
      </c>
      <c r="D89" s="1" t="s">
        <v>41</v>
      </c>
      <c r="E89" s="2" t="s">
        <v>27</v>
      </c>
      <c r="F89" s="1" t="s">
        <v>42</v>
      </c>
      <c r="G89" s="2" t="s">
        <v>14</v>
      </c>
      <c r="H89" s="1" t="s">
        <v>43</v>
      </c>
      <c r="I89" s="2"/>
      <c r="J89" s="1" t="s">
        <v>44</v>
      </c>
      <c r="K89" s="24" t="s">
        <v>17</v>
      </c>
      <c r="L89" s="63"/>
      <c r="M89" s="90"/>
    </row>
    <row r="90" spans="1:14" x14ac:dyDescent="0.25">
      <c r="A90" s="23">
        <v>50</v>
      </c>
      <c r="B90" s="15" t="s">
        <v>134</v>
      </c>
      <c r="C90" s="1" t="s">
        <v>135</v>
      </c>
      <c r="D90" s="1" t="s">
        <v>118</v>
      </c>
      <c r="E90" s="2" t="s">
        <v>27</v>
      </c>
      <c r="F90" s="1" t="s">
        <v>136</v>
      </c>
      <c r="G90" s="2" t="s">
        <v>14</v>
      </c>
      <c r="H90" s="1" t="s">
        <v>15</v>
      </c>
      <c r="I90" s="2"/>
      <c r="J90" s="1" t="s">
        <v>23</v>
      </c>
      <c r="K90" s="24" t="s">
        <v>15</v>
      </c>
      <c r="L90" s="63"/>
      <c r="M90" s="90"/>
    </row>
    <row r="91" spans="1:14" x14ac:dyDescent="0.25">
      <c r="A91" s="23">
        <v>53</v>
      </c>
      <c r="B91" s="15" t="s">
        <v>214</v>
      </c>
      <c r="C91" s="1" t="s">
        <v>215</v>
      </c>
      <c r="D91" s="1" t="s">
        <v>157</v>
      </c>
      <c r="E91" s="2" t="s">
        <v>27</v>
      </c>
      <c r="F91" s="1" t="s">
        <v>216</v>
      </c>
      <c r="G91" s="2" t="s">
        <v>34</v>
      </c>
      <c r="H91" s="1" t="s">
        <v>15</v>
      </c>
      <c r="I91" s="2"/>
      <c r="J91" s="1" t="s">
        <v>15</v>
      </c>
      <c r="K91" s="24" t="s">
        <v>15</v>
      </c>
      <c r="L91" s="63"/>
      <c r="M91" s="90"/>
      <c r="N91" s="45"/>
    </row>
    <row r="92" spans="1:14" x14ac:dyDescent="0.25">
      <c r="A92" s="23">
        <v>54</v>
      </c>
      <c r="B92" s="15" t="s">
        <v>203</v>
      </c>
      <c r="C92" s="1" t="s">
        <v>204</v>
      </c>
      <c r="D92" s="1" t="s">
        <v>205</v>
      </c>
      <c r="E92" s="2" t="s">
        <v>27</v>
      </c>
      <c r="F92" s="1" t="s">
        <v>206</v>
      </c>
      <c r="G92" s="2" t="s">
        <v>34</v>
      </c>
      <c r="H92" s="1" t="s">
        <v>207</v>
      </c>
      <c r="I92" s="2"/>
      <c r="J92" s="1" t="s">
        <v>120</v>
      </c>
      <c r="K92" s="24" t="s">
        <v>17</v>
      </c>
      <c r="L92" s="62" t="s">
        <v>737</v>
      </c>
      <c r="M92" s="90"/>
    </row>
    <row r="93" spans="1:14" x14ac:dyDescent="0.25">
      <c r="A93" s="23">
        <v>61</v>
      </c>
      <c r="B93" s="15" t="s">
        <v>150</v>
      </c>
      <c r="C93" s="1" t="s">
        <v>151</v>
      </c>
      <c r="D93" s="1" t="s">
        <v>87</v>
      </c>
      <c r="E93" s="2" t="s">
        <v>27</v>
      </c>
      <c r="F93" s="1" t="s">
        <v>152</v>
      </c>
      <c r="G93" s="2" t="s">
        <v>14</v>
      </c>
      <c r="H93" s="1" t="s">
        <v>15</v>
      </c>
      <c r="I93" s="2"/>
      <c r="J93" s="1" t="s">
        <v>15</v>
      </c>
      <c r="K93" s="24" t="s">
        <v>15</v>
      </c>
      <c r="L93" s="63"/>
      <c r="M93" s="90"/>
    </row>
    <row r="94" spans="1:14" x14ac:dyDescent="0.25">
      <c r="A94" s="23">
        <v>68</v>
      </c>
      <c r="B94" s="15" t="s">
        <v>95</v>
      </c>
      <c r="C94" s="1" t="s">
        <v>96</v>
      </c>
      <c r="D94" s="1" t="s">
        <v>97</v>
      </c>
      <c r="E94" s="2" t="s">
        <v>27</v>
      </c>
      <c r="F94" s="1" t="s">
        <v>98</v>
      </c>
      <c r="G94" s="2" t="s">
        <v>14</v>
      </c>
      <c r="H94" s="1" t="s">
        <v>15</v>
      </c>
      <c r="I94" s="2"/>
      <c r="J94" s="1" t="s">
        <v>23</v>
      </c>
      <c r="K94" s="24" t="s">
        <v>17</v>
      </c>
      <c r="L94" s="63"/>
      <c r="M94" s="90"/>
    </row>
    <row r="95" spans="1:14" x14ac:dyDescent="0.25">
      <c r="A95" s="23">
        <v>71</v>
      </c>
      <c r="B95" s="15" t="s">
        <v>45</v>
      </c>
      <c r="C95" s="1" t="s">
        <v>46</v>
      </c>
      <c r="D95" s="1" t="s">
        <v>41</v>
      </c>
      <c r="E95" s="2" t="s">
        <v>27</v>
      </c>
      <c r="F95" s="1" t="s">
        <v>47</v>
      </c>
      <c r="G95" s="2" t="s">
        <v>14</v>
      </c>
      <c r="H95" s="1" t="s">
        <v>15</v>
      </c>
      <c r="I95" s="2"/>
      <c r="J95" s="1" t="s">
        <v>44</v>
      </c>
      <c r="K95" s="24" t="s">
        <v>17</v>
      </c>
      <c r="L95" s="63"/>
      <c r="M95" s="90"/>
    </row>
    <row r="96" spans="1:14" x14ac:dyDescent="0.25">
      <c r="A96" s="23">
        <v>80</v>
      </c>
      <c r="B96" s="15" t="s">
        <v>256</v>
      </c>
      <c r="C96" s="1" t="s">
        <v>257</v>
      </c>
      <c r="D96" s="1" t="s">
        <v>65</v>
      </c>
      <c r="E96" s="2" t="s">
        <v>27</v>
      </c>
      <c r="F96" s="1" t="s">
        <v>258</v>
      </c>
      <c r="G96" s="2" t="s">
        <v>14</v>
      </c>
      <c r="H96" s="1" t="s">
        <v>15</v>
      </c>
      <c r="I96" s="2"/>
      <c r="J96" s="1" t="s">
        <v>23</v>
      </c>
      <c r="K96" s="24" t="s">
        <v>17</v>
      </c>
      <c r="L96" s="63"/>
      <c r="M96" s="90"/>
    </row>
    <row r="97" spans="1:13" x14ac:dyDescent="0.25">
      <c r="A97" s="23">
        <v>87</v>
      </c>
      <c r="B97" s="15" t="s">
        <v>99</v>
      </c>
      <c r="C97" s="1" t="s">
        <v>100</v>
      </c>
      <c r="D97" s="1" t="s">
        <v>101</v>
      </c>
      <c r="E97" s="2" t="s">
        <v>27</v>
      </c>
      <c r="F97" s="1" t="s">
        <v>102</v>
      </c>
      <c r="G97" s="2" t="s">
        <v>34</v>
      </c>
      <c r="H97" s="1" t="s">
        <v>15</v>
      </c>
      <c r="I97" s="2"/>
      <c r="J97" s="1" t="s">
        <v>15</v>
      </c>
      <c r="K97" s="24" t="s">
        <v>15</v>
      </c>
      <c r="L97" s="63"/>
      <c r="M97" s="90"/>
    </row>
    <row r="98" spans="1:13" x14ac:dyDescent="0.25">
      <c r="A98" s="23">
        <v>91</v>
      </c>
      <c r="B98" s="15" t="s">
        <v>177</v>
      </c>
      <c r="C98" s="1" t="s">
        <v>68</v>
      </c>
      <c r="D98" s="1" t="s">
        <v>178</v>
      </c>
      <c r="E98" s="2" t="s">
        <v>27</v>
      </c>
      <c r="F98" s="1" t="s">
        <v>179</v>
      </c>
      <c r="G98" s="2" t="s">
        <v>14</v>
      </c>
      <c r="H98" s="1" t="s">
        <v>15</v>
      </c>
      <c r="I98" s="2"/>
      <c r="J98" s="1" t="s">
        <v>23</v>
      </c>
      <c r="K98" s="24" t="s">
        <v>17</v>
      </c>
      <c r="L98" s="63"/>
      <c r="M98" s="90"/>
    </row>
  </sheetData>
  <sheetProtection formatCells="0" formatColumns="0" formatRows="0" insertColumns="0" insertRows="0" insertHyperlinks="0" deleteColumns="0" deleteRows="0" sort="0" autoFilter="0" pivotTables="0"/>
  <sortState ref="A44:M99">
    <sortCondition ref="M44:M99"/>
  </sortState>
  <mergeCells count="4">
    <mergeCell ref="A2:M2"/>
    <mergeCell ref="A42:M42"/>
    <mergeCell ref="A1:M1"/>
    <mergeCell ref="A41:M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49" workbookViewId="0">
      <selection activeCell="S15" sqref="S15"/>
    </sheetView>
  </sheetViews>
  <sheetFormatPr defaultRowHeight="15" x14ac:dyDescent="0.25"/>
  <cols>
    <col min="1" max="1" width="9.140625" style="9"/>
    <col min="2" max="2" width="15.28515625" bestFit="1" customWidth="1"/>
    <col min="3" max="3" width="11.42578125" bestFit="1" customWidth="1"/>
    <col min="4" max="4" width="15.28515625" bestFit="1" customWidth="1"/>
    <col min="5" max="5" width="4.5703125" bestFit="1" customWidth="1"/>
    <col min="6" max="6" width="15.140625" bestFit="1" customWidth="1"/>
    <col min="7" max="7" width="8" bestFit="1" customWidth="1"/>
    <col min="8" max="8" width="23" customWidth="1"/>
    <col min="9" max="9" width="7.28515625" style="9" bestFit="1" customWidth="1"/>
    <col min="10" max="10" width="20.42578125" bestFit="1" customWidth="1"/>
    <col min="11" max="11" width="22.5703125" customWidth="1"/>
    <col min="12" max="12" width="8.140625" style="66" customWidth="1"/>
    <col min="13" max="13" width="9.140625" style="9"/>
  </cols>
  <sheetData>
    <row r="1" spans="1:13" ht="114.75" customHeigh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x14ac:dyDescent="0.25">
      <c r="A2" s="57" t="s">
        <v>735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x14ac:dyDescent="0.25">
      <c r="A3" s="47" t="s">
        <v>8</v>
      </c>
      <c r="B3" s="39" t="s">
        <v>0</v>
      </c>
      <c r="C3" s="40" t="s">
        <v>1</v>
      </c>
      <c r="D3" s="40" t="s">
        <v>2</v>
      </c>
      <c r="E3" s="41" t="s">
        <v>3</v>
      </c>
      <c r="F3" s="40" t="s">
        <v>4</v>
      </c>
      <c r="G3" s="42" t="s">
        <v>725</v>
      </c>
      <c r="H3" s="40" t="s">
        <v>5</v>
      </c>
      <c r="I3" s="42" t="s">
        <v>724</v>
      </c>
      <c r="J3" s="40" t="s">
        <v>6</v>
      </c>
      <c r="K3" s="40" t="s">
        <v>7</v>
      </c>
      <c r="L3" s="79" t="s">
        <v>731</v>
      </c>
      <c r="M3" s="95" t="s">
        <v>732</v>
      </c>
    </row>
    <row r="4" spans="1:13" x14ac:dyDescent="0.25">
      <c r="A4" s="22">
        <v>295</v>
      </c>
      <c r="B4" s="15" t="s">
        <v>597</v>
      </c>
      <c r="C4" s="1" t="s">
        <v>104</v>
      </c>
      <c r="D4" s="1" t="s">
        <v>142</v>
      </c>
      <c r="E4" s="2" t="s">
        <v>12</v>
      </c>
      <c r="F4" s="1" t="s">
        <v>598</v>
      </c>
      <c r="G4" s="2" t="s">
        <v>34</v>
      </c>
      <c r="H4" s="1" t="s">
        <v>599</v>
      </c>
      <c r="I4" s="2">
        <v>2</v>
      </c>
      <c r="J4" s="1" t="s">
        <v>366</v>
      </c>
      <c r="K4" s="24" t="s">
        <v>17</v>
      </c>
      <c r="L4" s="63">
        <v>5.4479166666666669E-2</v>
      </c>
      <c r="M4" s="96">
        <f>RANK(L4,$L$4:$L$85,1)</f>
        <v>1</v>
      </c>
    </row>
    <row r="5" spans="1:13" x14ac:dyDescent="0.25">
      <c r="A5" s="22">
        <v>293</v>
      </c>
      <c r="B5" s="15" t="s">
        <v>337</v>
      </c>
      <c r="C5" s="1" t="s">
        <v>175</v>
      </c>
      <c r="D5" s="1" t="s">
        <v>338</v>
      </c>
      <c r="E5" s="2" t="s">
        <v>12</v>
      </c>
      <c r="F5" s="1" t="s">
        <v>339</v>
      </c>
      <c r="G5" s="2" t="s">
        <v>34</v>
      </c>
      <c r="H5" s="1" t="s">
        <v>130</v>
      </c>
      <c r="I5" s="2"/>
      <c r="J5" s="1" t="s">
        <v>16</v>
      </c>
      <c r="K5" s="24" t="s">
        <v>17</v>
      </c>
      <c r="L5" s="63">
        <v>5.8101851851851849E-2</v>
      </c>
      <c r="M5" s="96">
        <f>RANK(L5,$L$4:$L$85,1)</f>
        <v>2</v>
      </c>
    </row>
    <row r="6" spans="1:13" x14ac:dyDescent="0.25">
      <c r="A6" s="22">
        <v>244</v>
      </c>
      <c r="B6" s="15" t="s">
        <v>559</v>
      </c>
      <c r="C6" s="1" t="s">
        <v>341</v>
      </c>
      <c r="D6" s="1" t="s">
        <v>37</v>
      </c>
      <c r="E6" s="2" t="s">
        <v>12</v>
      </c>
      <c r="F6" s="1" t="s">
        <v>560</v>
      </c>
      <c r="G6" s="2" t="s">
        <v>34</v>
      </c>
      <c r="H6" s="1" t="s">
        <v>15</v>
      </c>
      <c r="I6" s="2"/>
      <c r="J6" s="1" t="s">
        <v>561</v>
      </c>
      <c r="K6" s="24" t="s">
        <v>562</v>
      </c>
      <c r="L6" s="63">
        <v>5.8981481481481489E-2</v>
      </c>
      <c r="M6" s="96">
        <f>RANK(L6,$L$4:$L$85,1)</f>
        <v>3</v>
      </c>
    </row>
    <row r="7" spans="1:13" x14ac:dyDescent="0.25">
      <c r="A7" s="22">
        <v>283</v>
      </c>
      <c r="B7" s="15" t="s">
        <v>543</v>
      </c>
      <c r="C7" s="1" t="s">
        <v>175</v>
      </c>
      <c r="D7" s="1" t="s">
        <v>122</v>
      </c>
      <c r="E7" s="2" t="s">
        <v>12</v>
      </c>
      <c r="F7" s="1" t="s">
        <v>544</v>
      </c>
      <c r="G7" s="2" t="s">
        <v>14</v>
      </c>
      <c r="H7" s="1" t="s">
        <v>545</v>
      </c>
      <c r="I7" s="2">
        <v>1</v>
      </c>
      <c r="J7" s="1" t="s">
        <v>221</v>
      </c>
      <c r="K7" s="24" t="s">
        <v>17</v>
      </c>
      <c r="L7" s="63">
        <v>5.9733796296296299E-2</v>
      </c>
      <c r="M7" s="96">
        <f>RANK(L7,$L$4:$L$85,1)</f>
        <v>4</v>
      </c>
    </row>
    <row r="8" spans="1:13" x14ac:dyDescent="0.25">
      <c r="A8" s="22">
        <v>243</v>
      </c>
      <c r="B8" s="15" t="s">
        <v>590</v>
      </c>
      <c r="C8" s="1" t="s">
        <v>279</v>
      </c>
      <c r="D8" s="1" t="s">
        <v>591</v>
      </c>
      <c r="E8" s="2" t="s">
        <v>12</v>
      </c>
      <c r="F8" s="1" t="s">
        <v>371</v>
      </c>
      <c r="G8" s="2" t="s">
        <v>34</v>
      </c>
      <c r="H8" s="1" t="s">
        <v>592</v>
      </c>
      <c r="I8" s="2">
        <v>2</v>
      </c>
      <c r="J8" s="1" t="s">
        <v>23</v>
      </c>
      <c r="K8" s="24" t="s">
        <v>17</v>
      </c>
      <c r="L8" s="63">
        <v>6.1215277777777778E-2</v>
      </c>
      <c r="M8" s="96">
        <f>RANK(L8,$L$4:$L$85,1)</f>
        <v>5</v>
      </c>
    </row>
    <row r="9" spans="1:13" x14ac:dyDescent="0.25">
      <c r="A9" s="22">
        <v>275</v>
      </c>
      <c r="B9" s="15" t="s">
        <v>519</v>
      </c>
      <c r="C9" s="1" t="s">
        <v>260</v>
      </c>
      <c r="D9" s="1" t="s">
        <v>520</v>
      </c>
      <c r="E9" s="2" t="s">
        <v>12</v>
      </c>
      <c r="F9" s="1" t="s">
        <v>521</v>
      </c>
      <c r="G9" s="2" t="s">
        <v>14</v>
      </c>
      <c r="H9" s="1" t="s">
        <v>15</v>
      </c>
      <c r="I9" s="2"/>
      <c r="J9" s="1" t="s">
        <v>23</v>
      </c>
      <c r="K9" s="24" t="s">
        <v>17</v>
      </c>
      <c r="L9" s="63">
        <v>6.1921296296296301E-2</v>
      </c>
      <c r="M9" s="96">
        <f>RANK(L9,$L$4:$L$85,1)</f>
        <v>6</v>
      </c>
    </row>
    <row r="10" spans="1:13" x14ac:dyDescent="0.25">
      <c r="A10" s="23">
        <v>310</v>
      </c>
      <c r="B10" s="19" t="s">
        <v>739</v>
      </c>
      <c r="C10" s="6" t="s">
        <v>740</v>
      </c>
      <c r="D10" s="6" t="s">
        <v>226</v>
      </c>
      <c r="E10" s="8" t="s">
        <v>12</v>
      </c>
      <c r="F10" s="86">
        <v>32315</v>
      </c>
      <c r="G10" s="5" t="s">
        <v>14</v>
      </c>
      <c r="H10" s="85" t="s">
        <v>741</v>
      </c>
      <c r="I10" s="5"/>
      <c r="J10" s="6" t="s">
        <v>16</v>
      </c>
      <c r="K10" s="6" t="s">
        <v>17</v>
      </c>
      <c r="L10" s="63">
        <v>6.2199074074074073E-2</v>
      </c>
      <c r="M10" s="96">
        <f>RANK(L10,$L$4:$L$85,1)</f>
        <v>7</v>
      </c>
    </row>
    <row r="11" spans="1:13" x14ac:dyDescent="0.25">
      <c r="A11" s="22">
        <v>278</v>
      </c>
      <c r="B11" s="15" t="s">
        <v>473</v>
      </c>
      <c r="C11" s="1" t="s">
        <v>53</v>
      </c>
      <c r="D11" s="1" t="s">
        <v>226</v>
      </c>
      <c r="E11" s="2" t="s">
        <v>12</v>
      </c>
      <c r="F11" s="1" t="s">
        <v>474</v>
      </c>
      <c r="G11" s="2" t="s">
        <v>14</v>
      </c>
      <c r="H11" s="1" t="s">
        <v>15</v>
      </c>
      <c r="I11" s="2"/>
      <c r="J11" s="1" t="s">
        <v>23</v>
      </c>
      <c r="K11" s="24" t="s">
        <v>17</v>
      </c>
      <c r="L11" s="63">
        <v>6.2372685185185184E-2</v>
      </c>
      <c r="M11" s="96">
        <f>RANK(L11,$L$4:$L$85,1)</f>
        <v>8</v>
      </c>
    </row>
    <row r="12" spans="1:13" x14ac:dyDescent="0.25">
      <c r="A12" s="22">
        <v>212</v>
      </c>
      <c r="B12" s="15" t="s">
        <v>367</v>
      </c>
      <c r="C12" s="1" t="s">
        <v>286</v>
      </c>
      <c r="D12" s="1" t="s">
        <v>290</v>
      </c>
      <c r="E12" s="2" t="s">
        <v>12</v>
      </c>
      <c r="F12" s="1" t="s">
        <v>368</v>
      </c>
      <c r="G12" s="2" t="s">
        <v>14</v>
      </c>
      <c r="H12" s="1" t="s">
        <v>15</v>
      </c>
      <c r="I12" s="2"/>
      <c r="J12" s="1" t="s">
        <v>23</v>
      </c>
      <c r="K12" s="24" t="s">
        <v>17</v>
      </c>
      <c r="L12" s="63">
        <v>6.3425925925925927E-2</v>
      </c>
      <c r="M12" s="96">
        <f>RANK(L12,$L$4:$L$85,1)</f>
        <v>9</v>
      </c>
    </row>
    <row r="13" spans="1:13" x14ac:dyDescent="0.25">
      <c r="A13" s="22">
        <v>273</v>
      </c>
      <c r="B13" s="15" t="s">
        <v>480</v>
      </c>
      <c r="C13" s="1" t="s">
        <v>341</v>
      </c>
      <c r="D13" s="1" t="s">
        <v>113</v>
      </c>
      <c r="E13" s="2" t="s">
        <v>12</v>
      </c>
      <c r="F13" s="1" t="s">
        <v>481</v>
      </c>
      <c r="G13" s="2" t="s">
        <v>34</v>
      </c>
      <c r="H13" s="1" t="s">
        <v>207</v>
      </c>
      <c r="I13" s="2"/>
      <c r="J13" s="1" t="s">
        <v>120</v>
      </c>
      <c r="K13" s="24" t="s">
        <v>17</v>
      </c>
      <c r="L13" s="63">
        <v>6.3599537037037038E-2</v>
      </c>
      <c r="M13" s="96">
        <f>RANK(L13,$L$4:$L$85,1)</f>
        <v>10</v>
      </c>
    </row>
    <row r="14" spans="1:13" x14ac:dyDescent="0.25">
      <c r="A14" s="22">
        <v>249</v>
      </c>
      <c r="B14" s="15" t="s">
        <v>588</v>
      </c>
      <c r="C14" s="1" t="s">
        <v>248</v>
      </c>
      <c r="D14" s="1" t="s">
        <v>78</v>
      </c>
      <c r="E14" s="2" t="s">
        <v>12</v>
      </c>
      <c r="F14" s="1" t="s">
        <v>589</v>
      </c>
      <c r="G14" s="2" t="s">
        <v>14</v>
      </c>
      <c r="H14" s="1" t="s">
        <v>545</v>
      </c>
      <c r="I14" s="2">
        <v>2</v>
      </c>
      <c r="J14" s="1" t="s">
        <v>23</v>
      </c>
      <c r="K14" s="24" t="s">
        <v>17</v>
      </c>
      <c r="L14" s="63">
        <v>6.4270833333333333E-2</v>
      </c>
      <c r="M14" s="96">
        <f>RANK(L14,$L$4:$L$85,1)</f>
        <v>11</v>
      </c>
    </row>
    <row r="15" spans="1:13" x14ac:dyDescent="0.25">
      <c r="A15" s="22">
        <v>201</v>
      </c>
      <c r="B15" s="15" t="s">
        <v>496</v>
      </c>
      <c r="C15" s="1" t="s">
        <v>53</v>
      </c>
      <c r="D15" s="1" t="s">
        <v>338</v>
      </c>
      <c r="E15" s="2" t="s">
        <v>12</v>
      </c>
      <c r="F15" s="1" t="s">
        <v>497</v>
      </c>
      <c r="G15" s="2" t="s">
        <v>14</v>
      </c>
      <c r="H15" s="1" t="s">
        <v>15</v>
      </c>
      <c r="I15" s="2"/>
      <c r="J15" s="1" t="s">
        <v>23</v>
      </c>
      <c r="K15" s="24" t="s">
        <v>17</v>
      </c>
      <c r="L15" s="63">
        <v>6.5034722222222216E-2</v>
      </c>
      <c r="M15" s="96">
        <f>RANK(L15,$L$4:$L$85,1)</f>
        <v>12</v>
      </c>
    </row>
    <row r="16" spans="1:13" x14ac:dyDescent="0.25">
      <c r="A16" s="22">
        <v>288</v>
      </c>
      <c r="B16" s="15" t="s">
        <v>603</v>
      </c>
      <c r="C16" s="1" t="s">
        <v>112</v>
      </c>
      <c r="D16" s="1" t="s">
        <v>122</v>
      </c>
      <c r="E16" s="2" t="s">
        <v>12</v>
      </c>
      <c r="F16" s="1" t="s">
        <v>604</v>
      </c>
      <c r="G16" s="2" t="s">
        <v>34</v>
      </c>
      <c r="H16" s="1" t="s">
        <v>605</v>
      </c>
      <c r="I16" s="2"/>
      <c r="J16" s="1" t="s">
        <v>561</v>
      </c>
      <c r="K16" s="24" t="s">
        <v>562</v>
      </c>
      <c r="L16" s="63">
        <v>6.6226851851851856E-2</v>
      </c>
      <c r="M16" s="96">
        <f>RANK(L16,$L$4:$L$85,1)</f>
        <v>13</v>
      </c>
    </row>
    <row r="17" spans="1:13" x14ac:dyDescent="0.25">
      <c r="A17" s="22">
        <v>219</v>
      </c>
      <c r="B17" s="15" t="s">
        <v>343</v>
      </c>
      <c r="C17" s="1" t="s">
        <v>344</v>
      </c>
      <c r="D17" s="1" t="s">
        <v>345</v>
      </c>
      <c r="E17" s="2" t="s">
        <v>12</v>
      </c>
      <c r="F17" s="1" t="s">
        <v>346</v>
      </c>
      <c r="G17" s="2" t="s">
        <v>34</v>
      </c>
      <c r="H17" s="1" t="s">
        <v>347</v>
      </c>
      <c r="I17" s="2"/>
      <c r="J17" s="1" t="s">
        <v>23</v>
      </c>
      <c r="K17" s="24" t="s">
        <v>17</v>
      </c>
      <c r="L17" s="63">
        <v>6.627314814814815E-2</v>
      </c>
      <c r="M17" s="96">
        <f>RANK(L17,$L$4:$L$85,1)</f>
        <v>14</v>
      </c>
    </row>
    <row r="18" spans="1:13" x14ac:dyDescent="0.25">
      <c r="A18" s="22">
        <v>221</v>
      </c>
      <c r="B18" s="15" t="s">
        <v>378</v>
      </c>
      <c r="C18" s="1" t="s">
        <v>112</v>
      </c>
      <c r="D18" s="1" t="s">
        <v>122</v>
      </c>
      <c r="E18" s="2" t="s">
        <v>12</v>
      </c>
      <c r="F18" s="1" t="s">
        <v>379</v>
      </c>
      <c r="G18" s="2" t="s">
        <v>14</v>
      </c>
      <c r="H18" s="1" t="s">
        <v>380</v>
      </c>
      <c r="I18" s="2"/>
      <c r="J18" s="1" t="s">
        <v>23</v>
      </c>
      <c r="K18" s="24" t="s">
        <v>17</v>
      </c>
      <c r="L18" s="63">
        <v>6.6319444444444445E-2</v>
      </c>
      <c r="M18" s="96">
        <f>RANK(L18,$L$4:$L$85,1)</f>
        <v>15</v>
      </c>
    </row>
    <row r="19" spans="1:13" x14ac:dyDescent="0.25">
      <c r="A19" s="22">
        <v>233</v>
      </c>
      <c r="B19" s="15" t="s">
        <v>428</v>
      </c>
      <c r="C19" s="1" t="s">
        <v>429</v>
      </c>
      <c r="D19" s="1" t="s">
        <v>430</v>
      </c>
      <c r="E19" s="2" t="s">
        <v>12</v>
      </c>
      <c r="F19" s="1" t="s">
        <v>431</v>
      </c>
      <c r="G19" s="2" t="s">
        <v>14</v>
      </c>
      <c r="H19" s="1" t="s">
        <v>15</v>
      </c>
      <c r="I19" s="2"/>
      <c r="J19" s="1" t="s">
        <v>15</v>
      </c>
      <c r="K19" s="24" t="s">
        <v>15</v>
      </c>
      <c r="L19" s="62">
        <v>6.659722222222221E-2</v>
      </c>
      <c r="M19" s="96">
        <f>RANK(L19,$L$4:$L$85,1)</f>
        <v>16</v>
      </c>
    </row>
    <row r="20" spans="1:13" x14ac:dyDescent="0.25">
      <c r="A20" s="22">
        <v>292</v>
      </c>
      <c r="B20" s="15" t="s">
        <v>504</v>
      </c>
      <c r="C20" s="1" t="s">
        <v>238</v>
      </c>
      <c r="D20" s="1" t="s">
        <v>132</v>
      </c>
      <c r="E20" s="2" t="s">
        <v>12</v>
      </c>
      <c r="F20" s="1" t="s">
        <v>505</v>
      </c>
      <c r="G20" s="2" t="s">
        <v>34</v>
      </c>
      <c r="H20" s="1" t="s">
        <v>501</v>
      </c>
      <c r="I20" s="2"/>
      <c r="J20" s="1" t="s">
        <v>44</v>
      </c>
      <c r="K20" s="24" t="s">
        <v>17</v>
      </c>
      <c r="L20" s="62">
        <v>6.6666666666666666E-2</v>
      </c>
      <c r="M20" s="96">
        <f>RANK(L20,$L$4:$L$85,1)</f>
        <v>17</v>
      </c>
    </row>
    <row r="21" spans="1:13" x14ac:dyDescent="0.25">
      <c r="A21" s="22">
        <v>262</v>
      </c>
      <c r="B21" s="15" t="s">
        <v>352</v>
      </c>
      <c r="C21" s="1" t="s">
        <v>248</v>
      </c>
      <c r="D21" s="1" t="s">
        <v>268</v>
      </c>
      <c r="E21" s="2" t="s">
        <v>12</v>
      </c>
      <c r="F21" s="1" t="s">
        <v>353</v>
      </c>
      <c r="G21" s="2" t="s">
        <v>14</v>
      </c>
      <c r="H21" s="1" t="s">
        <v>15</v>
      </c>
      <c r="I21" s="2"/>
      <c r="J21" s="1" t="s">
        <v>44</v>
      </c>
      <c r="K21" s="24" t="s">
        <v>17</v>
      </c>
      <c r="L21" s="62">
        <v>6.6724537037037041E-2</v>
      </c>
      <c r="M21" s="96">
        <f>RANK(L21,$L$4:$L$85,1)</f>
        <v>18</v>
      </c>
    </row>
    <row r="22" spans="1:13" x14ac:dyDescent="0.25">
      <c r="A22" s="22">
        <v>203</v>
      </c>
      <c r="B22" s="15" t="s">
        <v>593</v>
      </c>
      <c r="C22" s="1" t="s">
        <v>594</v>
      </c>
      <c r="D22" s="1" t="s">
        <v>595</v>
      </c>
      <c r="E22" s="2" t="s">
        <v>12</v>
      </c>
      <c r="F22" s="1" t="s">
        <v>596</v>
      </c>
      <c r="G22" s="2" t="s">
        <v>34</v>
      </c>
      <c r="H22" s="1" t="s">
        <v>15</v>
      </c>
      <c r="I22" s="2"/>
      <c r="J22" s="1" t="s">
        <v>90</v>
      </c>
      <c r="K22" s="24" t="s">
        <v>17</v>
      </c>
      <c r="L22" s="62">
        <v>6.6759259259259254E-2</v>
      </c>
      <c r="M22" s="96">
        <f>RANK(L22,$L$4:$L$85,1)</f>
        <v>19</v>
      </c>
    </row>
    <row r="23" spans="1:13" x14ac:dyDescent="0.25">
      <c r="A23" s="22">
        <v>289</v>
      </c>
      <c r="B23" s="15" t="s">
        <v>444</v>
      </c>
      <c r="C23" s="1" t="s">
        <v>248</v>
      </c>
      <c r="D23" s="1" t="s">
        <v>226</v>
      </c>
      <c r="E23" s="2" t="s">
        <v>12</v>
      </c>
      <c r="F23" s="1" t="s">
        <v>445</v>
      </c>
      <c r="G23" s="2" t="s">
        <v>34</v>
      </c>
      <c r="H23" s="1" t="s">
        <v>15</v>
      </c>
      <c r="I23" s="2"/>
      <c r="J23" s="1" t="s">
        <v>23</v>
      </c>
      <c r="K23" s="24" t="s">
        <v>15</v>
      </c>
      <c r="L23" s="62">
        <v>6.7314814814814813E-2</v>
      </c>
      <c r="M23" s="96">
        <f>RANK(L23,$L$4:$L$85,1)</f>
        <v>20</v>
      </c>
    </row>
    <row r="24" spans="1:13" x14ac:dyDescent="0.25">
      <c r="A24" s="22">
        <v>259</v>
      </c>
      <c r="B24" s="15" t="s">
        <v>485</v>
      </c>
      <c r="C24" s="1" t="s">
        <v>382</v>
      </c>
      <c r="D24" s="1" t="s">
        <v>486</v>
      </c>
      <c r="E24" s="2" t="s">
        <v>12</v>
      </c>
      <c r="F24" s="1" t="s">
        <v>487</v>
      </c>
      <c r="G24" s="2" t="s">
        <v>34</v>
      </c>
      <c r="H24" s="1" t="s">
        <v>89</v>
      </c>
      <c r="I24" s="2"/>
      <c r="J24" s="1" t="s">
        <v>90</v>
      </c>
      <c r="K24" s="24" t="s">
        <v>17</v>
      </c>
      <c r="L24" s="62">
        <v>6.7546296296296285E-2</v>
      </c>
      <c r="M24" s="96">
        <f>RANK(L24,$L$4:$L$85,1)</f>
        <v>21</v>
      </c>
    </row>
    <row r="25" spans="1:13" x14ac:dyDescent="0.25">
      <c r="A25" s="22">
        <v>254</v>
      </c>
      <c r="B25" s="15" t="s">
        <v>259</v>
      </c>
      <c r="C25" s="1" t="s">
        <v>578</v>
      </c>
      <c r="D25" s="1" t="s">
        <v>261</v>
      </c>
      <c r="E25" s="2" t="s">
        <v>12</v>
      </c>
      <c r="F25" s="1" t="s">
        <v>262</v>
      </c>
      <c r="G25" s="2" t="s">
        <v>14</v>
      </c>
      <c r="H25" s="1" t="s">
        <v>15</v>
      </c>
      <c r="I25" s="2"/>
      <c r="J25" s="1" t="s">
        <v>23</v>
      </c>
      <c r="K25" s="24" t="s">
        <v>17</v>
      </c>
      <c r="L25" s="62">
        <v>6.7974537037037042E-2</v>
      </c>
      <c r="M25" s="96">
        <f>RANK(L25,$L$4:$L$85,1)</f>
        <v>22</v>
      </c>
    </row>
    <row r="26" spans="1:13" x14ac:dyDescent="0.25">
      <c r="A26" s="22">
        <v>307</v>
      </c>
      <c r="B26" s="15" t="s">
        <v>502</v>
      </c>
      <c r="C26" s="1" t="s">
        <v>341</v>
      </c>
      <c r="D26" s="1" t="s">
        <v>37</v>
      </c>
      <c r="E26" s="2" t="s">
        <v>12</v>
      </c>
      <c r="F26" s="1" t="s">
        <v>503</v>
      </c>
      <c r="G26" s="2" t="s">
        <v>34</v>
      </c>
      <c r="H26" s="1" t="s">
        <v>15</v>
      </c>
      <c r="I26" s="2"/>
      <c r="J26" s="1" t="s">
        <v>23</v>
      </c>
      <c r="K26" s="24" t="s">
        <v>17</v>
      </c>
      <c r="L26" s="62">
        <v>6.8090277777777777E-2</v>
      </c>
      <c r="M26" s="96">
        <f>RANK(L26,$L$4:$L$85,1)</f>
        <v>23</v>
      </c>
    </row>
    <row r="27" spans="1:13" x14ac:dyDescent="0.25">
      <c r="A27" s="22">
        <v>305</v>
      </c>
      <c r="B27" s="15" t="s">
        <v>462</v>
      </c>
      <c r="C27" s="1" t="s">
        <v>355</v>
      </c>
      <c r="D27" s="1" t="s">
        <v>122</v>
      </c>
      <c r="E27" s="2" t="s">
        <v>12</v>
      </c>
      <c r="F27" s="1" t="s">
        <v>463</v>
      </c>
      <c r="G27" s="2" t="s">
        <v>34</v>
      </c>
      <c r="H27" s="1" t="s">
        <v>15</v>
      </c>
      <c r="I27" s="2"/>
      <c r="J27" s="1" t="s">
        <v>16</v>
      </c>
      <c r="K27" s="24" t="s">
        <v>17</v>
      </c>
      <c r="L27" s="62">
        <v>6.8159722222222219E-2</v>
      </c>
      <c r="M27" s="96">
        <f>RANK(L27,$L$4:$L$85,1)</f>
        <v>24</v>
      </c>
    </row>
    <row r="28" spans="1:13" x14ac:dyDescent="0.25">
      <c r="A28" s="22">
        <v>235</v>
      </c>
      <c r="B28" s="15" t="s">
        <v>533</v>
      </c>
      <c r="C28" s="1" t="s">
        <v>534</v>
      </c>
      <c r="D28" s="1" t="s">
        <v>441</v>
      </c>
      <c r="E28" s="2" t="s">
        <v>12</v>
      </c>
      <c r="F28" s="1" t="s">
        <v>535</v>
      </c>
      <c r="G28" s="2" t="s">
        <v>14</v>
      </c>
      <c r="H28" s="1" t="s">
        <v>15</v>
      </c>
      <c r="I28" s="2"/>
      <c r="J28" s="1" t="s">
        <v>44</v>
      </c>
      <c r="K28" s="24" t="s">
        <v>17</v>
      </c>
      <c r="L28" s="62">
        <v>6.8738425925925925E-2</v>
      </c>
      <c r="M28" s="96">
        <f>RANK(L28,$L$4:$L$85,1)</f>
        <v>25</v>
      </c>
    </row>
    <row r="29" spans="1:13" x14ac:dyDescent="0.25">
      <c r="A29" s="22">
        <v>309</v>
      </c>
      <c r="B29" s="15" t="s">
        <v>579</v>
      </c>
      <c r="C29" s="1" t="s">
        <v>580</v>
      </c>
      <c r="D29" s="1" t="s">
        <v>113</v>
      </c>
      <c r="E29" s="2" t="s">
        <v>12</v>
      </c>
      <c r="F29" s="1" t="s">
        <v>581</v>
      </c>
      <c r="G29" s="2" t="s">
        <v>34</v>
      </c>
      <c r="H29" s="1" t="s">
        <v>15</v>
      </c>
      <c r="I29" s="2"/>
      <c r="J29" s="1" t="s">
        <v>582</v>
      </c>
      <c r="K29" s="24" t="s">
        <v>583</v>
      </c>
      <c r="L29" s="62">
        <v>6.880787037037038E-2</v>
      </c>
      <c r="M29" s="96">
        <f>RANK(L29,$L$4:$L$85,1)</f>
        <v>26</v>
      </c>
    </row>
    <row r="30" spans="1:13" x14ac:dyDescent="0.25">
      <c r="A30" s="22">
        <v>202</v>
      </c>
      <c r="B30" s="15" t="s">
        <v>477</v>
      </c>
      <c r="C30" s="1" t="s">
        <v>19</v>
      </c>
      <c r="D30" s="1" t="s">
        <v>478</v>
      </c>
      <c r="E30" s="2" t="s">
        <v>12</v>
      </c>
      <c r="F30" s="1" t="s">
        <v>479</v>
      </c>
      <c r="G30" s="2" t="s">
        <v>34</v>
      </c>
      <c r="H30" s="1" t="s">
        <v>15</v>
      </c>
      <c r="I30" s="2"/>
      <c r="J30" s="1" t="s">
        <v>23</v>
      </c>
      <c r="K30" s="24" t="s">
        <v>17</v>
      </c>
      <c r="L30" s="62">
        <v>6.9409722222222234E-2</v>
      </c>
      <c r="M30" s="96">
        <f>RANK(L30,$L$4:$L$85,1)</f>
        <v>27</v>
      </c>
    </row>
    <row r="31" spans="1:13" x14ac:dyDescent="0.25">
      <c r="A31" s="22">
        <v>216</v>
      </c>
      <c r="B31" s="15" t="s">
        <v>363</v>
      </c>
      <c r="C31" s="1" t="s">
        <v>248</v>
      </c>
      <c r="D31" s="1" t="s">
        <v>122</v>
      </c>
      <c r="E31" s="2" t="s">
        <v>12</v>
      </c>
      <c r="F31" s="1" t="s">
        <v>364</v>
      </c>
      <c r="G31" s="2" t="s">
        <v>34</v>
      </c>
      <c r="H31" s="1" t="s">
        <v>365</v>
      </c>
      <c r="I31" s="2"/>
      <c r="J31" s="1" t="s">
        <v>366</v>
      </c>
      <c r="K31" s="24" t="s">
        <v>17</v>
      </c>
      <c r="L31" s="62">
        <v>6.9780092592592588E-2</v>
      </c>
      <c r="M31" s="96">
        <f>RANK(L31,$L$4:$L$85,1)</f>
        <v>28</v>
      </c>
    </row>
    <row r="32" spans="1:13" x14ac:dyDescent="0.25">
      <c r="A32" s="22">
        <v>227</v>
      </c>
      <c r="B32" s="15" t="s">
        <v>450</v>
      </c>
      <c r="C32" s="1" t="s">
        <v>382</v>
      </c>
      <c r="D32" s="1" t="s">
        <v>37</v>
      </c>
      <c r="E32" s="2" t="s">
        <v>12</v>
      </c>
      <c r="F32" s="1" t="s">
        <v>451</v>
      </c>
      <c r="G32" s="2" t="s">
        <v>14</v>
      </c>
      <c r="H32" s="1" t="s">
        <v>15</v>
      </c>
      <c r="I32" s="2"/>
      <c r="J32" s="1" t="s">
        <v>23</v>
      </c>
      <c r="K32" s="24" t="s">
        <v>17</v>
      </c>
      <c r="L32" s="62">
        <v>6.9814814814814816E-2</v>
      </c>
      <c r="M32" s="96">
        <f>RANK(L32,$L$4:$L$85,1)</f>
        <v>29</v>
      </c>
    </row>
    <row r="33" spans="1:13" x14ac:dyDescent="0.25">
      <c r="A33" s="22">
        <v>206</v>
      </c>
      <c r="B33" s="15" t="s">
        <v>432</v>
      </c>
      <c r="C33" s="1" t="s">
        <v>212</v>
      </c>
      <c r="D33" s="1" t="s">
        <v>295</v>
      </c>
      <c r="E33" s="2" t="s">
        <v>12</v>
      </c>
      <c r="F33" s="1" t="s">
        <v>433</v>
      </c>
      <c r="G33" s="2" t="s">
        <v>34</v>
      </c>
      <c r="H33" s="1" t="s">
        <v>192</v>
      </c>
      <c r="I33" s="2"/>
      <c r="J33" s="1" t="s">
        <v>23</v>
      </c>
      <c r="K33" s="24" t="s">
        <v>17</v>
      </c>
      <c r="L33" s="62">
        <v>7.0046296296296287E-2</v>
      </c>
      <c r="M33" s="96">
        <f>RANK(L33,$L$4:$L$85,1)</f>
        <v>30</v>
      </c>
    </row>
    <row r="34" spans="1:13" x14ac:dyDescent="0.25">
      <c r="A34" s="22">
        <v>207</v>
      </c>
      <c r="B34" s="15" t="s">
        <v>432</v>
      </c>
      <c r="C34" s="1" t="s">
        <v>467</v>
      </c>
      <c r="D34" s="1" t="s">
        <v>295</v>
      </c>
      <c r="E34" s="2" t="s">
        <v>12</v>
      </c>
      <c r="F34" s="1" t="s">
        <v>468</v>
      </c>
      <c r="G34" s="2" t="s">
        <v>14</v>
      </c>
      <c r="H34" s="1" t="s">
        <v>15</v>
      </c>
      <c r="I34" s="2"/>
      <c r="J34" s="1" t="s">
        <v>23</v>
      </c>
      <c r="K34" s="24" t="s">
        <v>17</v>
      </c>
      <c r="L34" s="62">
        <v>7.0416666666666669E-2</v>
      </c>
      <c r="M34" s="96">
        <f>RANK(L34,$L$4:$L$85,1)</f>
        <v>31</v>
      </c>
    </row>
    <row r="35" spans="1:13" x14ac:dyDescent="0.25">
      <c r="A35" s="22">
        <v>286</v>
      </c>
      <c r="B35" s="15" t="s">
        <v>482</v>
      </c>
      <c r="C35" s="1" t="s">
        <v>238</v>
      </c>
      <c r="D35" s="1" t="s">
        <v>132</v>
      </c>
      <c r="E35" s="2" t="s">
        <v>12</v>
      </c>
      <c r="F35" s="1" t="s">
        <v>484</v>
      </c>
      <c r="G35" s="2" t="s">
        <v>34</v>
      </c>
      <c r="H35" s="1" t="s">
        <v>207</v>
      </c>
      <c r="I35" s="2"/>
      <c r="J35" s="1" t="s">
        <v>16</v>
      </c>
      <c r="K35" s="24" t="s">
        <v>17</v>
      </c>
      <c r="L35" s="62">
        <v>7.1226851851851861E-2</v>
      </c>
      <c r="M35" s="96">
        <f>RANK(L35,$L$4:$L$85,1)</f>
        <v>32</v>
      </c>
    </row>
    <row r="36" spans="1:13" x14ac:dyDescent="0.25">
      <c r="A36" s="22">
        <v>270</v>
      </c>
      <c r="B36" s="15" t="s">
        <v>554</v>
      </c>
      <c r="C36" s="1" t="s">
        <v>53</v>
      </c>
      <c r="D36" s="1" t="s">
        <v>37</v>
      </c>
      <c r="E36" s="2" t="s">
        <v>12</v>
      </c>
      <c r="F36" s="1" t="s">
        <v>555</v>
      </c>
      <c r="G36" s="2" t="s">
        <v>14</v>
      </c>
      <c r="H36" s="1" t="s">
        <v>15</v>
      </c>
      <c r="I36" s="2"/>
      <c r="J36" s="1" t="s">
        <v>23</v>
      </c>
      <c r="K36" s="24" t="s">
        <v>17</v>
      </c>
      <c r="L36" s="62">
        <v>7.1712962962962964E-2</v>
      </c>
      <c r="M36" s="96">
        <f>RANK(L36,$L$4:$L$85,1)</f>
        <v>33</v>
      </c>
    </row>
    <row r="37" spans="1:13" x14ac:dyDescent="0.25">
      <c r="A37" s="22">
        <v>240</v>
      </c>
      <c r="B37" s="15" t="s">
        <v>464</v>
      </c>
      <c r="C37" s="1" t="s">
        <v>112</v>
      </c>
      <c r="D37" s="1" t="s">
        <v>295</v>
      </c>
      <c r="E37" s="2" t="s">
        <v>12</v>
      </c>
      <c r="F37" s="1" t="s">
        <v>465</v>
      </c>
      <c r="G37" s="2" t="s">
        <v>14</v>
      </c>
      <c r="H37" s="1" t="s">
        <v>466</v>
      </c>
      <c r="I37" s="2"/>
      <c r="J37" s="1" t="s">
        <v>23</v>
      </c>
      <c r="K37" s="24" t="s">
        <v>17</v>
      </c>
      <c r="L37" s="62">
        <v>7.2048611111111105E-2</v>
      </c>
      <c r="M37" s="96">
        <f>RANK(L37,$L$4:$L$85,1)</f>
        <v>34</v>
      </c>
    </row>
    <row r="38" spans="1:13" x14ac:dyDescent="0.25">
      <c r="A38" s="22">
        <v>246</v>
      </c>
      <c r="B38" s="15" t="s">
        <v>499</v>
      </c>
      <c r="C38" s="1" t="s">
        <v>355</v>
      </c>
      <c r="D38" s="1" t="s">
        <v>295</v>
      </c>
      <c r="E38" s="2" t="s">
        <v>12</v>
      </c>
      <c r="F38" s="1" t="s">
        <v>500</v>
      </c>
      <c r="G38" s="2" t="s">
        <v>14</v>
      </c>
      <c r="H38" s="1" t="s">
        <v>501</v>
      </c>
      <c r="I38" s="2"/>
      <c r="J38" s="1" t="s">
        <v>44</v>
      </c>
      <c r="K38" s="24" t="s">
        <v>17</v>
      </c>
      <c r="L38" s="62">
        <v>7.2129629629629641E-2</v>
      </c>
      <c r="M38" s="96">
        <f>RANK(L38,$L$4:$L$85,1)</f>
        <v>35</v>
      </c>
    </row>
    <row r="39" spans="1:13" x14ac:dyDescent="0.25">
      <c r="A39" s="22">
        <v>224</v>
      </c>
      <c r="B39" s="15" t="s">
        <v>475</v>
      </c>
      <c r="C39" s="1" t="s">
        <v>60</v>
      </c>
      <c r="D39" s="1" t="s">
        <v>287</v>
      </c>
      <c r="E39" s="2" t="s">
        <v>12</v>
      </c>
      <c r="F39" s="1" t="s">
        <v>476</v>
      </c>
      <c r="G39" s="2" t="s">
        <v>34</v>
      </c>
      <c r="H39" s="1" t="s">
        <v>15</v>
      </c>
      <c r="I39" s="2"/>
      <c r="J39" s="1" t="s">
        <v>23</v>
      </c>
      <c r="K39" s="24" t="s">
        <v>17</v>
      </c>
      <c r="L39" s="62">
        <v>7.379629629629629E-2</v>
      </c>
      <c r="M39" s="96">
        <f>RANK(L39,$L$4:$L$85,1)</f>
        <v>36</v>
      </c>
    </row>
    <row r="40" spans="1:13" x14ac:dyDescent="0.25">
      <c r="A40" s="22">
        <v>261</v>
      </c>
      <c r="B40" s="15" t="s">
        <v>612</v>
      </c>
      <c r="C40" s="1" t="s">
        <v>613</v>
      </c>
      <c r="D40" s="1" t="s">
        <v>356</v>
      </c>
      <c r="E40" s="2" t="s">
        <v>12</v>
      </c>
      <c r="F40" s="1" t="s">
        <v>614</v>
      </c>
      <c r="G40" s="2" t="s">
        <v>14</v>
      </c>
      <c r="H40" s="1" t="s">
        <v>15</v>
      </c>
      <c r="I40" s="2"/>
      <c r="J40" s="1" t="s">
        <v>23</v>
      </c>
      <c r="K40" s="24" t="s">
        <v>15</v>
      </c>
      <c r="L40" s="62">
        <v>7.5717592592592586E-2</v>
      </c>
      <c r="M40" s="96">
        <f>RANK(L40,$L$4:$L$85,1)</f>
        <v>37</v>
      </c>
    </row>
    <row r="41" spans="1:13" x14ac:dyDescent="0.25">
      <c r="A41" s="22">
        <v>228</v>
      </c>
      <c r="B41" s="15" t="s">
        <v>551</v>
      </c>
      <c r="C41" s="1" t="s">
        <v>386</v>
      </c>
      <c r="D41" s="1" t="s">
        <v>37</v>
      </c>
      <c r="E41" s="2" t="s">
        <v>12</v>
      </c>
      <c r="F41" s="1" t="s">
        <v>552</v>
      </c>
      <c r="G41" s="2" t="s">
        <v>14</v>
      </c>
      <c r="H41" s="1" t="s">
        <v>553</v>
      </c>
      <c r="I41" s="2"/>
      <c r="J41" s="1" t="s">
        <v>16</v>
      </c>
      <c r="K41" s="24" t="s">
        <v>17</v>
      </c>
      <c r="L41" s="62">
        <v>7.5798611111111108E-2</v>
      </c>
      <c r="M41" s="96">
        <f>RANK(L41,$L$4:$L$85,1)</f>
        <v>38</v>
      </c>
    </row>
    <row r="42" spans="1:13" x14ac:dyDescent="0.25">
      <c r="A42" s="22">
        <v>253</v>
      </c>
      <c r="B42" s="15" t="s">
        <v>556</v>
      </c>
      <c r="C42" s="1" t="s">
        <v>112</v>
      </c>
      <c r="D42" s="1" t="s">
        <v>557</v>
      </c>
      <c r="E42" s="2" t="s">
        <v>12</v>
      </c>
      <c r="F42" s="1" t="s">
        <v>558</v>
      </c>
      <c r="G42" s="2" t="s">
        <v>14</v>
      </c>
      <c r="H42" s="1" t="s">
        <v>128</v>
      </c>
      <c r="I42" s="2"/>
      <c r="J42" s="1" t="s">
        <v>16</v>
      </c>
      <c r="K42" s="24" t="s">
        <v>17</v>
      </c>
      <c r="L42" s="62">
        <v>7.5798611111111108E-2</v>
      </c>
      <c r="M42" s="96">
        <f>RANK(L42,$L$4:$L$85,1)</f>
        <v>38</v>
      </c>
    </row>
    <row r="43" spans="1:13" x14ac:dyDescent="0.25">
      <c r="A43" s="22">
        <v>252</v>
      </c>
      <c r="B43" s="15" t="s">
        <v>361</v>
      </c>
      <c r="C43" s="1" t="s">
        <v>212</v>
      </c>
      <c r="D43" s="1" t="s">
        <v>338</v>
      </c>
      <c r="E43" s="2" t="s">
        <v>12</v>
      </c>
      <c r="F43" s="1" t="s">
        <v>371</v>
      </c>
      <c r="G43" s="2" t="s">
        <v>34</v>
      </c>
      <c r="H43" s="1" t="s">
        <v>15</v>
      </c>
      <c r="I43" s="2"/>
      <c r="J43" s="1" t="s">
        <v>23</v>
      </c>
      <c r="K43" s="24" t="s">
        <v>17</v>
      </c>
      <c r="L43" s="62">
        <v>7.8055555555555559E-2</v>
      </c>
      <c r="M43" s="96">
        <f>RANK(L43,$L$4:$L$85,1)</f>
        <v>40</v>
      </c>
    </row>
    <row r="44" spans="1:13" x14ac:dyDescent="0.25">
      <c r="A44" s="22">
        <v>248</v>
      </c>
      <c r="B44" s="15" t="s">
        <v>434</v>
      </c>
      <c r="C44" s="1" t="s">
        <v>175</v>
      </c>
      <c r="D44" s="1" t="s">
        <v>287</v>
      </c>
      <c r="E44" s="2" t="s">
        <v>12</v>
      </c>
      <c r="F44" s="1" t="s">
        <v>435</v>
      </c>
      <c r="G44" s="2" t="s">
        <v>34</v>
      </c>
      <c r="H44" s="1" t="s">
        <v>22</v>
      </c>
      <c r="I44" s="2"/>
      <c r="J44" s="1" t="s">
        <v>23</v>
      </c>
      <c r="K44" s="24" t="s">
        <v>17</v>
      </c>
      <c r="L44" s="62">
        <v>7.886574074074075E-2</v>
      </c>
      <c r="M44" s="96">
        <f>RANK(L44,$L$4:$L$85,1)</f>
        <v>41</v>
      </c>
    </row>
    <row r="45" spans="1:13" x14ac:dyDescent="0.25">
      <c r="A45" s="22">
        <v>277</v>
      </c>
      <c r="B45" s="15" t="s">
        <v>488</v>
      </c>
      <c r="C45" s="1" t="s">
        <v>489</v>
      </c>
      <c r="D45" s="1" t="s">
        <v>490</v>
      </c>
      <c r="E45" s="2" t="s">
        <v>12</v>
      </c>
      <c r="F45" s="1" t="s">
        <v>491</v>
      </c>
      <c r="G45" s="2" t="s">
        <v>14</v>
      </c>
      <c r="H45" s="1" t="s">
        <v>15</v>
      </c>
      <c r="I45" s="2"/>
      <c r="J45" s="1" t="s">
        <v>23</v>
      </c>
      <c r="K45" s="24" t="s">
        <v>17</v>
      </c>
      <c r="L45" s="62">
        <v>8.1481481481481488E-2</v>
      </c>
      <c r="M45" s="96">
        <f>RANK(L45,$L$4:$L$85,1)</f>
        <v>42</v>
      </c>
    </row>
    <row r="46" spans="1:13" x14ac:dyDescent="0.25">
      <c r="A46" s="22">
        <v>225</v>
      </c>
      <c r="B46" s="15" t="s">
        <v>391</v>
      </c>
      <c r="C46" s="1" t="s">
        <v>392</v>
      </c>
      <c r="D46" s="1" t="s">
        <v>393</v>
      </c>
      <c r="E46" s="2" t="s">
        <v>12</v>
      </c>
      <c r="F46" s="1" t="s">
        <v>394</v>
      </c>
      <c r="G46" s="2" t="s">
        <v>14</v>
      </c>
      <c r="H46" s="1" t="s">
        <v>15</v>
      </c>
      <c r="I46" s="2"/>
      <c r="J46" s="1" t="s">
        <v>15</v>
      </c>
      <c r="K46" s="24" t="s">
        <v>15</v>
      </c>
      <c r="L46" s="62">
        <v>8.1562499999999996E-2</v>
      </c>
      <c r="M46" s="96">
        <f>RANK(L46,$L$4:$L$85,1)</f>
        <v>43</v>
      </c>
    </row>
    <row r="47" spans="1:13" x14ac:dyDescent="0.25">
      <c r="A47" s="22">
        <v>258</v>
      </c>
      <c r="B47" s="15" t="s">
        <v>402</v>
      </c>
      <c r="C47" s="1" t="s">
        <v>248</v>
      </c>
      <c r="D47" s="1" t="s">
        <v>338</v>
      </c>
      <c r="E47" s="2" t="s">
        <v>12</v>
      </c>
      <c r="F47" s="1" t="s">
        <v>403</v>
      </c>
      <c r="G47" s="2" t="s">
        <v>14</v>
      </c>
      <c r="H47" s="1" t="s">
        <v>15</v>
      </c>
      <c r="I47" s="2"/>
      <c r="J47" s="1" t="s">
        <v>23</v>
      </c>
      <c r="K47" s="24" t="s">
        <v>17</v>
      </c>
      <c r="L47" s="62">
        <v>8.3113425925925924E-2</v>
      </c>
      <c r="M47" s="96">
        <f>RANK(L47,$L$4:$L$85,1)</f>
        <v>44</v>
      </c>
    </row>
    <row r="48" spans="1:13" x14ac:dyDescent="0.25">
      <c r="A48" s="22">
        <v>268</v>
      </c>
      <c r="B48" s="15" t="s">
        <v>494</v>
      </c>
      <c r="C48" s="1" t="s">
        <v>382</v>
      </c>
      <c r="D48" s="1" t="s">
        <v>295</v>
      </c>
      <c r="E48" s="2" t="s">
        <v>12</v>
      </c>
      <c r="F48" s="1" t="s">
        <v>495</v>
      </c>
      <c r="G48" s="2" t="s">
        <v>14</v>
      </c>
      <c r="H48" s="1" t="s">
        <v>15</v>
      </c>
      <c r="I48" s="2"/>
      <c r="J48" s="1" t="s">
        <v>44</v>
      </c>
      <c r="K48" s="24" t="s">
        <v>17</v>
      </c>
      <c r="L48" s="62">
        <v>8.4120370370370359E-2</v>
      </c>
      <c r="M48" s="96">
        <f>RANK(L48,$L$4:$L$85,1)</f>
        <v>45</v>
      </c>
    </row>
    <row r="49" spans="1:13" x14ac:dyDescent="0.25">
      <c r="A49" s="22">
        <v>298</v>
      </c>
      <c r="B49" s="15" t="s">
        <v>718</v>
      </c>
      <c r="C49" s="7" t="s">
        <v>260</v>
      </c>
      <c r="D49" s="7" t="s">
        <v>122</v>
      </c>
      <c r="E49" s="8" t="s">
        <v>12</v>
      </c>
      <c r="F49" s="11">
        <v>33401</v>
      </c>
      <c r="G49" s="2" t="s">
        <v>14</v>
      </c>
      <c r="H49" s="7" t="s">
        <v>719</v>
      </c>
      <c r="I49" s="2"/>
      <c r="J49" s="1" t="s">
        <v>23</v>
      </c>
      <c r="K49" s="24" t="s">
        <v>17</v>
      </c>
      <c r="L49" s="62">
        <v>8.5868055555555559E-2</v>
      </c>
      <c r="M49" s="96">
        <f>RANK(L49,$L$4:$L$85,1)</f>
        <v>46</v>
      </c>
    </row>
    <row r="50" spans="1:13" x14ac:dyDescent="0.25">
      <c r="A50" s="22">
        <v>214</v>
      </c>
      <c r="B50" s="15" t="s">
        <v>421</v>
      </c>
      <c r="C50" s="1" t="s">
        <v>175</v>
      </c>
      <c r="D50" s="1" t="s">
        <v>37</v>
      </c>
      <c r="E50" s="2" t="s">
        <v>12</v>
      </c>
      <c r="F50" s="1" t="s">
        <v>422</v>
      </c>
      <c r="G50" s="2" t="s">
        <v>14</v>
      </c>
      <c r="H50" s="1" t="s">
        <v>423</v>
      </c>
      <c r="I50" s="2">
        <v>1</v>
      </c>
      <c r="J50" s="1" t="s">
        <v>90</v>
      </c>
      <c r="K50" s="24" t="s">
        <v>17</v>
      </c>
      <c r="L50" s="62">
        <v>8.7094907407407399E-2</v>
      </c>
      <c r="M50" s="96">
        <f>RANK(L50,$L$4:$L$85,1)</f>
        <v>47</v>
      </c>
    </row>
    <row r="51" spans="1:13" x14ac:dyDescent="0.25">
      <c r="A51" s="22">
        <v>242</v>
      </c>
      <c r="B51" s="15" t="s">
        <v>282</v>
      </c>
      <c r="C51" s="1" t="s">
        <v>141</v>
      </c>
      <c r="D51" s="1" t="s">
        <v>287</v>
      </c>
      <c r="E51" s="2" t="s">
        <v>12</v>
      </c>
      <c r="F51" s="1" t="s">
        <v>498</v>
      </c>
      <c r="G51" s="2" t="s">
        <v>14</v>
      </c>
      <c r="H51" s="1" t="s">
        <v>15</v>
      </c>
      <c r="I51" s="2"/>
      <c r="J51" s="1" t="s">
        <v>16</v>
      </c>
      <c r="K51" s="24" t="s">
        <v>17</v>
      </c>
      <c r="L51" s="62">
        <v>9.1111111111111101E-2</v>
      </c>
      <c r="M51" s="96">
        <f>RANK(L51,$L$4:$L$85,1)</f>
        <v>48</v>
      </c>
    </row>
    <row r="52" spans="1:13" x14ac:dyDescent="0.25">
      <c r="A52" s="22">
        <v>204</v>
      </c>
      <c r="B52" s="15" t="s">
        <v>506</v>
      </c>
      <c r="C52" s="1" t="s">
        <v>507</v>
      </c>
      <c r="D52" s="1" t="s">
        <v>486</v>
      </c>
      <c r="E52" s="2" t="s">
        <v>12</v>
      </c>
      <c r="F52" s="1" t="s">
        <v>508</v>
      </c>
      <c r="G52" s="2" t="s">
        <v>14</v>
      </c>
      <c r="H52" s="1" t="s">
        <v>15</v>
      </c>
      <c r="I52" s="2"/>
      <c r="J52" s="1" t="s">
        <v>23</v>
      </c>
      <c r="K52" s="24" t="s">
        <v>17</v>
      </c>
      <c r="L52" s="62">
        <v>9.1469907407407403E-2</v>
      </c>
      <c r="M52" s="96">
        <f>RANK(L52,$L$4:$L$85,1)</f>
        <v>49</v>
      </c>
    </row>
    <row r="53" spans="1:13" x14ac:dyDescent="0.25">
      <c r="A53" s="23">
        <v>40</v>
      </c>
      <c r="B53" s="15" t="s">
        <v>259</v>
      </c>
      <c r="C53" s="1" t="s">
        <v>260</v>
      </c>
      <c r="D53" s="1" t="s">
        <v>261</v>
      </c>
      <c r="E53" s="2" t="s">
        <v>12</v>
      </c>
      <c r="F53" s="1" t="s">
        <v>262</v>
      </c>
      <c r="G53" s="2" t="s">
        <v>14</v>
      </c>
      <c r="H53" s="1" t="s">
        <v>15</v>
      </c>
      <c r="I53" s="2"/>
      <c r="J53" s="1" t="s">
        <v>23</v>
      </c>
      <c r="K53" s="24" t="s">
        <v>17</v>
      </c>
      <c r="L53" s="62">
        <v>9.7557870370370378E-2</v>
      </c>
      <c r="M53" s="96">
        <f>RANK(L53,$L$4:$L$85,1)</f>
        <v>50</v>
      </c>
    </row>
    <row r="54" spans="1:13" x14ac:dyDescent="0.25">
      <c r="A54" s="22">
        <v>257</v>
      </c>
      <c r="B54" s="15" t="s">
        <v>411</v>
      </c>
      <c r="C54" s="1" t="s">
        <v>412</v>
      </c>
      <c r="D54" s="1" t="s">
        <v>105</v>
      </c>
      <c r="E54" s="2" t="s">
        <v>12</v>
      </c>
      <c r="F54" s="1" t="s">
        <v>413</v>
      </c>
      <c r="G54" s="2" t="s">
        <v>14</v>
      </c>
      <c r="H54" s="1" t="s">
        <v>15</v>
      </c>
      <c r="I54" s="2"/>
      <c r="J54" s="1" t="s">
        <v>23</v>
      </c>
      <c r="K54" s="24" t="s">
        <v>17</v>
      </c>
      <c r="L54" s="80">
        <v>0.10101851851851851</v>
      </c>
      <c r="M54" s="96">
        <f>RANK(L54,$L$4:$L$85,1)</f>
        <v>51</v>
      </c>
    </row>
    <row r="55" spans="1:13" x14ac:dyDescent="0.25">
      <c r="A55" s="22">
        <v>287</v>
      </c>
      <c r="B55" s="15" t="s">
        <v>606</v>
      </c>
      <c r="C55" s="1" t="s">
        <v>341</v>
      </c>
      <c r="D55" s="1" t="s">
        <v>478</v>
      </c>
      <c r="E55" s="2" t="s">
        <v>12</v>
      </c>
      <c r="F55" s="1" t="s">
        <v>607</v>
      </c>
      <c r="G55" s="2" t="s">
        <v>34</v>
      </c>
      <c r="H55" s="1" t="s">
        <v>608</v>
      </c>
      <c r="I55" s="2"/>
      <c r="J55" s="1" t="s">
        <v>23</v>
      </c>
      <c r="K55" s="24" t="s">
        <v>17</v>
      </c>
      <c r="L55" s="62">
        <v>0.11119212962962964</v>
      </c>
      <c r="M55" s="96">
        <f>RANK(L55,$L$4:$L$85,1)</f>
        <v>52</v>
      </c>
    </row>
    <row r="56" spans="1:13" x14ac:dyDescent="0.25">
      <c r="A56" s="22">
        <v>208</v>
      </c>
      <c r="B56" s="15" t="s">
        <v>358</v>
      </c>
      <c r="C56" s="1" t="s">
        <v>112</v>
      </c>
      <c r="D56" s="1" t="s">
        <v>359</v>
      </c>
      <c r="E56" s="2" t="s">
        <v>12</v>
      </c>
      <c r="F56" s="1" t="s">
        <v>360</v>
      </c>
      <c r="G56" s="2" t="s">
        <v>14</v>
      </c>
      <c r="H56" s="1" t="s">
        <v>15</v>
      </c>
      <c r="I56" s="2"/>
      <c r="J56" s="1" t="s">
        <v>23</v>
      </c>
      <c r="K56" s="24" t="s">
        <v>17</v>
      </c>
      <c r="L56" s="62" t="s">
        <v>733</v>
      </c>
      <c r="M56" s="96"/>
    </row>
    <row r="57" spans="1:13" x14ac:dyDescent="0.25">
      <c r="A57" s="22">
        <v>209</v>
      </c>
      <c r="B57" s="15" t="s">
        <v>728</v>
      </c>
      <c r="C57" s="1" t="s">
        <v>218</v>
      </c>
      <c r="D57" s="1" t="s">
        <v>536</v>
      </c>
      <c r="E57" s="2" t="s">
        <v>12</v>
      </c>
      <c r="F57" s="1" t="s">
        <v>537</v>
      </c>
      <c r="G57" s="2" t="s">
        <v>14</v>
      </c>
      <c r="H57" s="1" t="s">
        <v>15</v>
      </c>
      <c r="I57" s="2"/>
      <c r="J57" s="1" t="s">
        <v>23</v>
      </c>
      <c r="K57" s="24" t="s">
        <v>17</v>
      </c>
      <c r="L57" s="62" t="s">
        <v>733</v>
      </c>
      <c r="M57" s="96"/>
    </row>
    <row r="58" spans="1:13" x14ac:dyDescent="0.25">
      <c r="A58" s="22">
        <v>217</v>
      </c>
      <c r="B58" s="15" t="s">
        <v>340</v>
      </c>
      <c r="C58" s="1" t="s">
        <v>341</v>
      </c>
      <c r="D58" s="1" t="s">
        <v>142</v>
      </c>
      <c r="E58" s="2" t="s">
        <v>12</v>
      </c>
      <c r="F58" s="1" t="s">
        <v>342</v>
      </c>
      <c r="G58" s="2" t="s">
        <v>14</v>
      </c>
      <c r="H58" s="1" t="s">
        <v>15</v>
      </c>
      <c r="I58" s="2"/>
      <c r="J58" s="1" t="s">
        <v>23</v>
      </c>
      <c r="K58" s="24" t="s">
        <v>17</v>
      </c>
      <c r="L58" s="62" t="s">
        <v>733</v>
      </c>
      <c r="M58" s="96"/>
    </row>
    <row r="59" spans="1:13" x14ac:dyDescent="0.25">
      <c r="A59" s="22">
        <v>220</v>
      </c>
      <c r="B59" s="15" t="s">
        <v>372</v>
      </c>
      <c r="C59" s="1" t="s">
        <v>212</v>
      </c>
      <c r="D59" s="1" t="s">
        <v>226</v>
      </c>
      <c r="E59" s="2" t="s">
        <v>12</v>
      </c>
      <c r="F59" s="1" t="s">
        <v>373</v>
      </c>
      <c r="G59" s="2" t="s">
        <v>14</v>
      </c>
      <c r="H59" s="1" t="s">
        <v>15</v>
      </c>
      <c r="I59" s="2"/>
      <c r="J59" s="1" t="s">
        <v>23</v>
      </c>
      <c r="K59" s="24" t="s">
        <v>17</v>
      </c>
      <c r="L59" s="62" t="s">
        <v>733</v>
      </c>
      <c r="M59" s="96"/>
    </row>
    <row r="60" spans="1:13" x14ac:dyDescent="0.25">
      <c r="A60" s="22">
        <v>226</v>
      </c>
      <c r="B60" s="15" t="s">
        <v>471</v>
      </c>
      <c r="C60" s="1" t="s">
        <v>382</v>
      </c>
      <c r="D60" s="1" t="s">
        <v>37</v>
      </c>
      <c r="E60" s="2" t="s">
        <v>12</v>
      </c>
      <c r="F60" s="1" t="s">
        <v>472</v>
      </c>
      <c r="G60" s="2" t="s">
        <v>34</v>
      </c>
      <c r="H60" s="1" t="s">
        <v>15</v>
      </c>
      <c r="I60" s="2"/>
      <c r="J60" s="1" t="s">
        <v>16</v>
      </c>
      <c r="K60" s="24" t="s">
        <v>17</v>
      </c>
      <c r="L60" s="62" t="s">
        <v>733</v>
      </c>
      <c r="M60" s="96"/>
    </row>
    <row r="61" spans="1:13" x14ac:dyDescent="0.25">
      <c r="A61" s="22">
        <v>230</v>
      </c>
      <c r="B61" s="15" t="s">
        <v>511</v>
      </c>
      <c r="C61" s="1" t="s">
        <v>382</v>
      </c>
      <c r="D61" s="1" t="s">
        <v>113</v>
      </c>
      <c r="E61" s="2" t="s">
        <v>12</v>
      </c>
      <c r="F61" s="1" t="s">
        <v>512</v>
      </c>
      <c r="G61" s="2" t="s">
        <v>34</v>
      </c>
      <c r="H61" s="1" t="s">
        <v>15</v>
      </c>
      <c r="I61" s="2"/>
      <c r="J61" s="1" t="s">
        <v>15</v>
      </c>
      <c r="K61" s="24" t="s">
        <v>15</v>
      </c>
      <c r="L61" s="62" t="s">
        <v>733</v>
      </c>
      <c r="M61" s="96"/>
    </row>
    <row r="62" spans="1:13" x14ac:dyDescent="0.25">
      <c r="A62" s="22">
        <v>232</v>
      </c>
      <c r="B62" s="15" t="s">
        <v>563</v>
      </c>
      <c r="C62" s="1" t="s">
        <v>248</v>
      </c>
      <c r="D62" s="1" t="s">
        <v>142</v>
      </c>
      <c r="E62" s="2" t="s">
        <v>12</v>
      </c>
      <c r="F62" s="1" t="s">
        <v>564</v>
      </c>
      <c r="G62" s="2" t="s">
        <v>34</v>
      </c>
      <c r="H62" s="1" t="s">
        <v>565</v>
      </c>
      <c r="I62" s="2">
        <v>2</v>
      </c>
      <c r="J62" s="1" t="s">
        <v>23</v>
      </c>
      <c r="K62" s="24" t="s">
        <v>17</v>
      </c>
      <c r="L62" s="62" t="s">
        <v>733</v>
      </c>
      <c r="M62" s="96"/>
    </row>
    <row r="63" spans="1:13" x14ac:dyDescent="0.25">
      <c r="A63" s="22">
        <v>234</v>
      </c>
      <c r="B63" s="15" t="s">
        <v>414</v>
      </c>
      <c r="C63" s="1" t="s">
        <v>53</v>
      </c>
      <c r="D63" s="1" t="s">
        <v>142</v>
      </c>
      <c r="E63" s="2" t="s">
        <v>12</v>
      </c>
      <c r="F63" s="1" t="s">
        <v>415</v>
      </c>
      <c r="G63" s="2" t="s">
        <v>14</v>
      </c>
      <c r="H63" s="1" t="s">
        <v>15</v>
      </c>
      <c r="I63" s="2"/>
      <c r="J63" s="1" t="s">
        <v>23</v>
      </c>
      <c r="K63" s="24" t="s">
        <v>17</v>
      </c>
      <c r="L63" s="62" t="s">
        <v>733</v>
      </c>
      <c r="M63" s="96"/>
    </row>
    <row r="64" spans="1:13" x14ac:dyDescent="0.25">
      <c r="A64" s="22">
        <v>236</v>
      </c>
      <c r="B64" s="15" t="s">
        <v>348</v>
      </c>
      <c r="C64" s="1" t="s">
        <v>349</v>
      </c>
      <c r="D64" s="1" t="s">
        <v>350</v>
      </c>
      <c r="E64" s="2" t="s">
        <v>12</v>
      </c>
      <c r="F64" s="1" t="s">
        <v>351</v>
      </c>
      <c r="G64" s="2" t="s">
        <v>34</v>
      </c>
      <c r="H64" s="1" t="s">
        <v>15</v>
      </c>
      <c r="I64" s="2"/>
      <c r="J64" s="1" t="s">
        <v>23</v>
      </c>
      <c r="K64" s="24" t="s">
        <v>17</v>
      </c>
      <c r="L64" s="62" t="s">
        <v>733</v>
      </c>
      <c r="M64" s="96"/>
    </row>
    <row r="65" spans="1:13" ht="15.75" x14ac:dyDescent="0.3">
      <c r="A65" s="22">
        <v>237</v>
      </c>
      <c r="B65" s="17" t="s">
        <v>720</v>
      </c>
      <c r="C65" s="7" t="s">
        <v>53</v>
      </c>
      <c r="D65" s="7" t="s">
        <v>721</v>
      </c>
      <c r="E65" s="8" t="s">
        <v>12</v>
      </c>
      <c r="F65" s="10">
        <v>35023</v>
      </c>
      <c r="G65" s="2" t="s">
        <v>14</v>
      </c>
      <c r="H65" s="14" t="s">
        <v>85</v>
      </c>
      <c r="I65" s="2"/>
      <c r="J65" s="1" t="s">
        <v>23</v>
      </c>
      <c r="K65" s="24" t="s">
        <v>17</v>
      </c>
      <c r="L65" s="62" t="s">
        <v>733</v>
      </c>
      <c r="M65" s="96"/>
    </row>
    <row r="66" spans="1:13" x14ac:dyDescent="0.25">
      <c r="A66" s="22">
        <v>238</v>
      </c>
      <c r="B66" s="15" t="s">
        <v>513</v>
      </c>
      <c r="C66" s="1" t="s">
        <v>112</v>
      </c>
      <c r="D66" s="1" t="s">
        <v>514</v>
      </c>
      <c r="E66" s="2" t="s">
        <v>12</v>
      </c>
      <c r="F66" s="1" t="s">
        <v>515</v>
      </c>
      <c r="G66" s="2" t="s">
        <v>14</v>
      </c>
      <c r="H66" s="1" t="s">
        <v>365</v>
      </c>
      <c r="I66" s="2"/>
      <c r="J66" s="1" t="s">
        <v>366</v>
      </c>
      <c r="K66" s="24" t="s">
        <v>17</v>
      </c>
      <c r="L66" s="62" t="s">
        <v>733</v>
      </c>
      <c r="M66" s="96"/>
    </row>
    <row r="67" spans="1:13" x14ac:dyDescent="0.25">
      <c r="A67" s="22">
        <v>245</v>
      </c>
      <c r="B67" s="15" t="s">
        <v>452</v>
      </c>
      <c r="C67" s="1" t="s">
        <v>238</v>
      </c>
      <c r="D67" s="1" t="s">
        <v>226</v>
      </c>
      <c r="E67" s="2" t="s">
        <v>12</v>
      </c>
      <c r="F67" s="1" t="s">
        <v>453</v>
      </c>
      <c r="G67" s="2" t="s">
        <v>34</v>
      </c>
      <c r="H67" s="1" t="s">
        <v>15</v>
      </c>
      <c r="I67" s="2"/>
      <c r="J67" s="1" t="s">
        <v>418</v>
      </c>
      <c r="K67" s="24" t="s">
        <v>17</v>
      </c>
      <c r="L67" s="62" t="s">
        <v>737</v>
      </c>
      <c r="M67" s="96"/>
    </row>
    <row r="68" spans="1:13" x14ac:dyDescent="0.25">
      <c r="A68" s="22">
        <v>247</v>
      </c>
      <c r="B68" s="15" t="s">
        <v>469</v>
      </c>
      <c r="C68" s="1" t="s">
        <v>218</v>
      </c>
      <c r="D68" s="1" t="s">
        <v>261</v>
      </c>
      <c r="E68" s="2" t="s">
        <v>12</v>
      </c>
      <c r="F68" s="1" t="s">
        <v>470</v>
      </c>
      <c r="G68" s="2" t="s">
        <v>14</v>
      </c>
      <c r="H68" s="1" t="s">
        <v>15</v>
      </c>
      <c r="I68" s="2"/>
      <c r="J68" s="1" t="s">
        <v>23</v>
      </c>
      <c r="K68" s="24" t="s">
        <v>17</v>
      </c>
      <c r="L68" s="62" t="s">
        <v>733</v>
      </c>
      <c r="M68" s="96"/>
    </row>
    <row r="69" spans="1:13" x14ac:dyDescent="0.25">
      <c r="A69" s="22">
        <v>251</v>
      </c>
      <c r="B69" s="15" t="s">
        <v>361</v>
      </c>
      <c r="C69" s="1" t="s">
        <v>279</v>
      </c>
      <c r="D69" s="1" t="s">
        <v>226</v>
      </c>
      <c r="E69" s="2" t="s">
        <v>12</v>
      </c>
      <c r="F69" s="1" t="s">
        <v>362</v>
      </c>
      <c r="G69" s="2" t="s">
        <v>34</v>
      </c>
      <c r="H69" s="1" t="s">
        <v>85</v>
      </c>
      <c r="I69" s="2"/>
      <c r="J69" s="1" t="s">
        <v>23</v>
      </c>
      <c r="K69" s="24" t="s">
        <v>17</v>
      </c>
      <c r="L69" s="62" t="s">
        <v>733</v>
      </c>
      <c r="M69" s="96"/>
    </row>
    <row r="70" spans="1:13" x14ac:dyDescent="0.25">
      <c r="A70" s="22">
        <v>256</v>
      </c>
      <c r="B70" s="15" t="s">
        <v>424</v>
      </c>
      <c r="C70" s="1" t="s">
        <v>382</v>
      </c>
      <c r="D70" s="1" t="s">
        <v>78</v>
      </c>
      <c r="E70" s="2" t="s">
        <v>12</v>
      </c>
      <c r="F70" s="1" t="s">
        <v>425</v>
      </c>
      <c r="G70" s="2" t="s">
        <v>14</v>
      </c>
      <c r="H70" s="1" t="s">
        <v>380</v>
      </c>
      <c r="I70" s="2"/>
      <c r="J70" s="1" t="s">
        <v>23</v>
      </c>
      <c r="K70" s="24" t="s">
        <v>17</v>
      </c>
      <c r="L70" s="62" t="s">
        <v>733</v>
      </c>
      <c r="M70" s="96"/>
    </row>
    <row r="71" spans="1:13" x14ac:dyDescent="0.25">
      <c r="A71" s="22">
        <v>264</v>
      </c>
      <c r="B71" s="15" t="s">
        <v>567</v>
      </c>
      <c r="C71" s="1" t="s">
        <v>175</v>
      </c>
      <c r="D71" s="1" t="s">
        <v>113</v>
      </c>
      <c r="E71" s="2" t="s">
        <v>12</v>
      </c>
      <c r="F71" s="1" t="s">
        <v>568</v>
      </c>
      <c r="G71" s="2" t="s">
        <v>14</v>
      </c>
      <c r="H71" s="1" t="s">
        <v>15</v>
      </c>
      <c r="I71" s="2"/>
      <c r="J71" s="1" t="s">
        <v>15</v>
      </c>
      <c r="K71" s="24" t="s">
        <v>15</v>
      </c>
      <c r="L71" s="62" t="s">
        <v>733</v>
      </c>
      <c r="M71" s="96"/>
    </row>
    <row r="72" spans="1:13" x14ac:dyDescent="0.25">
      <c r="A72" s="22">
        <v>266</v>
      </c>
      <c r="B72" s="15" t="s">
        <v>516</v>
      </c>
      <c r="C72" s="1" t="s">
        <v>517</v>
      </c>
      <c r="D72" s="1" t="s">
        <v>37</v>
      </c>
      <c r="E72" s="2" t="s">
        <v>12</v>
      </c>
      <c r="F72" s="1" t="s">
        <v>518</v>
      </c>
      <c r="G72" s="2" t="s">
        <v>14</v>
      </c>
      <c r="H72" s="1" t="s">
        <v>15</v>
      </c>
      <c r="I72" s="2"/>
      <c r="J72" s="1" t="s">
        <v>23</v>
      </c>
      <c r="K72" s="24" t="s">
        <v>17</v>
      </c>
      <c r="L72" s="62" t="s">
        <v>733</v>
      </c>
      <c r="M72" s="96"/>
    </row>
    <row r="73" spans="1:13" x14ac:dyDescent="0.25">
      <c r="A73" s="22">
        <v>269</v>
      </c>
      <c r="B73" s="15" t="s">
        <v>454</v>
      </c>
      <c r="C73" s="1" t="s">
        <v>112</v>
      </c>
      <c r="D73" s="1" t="s">
        <v>295</v>
      </c>
      <c r="E73" s="2" t="s">
        <v>12</v>
      </c>
      <c r="F73" s="1" t="s">
        <v>455</v>
      </c>
      <c r="G73" s="2" t="s">
        <v>14</v>
      </c>
      <c r="H73" s="1" t="s">
        <v>347</v>
      </c>
      <c r="I73" s="2"/>
      <c r="J73" s="1" t="s">
        <v>23</v>
      </c>
      <c r="K73" s="24" t="s">
        <v>17</v>
      </c>
      <c r="L73" s="62" t="s">
        <v>733</v>
      </c>
      <c r="M73" s="96"/>
    </row>
    <row r="74" spans="1:13" x14ac:dyDescent="0.25">
      <c r="A74" s="22">
        <v>271</v>
      </c>
      <c r="B74" s="15" t="s">
        <v>601</v>
      </c>
      <c r="C74" s="1" t="s">
        <v>355</v>
      </c>
      <c r="D74" s="1" t="s">
        <v>37</v>
      </c>
      <c r="E74" s="2" t="s">
        <v>12</v>
      </c>
      <c r="F74" s="1" t="s">
        <v>602</v>
      </c>
      <c r="G74" s="2" t="s">
        <v>14</v>
      </c>
      <c r="H74" s="1" t="s">
        <v>15</v>
      </c>
      <c r="I74" s="2"/>
      <c r="J74" s="1" t="s">
        <v>15</v>
      </c>
      <c r="K74" s="24" t="s">
        <v>15</v>
      </c>
      <c r="L74" s="62" t="s">
        <v>733</v>
      </c>
      <c r="M74" s="96"/>
    </row>
    <row r="75" spans="1:13" x14ac:dyDescent="0.25">
      <c r="A75" s="22">
        <v>280</v>
      </c>
      <c r="B75" s="15" t="s">
        <v>381</v>
      </c>
      <c r="C75" s="1" t="s">
        <v>382</v>
      </c>
      <c r="D75" s="1" t="s">
        <v>37</v>
      </c>
      <c r="E75" s="2" t="s">
        <v>12</v>
      </c>
      <c r="F75" s="1" t="s">
        <v>383</v>
      </c>
      <c r="G75" s="2" t="s">
        <v>14</v>
      </c>
      <c r="H75" s="1" t="s">
        <v>384</v>
      </c>
      <c r="I75" s="2"/>
      <c r="J75" s="1" t="s">
        <v>23</v>
      </c>
      <c r="K75" s="24" t="s">
        <v>17</v>
      </c>
      <c r="L75" s="62" t="s">
        <v>733</v>
      </c>
      <c r="M75" s="96"/>
    </row>
    <row r="76" spans="1:13" x14ac:dyDescent="0.25">
      <c r="A76" s="22">
        <v>281</v>
      </c>
      <c r="B76" s="15" t="s">
        <v>439</v>
      </c>
      <c r="C76" s="1" t="s">
        <v>440</v>
      </c>
      <c r="D76" s="1" t="s">
        <v>441</v>
      </c>
      <c r="E76" s="2" t="s">
        <v>12</v>
      </c>
      <c r="F76" s="1" t="s">
        <v>442</v>
      </c>
      <c r="G76" s="2" t="s">
        <v>34</v>
      </c>
      <c r="H76" s="1" t="s">
        <v>443</v>
      </c>
      <c r="I76" s="2"/>
      <c r="J76" s="1" t="s">
        <v>23</v>
      </c>
      <c r="K76" s="24" t="s">
        <v>17</v>
      </c>
      <c r="L76" s="62" t="s">
        <v>733</v>
      </c>
      <c r="M76" s="96"/>
    </row>
    <row r="77" spans="1:13" x14ac:dyDescent="0.25">
      <c r="A77" s="22">
        <v>282</v>
      </c>
      <c r="B77" s="15" t="s">
        <v>526</v>
      </c>
      <c r="C77" s="1" t="s">
        <v>175</v>
      </c>
      <c r="D77" s="1" t="s">
        <v>268</v>
      </c>
      <c r="E77" s="2" t="s">
        <v>12</v>
      </c>
      <c r="F77" s="1" t="s">
        <v>527</v>
      </c>
      <c r="G77" s="2" t="s">
        <v>34</v>
      </c>
      <c r="H77" s="1" t="s">
        <v>528</v>
      </c>
      <c r="I77" s="2"/>
      <c r="J77" s="1" t="s">
        <v>529</v>
      </c>
      <c r="K77" s="24" t="s">
        <v>17</v>
      </c>
      <c r="L77" s="62" t="s">
        <v>733</v>
      </c>
      <c r="M77" s="96"/>
    </row>
    <row r="78" spans="1:13" x14ac:dyDescent="0.25">
      <c r="A78" s="22">
        <v>284</v>
      </c>
      <c r="B78" s="15" t="s">
        <v>419</v>
      </c>
      <c r="C78" s="1" t="s">
        <v>53</v>
      </c>
      <c r="D78" s="1" t="s">
        <v>78</v>
      </c>
      <c r="E78" s="2" t="s">
        <v>12</v>
      </c>
      <c r="F78" s="1" t="s">
        <v>420</v>
      </c>
      <c r="G78" s="2" t="s">
        <v>14</v>
      </c>
      <c r="H78" s="1" t="s">
        <v>15</v>
      </c>
      <c r="I78" s="2"/>
      <c r="J78" s="1" t="s">
        <v>90</v>
      </c>
      <c r="K78" s="24" t="s">
        <v>17</v>
      </c>
      <c r="L78" s="62" t="s">
        <v>733</v>
      </c>
      <c r="M78" s="96"/>
    </row>
    <row r="79" spans="1:13" x14ac:dyDescent="0.25">
      <c r="A79" s="22">
        <v>290</v>
      </c>
      <c r="B79" s="18" t="s">
        <v>446</v>
      </c>
      <c r="C79" s="6" t="s">
        <v>386</v>
      </c>
      <c r="D79" s="6" t="s">
        <v>37</v>
      </c>
      <c r="E79" s="5" t="s">
        <v>12</v>
      </c>
      <c r="F79" s="6" t="s">
        <v>447</v>
      </c>
      <c r="G79" s="5" t="s">
        <v>14</v>
      </c>
      <c r="H79" s="6" t="s">
        <v>15</v>
      </c>
      <c r="I79" s="5"/>
      <c r="J79" s="6" t="s">
        <v>23</v>
      </c>
      <c r="K79" s="48" t="s">
        <v>17</v>
      </c>
      <c r="L79" s="62" t="s">
        <v>733</v>
      </c>
      <c r="M79" s="96"/>
    </row>
    <row r="80" spans="1:13" x14ac:dyDescent="0.25">
      <c r="A80" s="22">
        <v>296</v>
      </c>
      <c r="B80" s="18" t="s">
        <v>546</v>
      </c>
      <c r="C80" s="6" t="s">
        <v>386</v>
      </c>
      <c r="D80" s="6" t="s">
        <v>226</v>
      </c>
      <c r="E80" s="5" t="s">
        <v>12</v>
      </c>
      <c r="F80" s="6" t="s">
        <v>547</v>
      </c>
      <c r="G80" s="5" t="s">
        <v>14</v>
      </c>
      <c r="H80" s="6" t="s">
        <v>15</v>
      </c>
      <c r="I80" s="5"/>
      <c r="J80" s="6" t="s">
        <v>548</v>
      </c>
      <c r="K80" s="48" t="s">
        <v>17</v>
      </c>
      <c r="L80" s="62" t="s">
        <v>733</v>
      </c>
      <c r="M80" s="96"/>
    </row>
    <row r="81" spans="1:13" x14ac:dyDescent="0.25">
      <c r="A81" s="22">
        <v>297</v>
      </c>
      <c r="B81" s="18" t="s">
        <v>492</v>
      </c>
      <c r="C81" s="6" t="s">
        <v>382</v>
      </c>
      <c r="D81" s="6" t="s">
        <v>486</v>
      </c>
      <c r="E81" s="5" t="s">
        <v>12</v>
      </c>
      <c r="F81" s="6" t="s">
        <v>493</v>
      </c>
      <c r="G81" s="5" t="s">
        <v>34</v>
      </c>
      <c r="H81" s="6" t="s">
        <v>15</v>
      </c>
      <c r="I81" s="5"/>
      <c r="J81" s="6" t="s">
        <v>23</v>
      </c>
      <c r="K81" s="48" t="s">
        <v>15</v>
      </c>
      <c r="L81" s="62" t="s">
        <v>733</v>
      </c>
      <c r="M81" s="96"/>
    </row>
    <row r="82" spans="1:13" x14ac:dyDescent="0.25">
      <c r="A82" s="22">
        <v>299</v>
      </c>
      <c r="B82" s="19" t="s">
        <v>354</v>
      </c>
      <c r="C82" s="6" t="s">
        <v>355</v>
      </c>
      <c r="D82" s="6" t="s">
        <v>356</v>
      </c>
      <c r="E82" s="5" t="s">
        <v>12</v>
      </c>
      <c r="F82" s="6" t="s">
        <v>357</v>
      </c>
      <c r="G82" s="5" t="s">
        <v>14</v>
      </c>
      <c r="H82" s="6" t="s">
        <v>15</v>
      </c>
      <c r="I82" s="5"/>
      <c r="J82" s="6" t="s">
        <v>23</v>
      </c>
      <c r="K82" s="48" t="s">
        <v>17</v>
      </c>
      <c r="L82" s="62" t="s">
        <v>733</v>
      </c>
      <c r="M82" s="96"/>
    </row>
    <row r="83" spans="1:13" x14ac:dyDescent="0.25">
      <c r="A83" s="22">
        <v>300</v>
      </c>
      <c r="B83" s="19" t="s">
        <v>456</v>
      </c>
      <c r="C83" s="6" t="s">
        <v>457</v>
      </c>
      <c r="D83" s="6" t="s">
        <v>226</v>
      </c>
      <c r="E83" s="5" t="s">
        <v>27</v>
      </c>
      <c r="F83" s="6" t="s">
        <v>458</v>
      </c>
      <c r="G83" s="5" t="s">
        <v>14</v>
      </c>
      <c r="H83" s="6" t="s">
        <v>459</v>
      </c>
      <c r="I83" s="5"/>
      <c r="J83" s="6" t="s">
        <v>23</v>
      </c>
      <c r="K83" s="6" t="s">
        <v>17</v>
      </c>
      <c r="L83" s="62" t="s">
        <v>733</v>
      </c>
      <c r="M83" s="96"/>
    </row>
    <row r="84" spans="1:13" x14ac:dyDescent="0.25">
      <c r="A84" s="22">
        <v>302</v>
      </c>
      <c r="B84" s="19" t="s">
        <v>448</v>
      </c>
      <c r="C84" s="6" t="s">
        <v>341</v>
      </c>
      <c r="D84" s="6" t="s">
        <v>226</v>
      </c>
      <c r="E84" s="5" t="s">
        <v>12</v>
      </c>
      <c r="F84" s="6" t="s">
        <v>449</v>
      </c>
      <c r="G84" s="5" t="s">
        <v>34</v>
      </c>
      <c r="H84" s="6" t="s">
        <v>15</v>
      </c>
      <c r="I84" s="5"/>
      <c r="J84" s="6" t="s">
        <v>23</v>
      </c>
      <c r="K84" s="6" t="s">
        <v>17</v>
      </c>
      <c r="L84" s="62" t="s">
        <v>733</v>
      </c>
      <c r="M84" s="96"/>
    </row>
    <row r="85" spans="1:13" x14ac:dyDescent="0.25">
      <c r="A85" s="22">
        <v>308</v>
      </c>
      <c r="B85" s="19" t="s">
        <v>385</v>
      </c>
      <c r="C85" s="6" t="s">
        <v>386</v>
      </c>
      <c r="D85" s="6" t="s">
        <v>37</v>
      </c>
      <c r="E85" s="5" t="s">
        <v>12</v>
      </c>
      <c r="F85" s="6" t="s">
        <v>387</v>
      </c>
      <c r="G85" s="5" t="s">
        <v>14</v>
      </c>
      <c r="H85" s="6" t="s">
        <v>15</v>
      </c>
      <c r="I85" s="5"/>
      <c r="J85" s="6" t="s">
        <v>23</v>
      </c>
      <c r="K85" s="6" t="s">
        <v>17</v>
      </c>
      <c r="L85" s="62" t="s">
        <v>733</v>
      </c>
      <c r="M85" s="96"/>
    </row>
    <row r="86" spans="1:13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</row>
    <row r="87" spans="1:13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</row>
    <row r="88" spans="1:13" x14ac:dyDescent="0.25">
      <c r="A88" s="57" t="s">
        <v>736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9"/>
    </row>
    <row r="89" spans="1:13" x14ac:dyDescent="0.25">
      <c r="A89" s="56" t="s">
        <v>8</v>
      </c>
      <c r="B89" s="30" t="s">
        <v>0</v>
      </c>
      <c r="C89" s="30" t="s">
        <v>1</v>
      </c>
      <c r="D89" s="30" t="s">
        <v>2</v>
      </c>
      <c r="E89" s="31" t="s">
        <v>3</v>
      </c>
      <c r="F89" s="30" t="s">
        <v>4</v>
      </c>
      <c r="G89" s="56" t="s">
        <v>725</v>
      </c>
      <c r="H89" s="30" t="s">
        <v>5</v>
      </c>
      <c r="I89" s="56" t="s">
        <v>724</v>
      </c>
      <c r="J89" s="30" t="s">
        <v>6</v>
      </c>
      <c r="K89" s="30" t="s">
        <v>7</v>
      </c>
      <c r="L89" s="61" t="s">
        <v>731</v>
      </c>
      <c r="M89" s="31" t="s">
        <v>732</v>
      </c>
    </row>
    <row r="90" spans="1:13" x14ac:dyDescent="0.25">
      <c r="A90" s="22">
        <v>255</v>
      </c>
      <c r="B90" s="19" t="s">
        <v>576</v>
      </c>
      <c r="C90" s="6" t="s">
        <v>96</v>
      </c>
      <c r="D90" s="6" t="s">
        <v>172</v>
      </c>
      <c r="E90" s="5" t="s">
        <v>27</v>
      </c>
      <c r="F90" s="6" t="s">
        <v>577</v>
      </c>
      <c r="G90" s="5" t="s">
        <v>14</v>
      </c>
      <c r="H90" s="6" t="s">
        <v>284</v>
      </c>
      <c r="I90" s="5" t="s">
        <v>410</v>
      </c>
      <c r="J90" s="6" t="s">
        <v>23</v>
      </c>
      <c r="K90" s="6" t="s">
        <v>17</v>
      </c>
      <c r="L90" s="63">
        <v>6.083333333333333E-2</v>
      </c>
      <c r="M90" s="96">
        <f>RANK(L90,$L$90:$L$120,1)</f>
        <v>1</v>
      </c>
    </row>
    <row r="91" spans="1:13" x14ac:dyDescent="0.25">
      <c r="A91" s="25">
        <v>272</v>
      </c>
      <c r="B91" s="26" t="s">
        <v>404</v>
      </c>
      <c r="C91" s="27" t="s">
        <v>405</v>
      </c>
      <c r="D91" s="27" t="s">
        <v>69</v>
      </c>
      <c r="E91" s="28" t="s">
        <v>27</v>
      </c>
      <c r="F91" s="27" t="s">
        <v>406</v>
      </c>
      <c r="G91" s="28" t="s">
        <v>34</v>
      </c>
      <c r="H91" s="27" t="s">
        <v>15</v>
      </c>
      <c r="I91" s="28"/>
      <c r="J91" s="27" t="s">
        <v>23</v>
      </c>
      <c r="K91" s="29" t="s">
        <v>17</v>
      </c>
      <c r="L91" s="65">
        <v>6.4328703703703707E-2</v>
      </c>
      <c r="M91" s="97">
        <f>RANK(L91,$L$90:$L$120,1)</f>
        <v>2</v>
      </c>
    </row>
    <row r="92" spans="1:13" x14ac:dyDescent="0.25">
      <c r="A92" s="22">
        <v>223</v>
      </c>
      <c r="B92" s="16" t="s">
        <v>726</v>
      </c>
      <c r="C92" s="7" t="s">
        <v>727</v>
      </c>
      <c r="D92" s="7" t="s">
        <v>185</v>
      </c>
      <c r="E92" s="7" t="s">
        <v>27</v>
      </c>
      <c r="F92" s="13">
        <v>29016</v>
      </c>
      <c r="G92" s="2" t="s">
        <v>34</v>
      </c>
      <c r="H92" s="7" t="s">
        <v>466</v>
      </c>
      <c r="I92" s="2"/>
      <c r="J92" s="1" t="s">
        <v>23</v>
      </c>
      <c r="K92" s="24" t="s">
        <v>17</v>
      </c>
      <c r="L92" s="63">
        <v>6.5208333333333326E-2</v>
      </c>
      <c r="M92" s="96">
        <f>RANK(L92,$L$90:$L$120,1)</f>
        <v>3</v>
      </c>
    </row>
    <row r="93" spans="1:13" x14ac:dyDescent="0.25">
      <c r="A93" s="22">
        <v>274</v>
      </c>
      <c r="B93" s="15" t="s">
        <v>569</v>
      </c>
      <c r="C93" s="1" t="s">
        <v>145</v>
      </c>
      <c r="D93" s="1" t="s">
        <v>400</v>
      </c>
      <c r="E93" s="2" t="s">
        <v>27</v>
      </c>
      <c r="F93" s="1" t="s">
        <v>570</v>
      </c>
      <c r="G93" s="2" t="s">
        <v>14</v>
      </c>
      <c r="H93" s="1" t="s">
        <v>571</v>
      </c>
      <c r="I93" s="2"/>
      <c r="J93" s="1" t="s">
        <v>44</v>
      </c>
      <c r="K93" s="24" t="s">
        <v>17</v>
      </c>
      <c r="L93" s="62">
        <v>6.8749999999999992E-2</v>
      </c>
      <c r="M93" s="96">
        <f>RANK(L93,$L$90:$L$120,1)</f>
        <v>4</v>
      </c>
    </row>
    <row r="94" spans="1:13" x14ac:dyDescent="0.25">
      <c r="A94" s="22">
        <v>218</v>
      </c>
      <c r="B94" s="15" t="s">
        <v>407</v>
      </c>
      <c r="C94" s="1" t="s">
        <v>25</v>
      </c>
      <c r="D94" s="1" t="s">
        <v>408</v>
      </c>
      <c r="E94" s="2" t="s">
        <v>27</v>
      </c>
      <c r="F94" s="1" t="s">
        <v>409</v>
      </c>
      <c r="G94" s="2" t="s">
        <v>14</v>
      </c>
      <c r="H94" s="1" t="s">
        <v>255</v>
      </c>
      <c r="I94" s="2" t="s">
        <v>410</v>
      </c>
      <c r="J94" s="1" t="s">
        <v>16</v>
      </c>
      <c r="K94" s="24" t="s">
        <v>17</v>
      </c>
      <c r="L94" s="62">
        <v>6.8819444444444447E-2</v>
      </c>
      <c r="M94" s="96">
        <f>RANK(L94,$L$90:$L$120,1)</f>
        <v>5</v>
      </c>
    </row>
    <row r="95" spans="1:13" x14ac:dyDescent="0.25">
      <c r="A95" s="22">
        <v>303</v>
      </c>
      <c r="B95" s="16" t="s">
        <v>729</v>
      </c>
      <c r="C95" s="51" t="s">
        <v>92</v>
      </c>
      <c r="D95" s="52" t="s">
        <v>730</v>
      </c>
      <c r="E95" s="1"/>
      <c r="F95" s="54">
        <v>31162</v>
      </c>
      <c r="G95" s="2" t="s">
        <v>14</v>
      </c>
      <c r="H95" s="7" t="s">
        <v>443</v>
      </c>
      <c r="I95" s="2"/>
      <c r="J95" s="1" t="s">
        <v>23</v>
      </c>
      <c r="K95" s="24" t="s">
        <v>17</v>
      </c>
      <c r="L95" s="62">
        <v>7.0046296296296287E-2</v>
      </c>
      <c r="M95" s="96">
        <f>RANK(L95,$L$90:$L$120,1)</f>
        <v>6</v>
      </c>
    </row>
    <row r="96" spans="1:13" x14ac:dyDescent="0.25">
      <c r="A96" s="22">
        <v>265</v>
      </c>
      <c r="B96" s="15" t="s">
        <v>549</v>
      </c>
      <c r="C96" s="1" t="s">
        <v>200</v>
      </c>
      <c r="D96" s="1" t="s">
        <v>209</v>
      </c>
      <c r="E96" s="2" t="s">
        <v>27</v>
      </c>
      <c r="F96" s="1" t="s">
        <v>550</v>
      </c>
      <c r="G96" s="2" t="s">
        <v>34</v>
      </c>
      <c r="H96" s="1" t="s">
        <v>15</v>
      </c>
      <c r="I96" s="2"/>
      <c r="J96" s="1" t="s">
        <v>23</v>
      </c>
      <c r="K96" s="24" t="s">
        <v>15</v>
      </c>
      <c r="L96" s="62">
        <v>7.1319444444444449E-2</v>
      </c>
      <c r="M96" s="96">
        <f>RANK(L96,$L$90:$L$120,1)</f>
        <v>7</v>
      </c>
    </row>
    <row r="97" spans="1:13" x14ac:dyDescent="0.25">
      <c r="A97" s="22">
        <v>260</v>
      </c>
      <c r="B97" s="15" t="s">
        <v>485</v>
      </c>
      <c r="C97" s="1" t="s">
        <v>32</v>
      </c>
      <c r="D97" s="1" t="s">
        <v>185</v>
      </c>
      <c r="E97" s="2" t="s">
        <v>27</v>
      </c>
      <c r="F97" s="1" t="s">
        <v>600</v>
      </c>
      <c r="G97" s="2" t="s">
        <v>14</v>
      </c>
      <c r="H97" s="1" t="s">
        <v>228</v>
      </c>
      <c r="I97" s="2">
        <v>3</v>
      </c>
      <c r="J97" s="1" t="s">
        <v>90</v>
      </c>
      <c r="K97" s="24" t="s">
        <v>17</v>
      </c>
      <c r="L97" s="62">
        <v>7.5011574074074064E-2</v>
      </c>
      <c r="M97" s="96">
        <f>RANK(L97,$L$90:$L$120,1)</f>
        <v>8</v>
      </c>
    </row>
    <row r="98" spans="1:13" x14ac:dyDescent="0.25">
      <c r="A98" s="22">
        <v>210</v>
      </c>
      <c r="B98" s="15" t="s">
        <v>717</v>
      </c>
      <c r="C98" s="7" t="s">
        <v>148</v>
      </c>
      <c r="D98" s="7" t="s">
        <v>65</v>
      </c>
      <c r="E98" s="8" t="s">
        <v>27</v>
      </c>
      <c r="F98" s="12">
        <v>36857</v>
      </c>
      <c r="G98" s="2" t="s">
        <v>14</v>
      </c>
      <c r="H98" s="7" t="s">
        <v>228</v>
      </c>
      <c r="I98" s="2"/>
      <c r="J98" s="1" t="s">
        <v>23</v>
      </c>
      <c r="K98" s="24" t="s">
        <v>17</v>
      </c>
      <c r="L98" s="62">
        <v>7.8750000000000001E-2</v>
      </c>
      <c r="M98" s="96">
        <f>RANK(L98,$L$90:$L$120,1)</f>
        <v>9</v>
      </c>
    </row>
    <row r="99" spans="1:13" x14ac:dyDescent="0.25">
      <c r="A99" s="22">
        <v>285</v>
      </c>
      <c r="B99" s="15" t="s">
        <v>482</v>
      </c>
      <c r="C99" s="1" t="s">
        <v>223</v>
      </c>
      <c r="D99" s="1" t="s">
        <v>307</v>
      </c>
      <c r="E99" s="2" t="s">
        <v>27</v>
      </c>
      <c r="F99" s="1" t="s">
        <v>483</v>
      </c>
      <c r="G99" s="2" t="s">
        <v>34</v>
      </c>
      <c r="H99" s="1" t="s">
        <v>207</v>
      </c>
      <c r="I99" s="2"/>
      <c r="J99" s="1" t="s">
        <v>16</v>
      </c>
      <c r="K99" s="24" t="s">
        <v>17</v>
      </c>
      <c r="L99" s="62">
        <v>8.1180555555555547E-2</v>
      </c>
      <c r="M99" s="96">
        <f>RANK(L99,$L$90:$L$120,1)</f>
        <v>10</v>
      </c>
    </row>
    <row r="100" spans="1:13" x14ac:dyDescent="0.25">
      <c r="A100" s="22">
        <v>304</v>
      </c>
      <c r="B100" s="15" t="s">
        <v>436</v>
      </c>
      <c r="C100" s="1" t="s">
        <v>437</v>
      </c>
      <c r="D100" s="1" t="s">
        <v>69</v>
      </c>
      <c r="E100" s="2" t="s">
        <v>27</v>
      </c>
      <c r="F100" s="1" t="s">
        <v>438</v>
      </c>
      <c r="G100" s="2" t="s">
        <v>14</v>
      </c>
      <c r="H100" s="1" t="s">
        <v>15</v>
      </c>
      <c r="I100" s="2"/>
      <c r="J100" s="1" t="s">
        <v>265</v>
      </c>
      <c r="K100" s="24" t="s">
        <v>266</v>
      </c>
      <c r="L100" s="62">
        <v>8.2870370370370372E-2</v>
      </c>
      <c r="M100" s="96">
        <f>RANK(L100,$L$90:$L$120,1)</f>
        <v>11</v>
      </c>
    </row>
    <row r="101" spans="1:13" x14ac:dyDescent="0.25">
      <c r="A101" s="22">
        <v>213</v>
      </c>
      <c r="B101" s="15" t="s">
        <v>609</v>
      </c>
      <c r="C101" s="1" t="s">
        <v>148</v>
      </c>
      <c r="D101" s="1" t="s">
        <v>523</v>
      </c>
      <c r="E101" s="2" t="s">
        <v>27</v>
      </c>
      <c r="F101" s="1" t="s">
        <v>610</v>
      </c>
      <c r="G101" s="2" t="s">
        <v>34</v>
      </c>
      <c r="H101" s="1" t="s">
        <v>611</v>
      </c>
      <c r="I101" s="2"/>
      <c r="J101" s="1" t="s">
        <v>23</v>
      </c>
      <c r="K101" s="24" t="s">
        <v>17</v>
      </c>
      <c r="L101" s="62">
        <v>8.3043981481481483E-2</v>
      </c>
      <c r="M101" s="96">
        <f>RANK(L101,$L$90:$L$120,1)</f>
        <v>12</v>
      </c>
    </row>
    <row r="102" spans="1:13" x14ac:dyDescent="0.25">
      <c r="A102" s="22">
        <v>231</v>
      </c>
      <c r="B102" s="15" t="s">
        <v>509</v>
      </c>
      <c r="C102" s="1" t="s">
        <v>40</v>
      </c>
      <c r="D102" s="1" t="s">
        <v>93</v>
      </c>
      <c r="E102" s="2" t="s">
        <v>27</v>
      </c>
      <c r="F102" s="1" t="s">
        <v>510</v>
      </c>
      <c r="G102" s="2" t="s">
        <v>34</v>
      </c>
      <c r="H102" s="1" t="s">
        <v>15</v>
      </c>
      <c r="I102" s="2"/>
      <c r="J102" s="1" t="s">
        <v>23</v>
      </c>
      <c r="K102" s="24" t="s">
        <v>17</v>
      </c>
      <c r="L102" s="62">
        <v>8.4328703703703711E-2</v>
      </c>
      <c r="M102" s="96">
        <f>RANK(L102,$L$90:$L$120,1)</f>
        <v>13</v>
      </c>
    </row>
    <row r="103" spans="1:13" x14ac:dyDescent="0.25">
      <c r="A103" s="22">
        <v>222</v>
      </c>
      <c r="B103" s="15" t="s">
        <v>572</v>
      </c>
      <c r="C103" s="1" t="s">
        <v>40</v>
      </c>
      <c r="D103" s="1" t="s">
        <v>400</v>
      </c>
      <c r="E103" s="2" t="s">
        <v>27</v>
      </c>
      <c r="F103" s="1" t="s">
        <v>573</v>
      </c>
      <c r="G103" s="2" t="s">
        <v>34</v>
      </c>
      <c r="H103" s="1" t="s">
        <v>553</v>
      </c>
      <c r="I103" s="2"/>
      <c r="J103" s="1" t="s">
        <v>16</v>
      </c>
      <c r="K103" s="24" t="s">
        <v>17</v>
      </c>
      <c r="L103" s="62">
        <v>8.4965277777777778E-2</v>
      </c>
      <c r="M103" s="96">
        <f>RANK(L103,$L$90:$L$120,1)</f>
        <v>14</v>
      </c>
    </row>
    <row r="104" spans="1:13" x14ac:dyDescent="0.25">
      <c r="A104" s="22">
        <v>205</v>
      </c>
      <c r="B104" s="15" t="s">
        <v>522</v>
      </c>
      <c r="C104" s="1" t="s">
        <v>32</v>
      </c>
      <c r="D104" s="1" t="s">
        <v>523</v>
      </c>
      <c r="E104" s="2" t="s">
        <v>27</v>
      </c>
      <c r="F104" s="1" t="s">
        <v>524</v>
      </c>
      <c r="G104" s="2" t="s">
        <v>34</v>
      </c>
      <c r="H104" s="1" t="s">
        <v>525</v>
      </c>
      <c r="I104" s="2"/>
      <c r="J104" s="1" t="s">
        <v>23</v>
      </c>
      <c r="K104" s="24" t="s">
        <v>17</v>
      </c>
      <c r="L104" s="62">
        <v>8.6620370370370361E-2</v>
      </c>
      <c r="M104" s="96">
        <f>RANK(L104,$L$90:$L$120,1)</f>
        <v>15</v>
      </c>
    </row>
    <row r="105" spans="1:13" ht="15.75" x14ac:dyDescent="0.3">
      <c r="A105" s="22">
        <v>211</v>
      </c>
      <c r="B105" s="17" t="s">
        <v>722</v>
      </c>
      <c r="C105" s="7" t="s">
        <v>40</v>
      </c>
      <c r="D105" s="7" t="s">
        <v>723</v>
      </c>
      <c r="E105" s="7" t="s">
        <v>27</v>
      </c>
      <c r="F105" s="10">
        <v>27986</v>
      </c>
      <c r="G105" s="2" t="s">
        <v>34</v>
      </c>
      <c r="H105" s="1"/>
      <c r="I105" s="2"/>
      <c r="J105" s="1" t="s">
        <v>23</v>
      </c>
      <c r="K105" s="1" t="s">
        <v>17</v>
      </c>
      <c r="L105" s="62">
        <v>8.7372685185185192E-2</v>
      </c>
      <c r="M105" s="96">
        <v>16</v>
      </c>
    </row>
    <row r="106" spans="1:13" x14ac:dyDescent="0.25">
      <c r="A106" s="22">
        <v>267</v>
      </c>
      <c r="B106" s="15" t="s">
        <v>426</v>
      </c>
      <c r="C106" s="1" t="s">
        <v>25</v>
      </c>
      <c r="D106" s="1" t="s">
        <v>118</v>
      </c>
      <c r="E106" s="2" t="s">
        <v>27</v>
      </c>
      <c r="F106" s="1" t="s">
        <v>427</v>
      </c>
      <c r="G106" s="2" t="s">
        <v>34</v>
      </c>
      <c r="H106" s="1" t="s">
        <v>15</v>
      </c>
      <c r="I106" s="2"/>
      <c r="J106" s="1" t="s">
        <v>23</v>
      </c>
      <c r="K106" s="24" t="s">
        <v>17</v>
      </c>
      <c r="L106" s="62">
        <v>8.7546296296296289E-2</v>
      </c>
      <c r="M106" s="96">
        <f>RANK(L106,$L$90:$L$120,1)</f>
        <v>17</v>
      </c>
    </row>
    <row r="107" spans="1:13" x14ac:dyDescent="0.25">
      <c r="A107" s="22">
        <v>239</v>
      </c>
      <c r="B107" s="15" t="s">
        <v>374</v>
      </c>
      <c r="C107" s="1" t="s">
        <v>25</v>
      </c>
      <c r="D107" s="1" t="s">
        <v>65</v>
      </c>
      <c r="E107" s="2" t="s">
        <v>27</v>
      </c>
      <c r="F107" s="1" t="s">
        <v>375</v>
      </c>
      <c r="G107" s="2" t="s">
        <v>34</v>
      </c>
      <c r="H107" s="1" t="s">
        <v>15</v>
      </c>
      <c r="I107" s="2"/>
      <c r="J107" s="1" t="s">
        <v>23</v>
      </c>
      <c r="K107" s="24" t="s">
        <v>17</v>
      </c>
      <c r="L107" s="62">
        <v>9.0277777777777776E-2</v>
      </c>
      <c r="M107" s="96">
        <f>RANK(L107,$L$90:$L$120,1)</f>
        <v>18</v>
      </c>
    </row>
    <row r="108" spans="1:13" x14ac:dyDescent="0.25">
      <c r="A108" s="22">
        <v>291</v>
      </c>
      <c r="B108" s="15" t="s">
        <v>388</v>
      </c>
      <c r="C108" s="1" t="s">
        <v>96</v>
      </c>
      <c r="D108" s="1" t="s">
        <v>389</v>
      </c>
      <c r="E108" s="2" t="s">
        <v>27</v>
      </c>
      <c r="F108" s="1" t="s">
        <v>390</v>
      </c>
      <c r="G108" s="2" t="s">
        <v>14</v>
      </c>
      <c r="H108" s="1" t="s">
        <v>15</v>
      </c>
      <c r="I108" s="2"/>
      <c r="J108" s="1" t="s">
        <v>15</v>
      </c>
      <c r="K108" s="24" t="s">
        <v>15</v>
      </c>
      <c r="L108" s="62">
        <v>9.2546296296296293E-2</v>
      </c>
      <c r="M108" s="96">
        <f>RANK(L108,$L$90:$L$120,1)</f>
        <v>19</v>
      </c>
    </row>
    <row r="109" spans="1:13" x14ac:dyDescent="0.25">
      <c r="A109" s="22">
        <v>215</v>
      </c>
      <c r="B109" s="15" t="s">
        <v>530</v>
      </c>
      <c r="C109" s="1" t="s">
        <v>531</v>
      </c>
      <c r="D109" s="1" t="s">
        <v>87</v>
      </c>
      <c r="E109" s="2" t="s">
        <v>27</v>
      </c>
      <c r="F109" s="1" t="s">
        <v>532</v>
      </c>
      <c r="G109" s="2" t="s">
        <v>14</v>
      </c>
      <c r="H109" s="1" t="s">
        <v>15</v>
      </c>
      <c r="I109" s="2"/>
      <c r="J109" s="1" t="s">
        <v>16</v>
      </c>
      <c r="K109" s="24" t="s">
        <v>17</v>
      </c>
      <c r="L109" s="62">
        <v>9.8379629629629636E-2</v>
      </c>
      <c r="M109" s="96">
        <f>RANK(L109,$L$90:$L$120,1)</f>
        <v>20</v>
      </c>
    </row>
    <row r="110" spans="1:13" x14ac:dyDescent="0.25">
      <c r="A110" s="22">
        <v>229</v>
      </c>
      <c r="B110" s="15" t="s">
        <v>574</v>
      </c>
      <c r="C110" s="1" t="s">
        <v>138</v>
      </c>
      <c r="D110" s="1" t="s">
        <v>69</v>
      </c>
      <c r="E110" s="2" t="s">
        <v>27</v>
      </c>
      <c r="F110" s="1" t="s">
        <v>575</v>
      </c>
      <c r="G110" s="2" t="s">
        <v>14</v>
      </c>
      <c r="H110" s="1" t="s">
        <v>15</v>
      </c>
      <c r="I110" s="2"/>
      <c r="J110" s="1" t="s">
        <v>23</v>
      </c>
      <c r="K110" s="24" t="s">
        <v>17</v>
      </c>
      <c r="L110" s="62">
        <v>0.10081018518518518</v>
      </c>
      <c r="M110" s="96">
        <f>RANK(L110,$L$90:$L$120,1)</f>
        <v>21</v>
      </c>
    </row>
    <row r="111" spans="1:13" x14ac:dyDescent="0.25">
      <c r="A111" s="22">
        <v>306</v>
      </c>
      <c r="B111" s="15" t="s">
        <v>460</v>
      </c>
      <c r="C111" s="1" t="s">
        <v>298</v>
      </c>
      <c r="D111" s="1" t="s">
        <v>41</v>
      </c>
      <c r="E111" s="2" t="s">
        <v>27</v>
      </c>
      <c r="F111" s="1" t="s">
        <v>461</v>
      </c>
      <c r="G111" s="2" t="s">
        <v>14</v>
      </c>
      <c r="H111" s="1" t="s">
        <v>15</v>
      </c>
      <c r="I111" s="2"/>
      <c r="J111" s="1" t="s">
        <v>23</v>
      </c>
      <c r="K111" s="24" t="s">
        <v>17</v>
      </c>
      <c r="L111" s="62">
        <v>0.10081018518518518</v>
      </c>
      <c r="M111" s="96">
        <f>RANK(L111,$L$90:$L$120,1)</f>
        <v>21</v>
      </c>
    </row>
    <row r="112" spans="1:13" x14ac:dyDescent="0.25">
      <c r="A112" s="22">
        <v>200</v>
      </c>
      <c r="B112" s="15" t="s">
        <v>584</v>
      </c>
      <c r="C112" s="1" t="s">
        <v>92</v>
      </c>
      <c r="D112" s="1" t="s">
        <v>157</v>
      </c>
      <c r="E112" s="2" t="s">
        <v>27</v>
      </c>
      <c r="F112" s="1" t="s">
        <v>585</v>
      </c>
      <c r="G112" s="2" t="s">
        <v>14</v>
      </c>
      <c r="H112" s="1" t="s">
        <v>15</v>
      </c>
      <c r="I112" s="2"/>
      <c r="J112" s="1" t="s">
        <v>586</v>
      </c>
      <c r="K112" s="24" t="s">
        <v>587</v>
      </c>
      <c r="L112" s="62" t="s">
        <v>733</v>
      </c>
      <c r="M112" s="96"/>
    </row>
    <row r="113" spans="1:13" x14ac:dyDescent="0.25">
      <c r="A113" s="22">
        <v>241</v>
      </c>
      <c r="B113" s="15" t="s">
        <v>369</v>
      </c>
      <c r="C113" s="1" t="s">
        <v>92</v>
      </c>
      <c r="D113" s="1" t="s">
        <v>157</v>
      </c>
      <c r="E113" s="2" t="s">
        <v>27</v>
      </c>
      <c r="F113" s="1" t="s">
        <v>370</v>
      </c>
      <c r="G113" s="2" t="s">
        <v>34</v>
      </c>
      <c r="H113" s="1" t="s">
        <v>15</v>
      </c>
      <c r="I113" s="2"/>
      <c r="J113" s="1" t="s">
        <v>23</v>
      </c>
      <c r="K113" s="24" t="s">
        <v>17</v>
      </c>
      <c r="L113" s="62" t="s">
        <v>733</v>
      </c>
      <c r="M113" s="96"/>
    </row>
    <row r="114" spans="1:13" x14ac:dyDescent="0.25">
      <c r="A114" s="22">
        <v>250</v>
      </c>
      <c r="B114" s="15" t="s">
        <v>742</v>
      </c>
      <c r="C114" s="7" t="s">
        <v>25</v>
      </c>
      <c r="D114" s="7" t="s">
        <v>26</v>
      </c>
      <c r="E114" s="2" t="s">
        <v>27</v>
      </c>
      <c r="F114" s="1" t="s">
        <v>566</v>
      </c>
      <c r="G114" s="2" t="s">
        <v>34</v>
      </c>
      <c r="H114" s="1" t="s">
        <v>15</v>
      </c>
      <c r="I114" s="2"/>
      <c r="J114" s="1" t="s">
        <v>23</v>
      </c>
      <c r="K114" s="24" t="s">
        <v>17</v>
      </c>
      <c r="L114" s="62" t="s">
        <v>737</v>
      </c>
      <c r="M114" s="96"/>
    </row>
    <row r="115" spans="1:13" x14ac:dyDescent="0.25">
      <c r="A115" s="22">
        <v>263</v>
      </c>
      <c r="B115" s="15" t="s">
        <v>538</v>
      </c>
      <c r="C115" s="1" t="s">
        <v>539</v>
      </c>
      <c r="D115" s="1" t="s">
        <v>540</v>
      </c>
      <c r="E115" s="2" t="s">
        <v>27</v>
      </c>
      <c r="F115" s="1" t="s">
        <v>541</v>
      </c>
      <c r="G115" s="2" t="s">
        <v>34</v>
      </c>
      <c r="H115" s="1" t="s">
        <v>542</v>
      </c>
      <c r="I115" s="2"/>
      <c r="J115" s="1" t="s">
        <v>23</v>
      </c>
      <c r="K115" s="24" t="s">
        <v>17</v>
      </c>
      <c r="L115" s="62" t="s">
        <v>737</v>
      </c>
      <c r="M115" s="96"/>
    </row>
    <row r="116" spans="1:13" x14ac:dyDescent="0.25">
      <c r="A116" s="22">
        <v>276</v>
      </c>
      <c r="B116" s="15" t="s">
        <v>416</v>
      </c>
      <c r="C116" s="1" t="s">
        <v>154</v>
      </c>
      <c r="D116" s="1" t="s">
        <v>118</v>
      </c>
      <c r="E116" s="2" t="s">
        <v>27</v>
      </c>
      <c r="F116" s="1" t="s">
        <v>417</v>
      </c>
      <c r="G116" s="2" t="s">
        <v>14</v>
      </c>
      <c r="H116" s="1" t="s">
        <v>228</v>
      </c>
      <c r="I116" s="2"/>
      <c r="J116" s="1" t="s">
        <v>418</v>
      </c>
      <c r="K116" s="24" t="s">
        <v>17</v>
      </c>
      <c r="L116" s="62" t="s">
        <v>733</v>
      </c>
      <c r="M116" s="96"/>
    </row>
    <row r="117" spans="1:13" x14ac:dyDescent="0.25">
      <c r="A117" s="22">
        <v>279</v>
      </c>
      <c r="B117" s="15" t="s">
        <v>376</v>
      </c>
      <c r="C117" s="1" t="s">
        <v>117</v>
      </c>
      <c r="D117" s="1" t="s">
        <v>69</v>
      </c>
      <c r="E117" s="2" t="s">
        <v>27</v>
      </c>
      <c r="F117" s="1" t="s">
        <v>377</v>
      </c>
      <c r="G117" s="2" t="s">
        <v>14</v>
      </c>
      <c r="H117" s="1" t="s">
        <v>15</v>
      </c>
      <c r="I117" s="2"/>
      <c r="J117" s="1" t="s">
        <v>23</v>
      </c>
      <c r="K117" s="24" t="s">
        <v>17</v>
      </c>
      <c r="L117" s="62" t="s">
        <v>733</v>
      </c>
      <c r="M117" s="96"/>
    </row>
    <row r="118" spans="1:13" x14ac:dyDescent="0.25">
      <c r="A118" s="22">
        <v>294</v>
      </c>
      <c r="B118" s="33" t="s">
        <v>398</v>
      </c>
      <c r="C118" s="3" t="s">
        <v>399</v>
      </c>
      <c r="D118" s="3" t="s">
        <v>400</v>
      </c>
      <c r="E118" s="4" t="s">
        <v>27</v>
      </c>
      <c r="F118" s="3" t="s">
        <v>401</v>
      </c>
      <c r="G118" s="4" t="s">
        <v>14</v>
      </c>
      <c r="H118" s="3" t="s">
        <v>15</v>
      </c>
      <c r="I118" s="4"/>
      <c r="J118" s="3" t="s">
        <v>23</v>
      </c>
      <c r="K118" s="34" t="s">
        <v>17</v>
      </c>
      <c r="L118" s="62" t="s">
        <v>733</v>
      </c>
      <c r="M118" s="96"/>
    </row>
    <row r="119" spans="1:13" x14ac:dyDescent="0.25">
      <c r="A119" s="22">
        <v>301</v>
      </c>
      <c r="B119" s="18" t="s">
        <v>395</v>
      </c>
      <c r="C119" s="6" t="s">
        <v>298</v>
      </c>
      <c r="D119" s="6" t="s">
        <v>69</v>
      </c>
      <c r="E119" s="5" t="s">
        <v>27</v>
      </c>
      <c r="F119" s="6" t="s">
        <v>396</v>
      </c>
      <c r="G119" s="5" t="s">
        <v>14</v>
      </c>
      <c r="H119" s="6" t="s">
        <v>397</v>
      </c>
      <c r="I119" s="5"/>
      <c r="J119" s="6" t="s">
        <v>23</v>
      </c>
      <c r="K119" s="48" t="s">
        <v>17</v>
      </c>
      <c r="L119" s="62" t="s">
        <v>733</v>
      </c>
      <c r="M119" s="96"/>
    </row>
    <row r="120" spans="1:13" ht="15.75" x14ac:dyDescent="0.3">
      <c r="A120" s="22">
        <v>211</v>
      </c>
      <c r="B120" s="49" t="s">
        <v>722</v>
      </c>
      <c r="C120" s="50" t="s">
        <v>40</v>
      </c>
      <c r="D120" s="50" t="s">
        <v>723</v>
      </c>
      <c r="E120" s="5" t="s">
        <v>27</v>
      </c>
      <c r="F120" s="53">
        <v>27986</v>
      </c>
      <c r="G120" s="5" t="s">
        <v>34</v>
      </c>
      <c r="H120" s="6"/>
      <c r="I120" s="5"/>
      <c r="J120" s="6" t="s">
        <v>23</v>
      </c>
      <c r="K120" s="48" t="s">
        <v>17</v>
      </c>
      <c r="L120" s="62" t="s">
        <v>733</v>
      </c>
      <c r="M120" s="96"/>
    </row>
  </sheetData>
  <sheetProtection formatCells="0" formatColumns="0" formatRows="0" insertColumns="0" insertRows="0" insertHyperlinks="0" deleteColumns="0" deleteRows="0" sort="0" autoFilter="0" pivotTables="0"/>
  <sortState ref="A90:M119">
    <sortCondition ref="M90:M119"/>
  </sortState>
  <mergeCells count="4">
    <mergeCell ref="A2:M2"/>
    <mergeCell ref="A88:M88"/>
    <mergeCell ref="A1:M1"/>
    <mergeCell ref="A86:M8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Q23" sqref="Q23"/>
    </sheetView>
  </sheetViews>
  <sheetFormatPr defaultRowHeight="15" x14ac:dyDescent="0.25"/>
  <cols>
    <col min="1" max="1" width="9.140625" style="9"/>
    <col min="2" max="2" width="16.42578125" bestFit="1" customWidth="1"/>
    <col min="3" max="3" width="16.28515625" customWidth="1"/>
    <col min="4" max="4" width="18.42578125" customWidth="1"/>
    <col min="5" max="5" width="4.5703125" bestFit="1" customWidth="1"/>
    <col min="6" max="6" width="15.140625" style="73" bestFit="1" customWidth="1"/>
    <col min="7" max="7" width="8" bestFit="1" customWidth="1"/>
    <col min="8" max="8" width="17.7109375" bestFit="1" customWidth="1"/>
    <col min="9" max="9" width="7.28515625" style="9" bestFit="1" customWidth="1"/>
    <col min="10" max="10" width="19.42578125" customWidth="1"/>
    <col min="11" max="11" width="9.140625" style="66"/>
    <col min="12" max="12" width="9.140625" style="9"/>
  </cols>
  <sheetData>
    <row r="1" spans="1:12" ht="102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60" t="s">
        <v>735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21" t="s">
        <v>8</v>
      </c>
      <c r="B3" s="30" t="s">
        <v>0</v>
      </c>
      <c r="C3" s="30" t="s">
        <v>1</v>
      </c>
      <c r="D3" s="30" t="s">
        <v>2</v>
      </c>
      <c r="E3" s="31" t="s">
        <v>3</v>
      </c>
      <c r="F3" s="67" t="s">
        <v>4</v>
      </c>
      <c r="G3" s="21" t="s">
        <v>725</v>
      </c>
      <c r="H3" s="30" t="s">
        <v>5</v>
      </c>
      <c r="I3" s="21" t="s">
        <v>724</v>
      </c>
      <c r="J3" s="30" t="s">
        <v>6</v>
      </c>
      <c r="K3" s="61" t="s">
        <v>731</v>
      </c>
      <c r="L3" s="31" t="s">
        <v>732</v>
      </c>
    </row>
    <row r="4" spans="1:12" x14ac:dyDescent="0.25">
      <c r="A4" s="22">
        <v>416</v>
      </c>
      <c r="B4" s="15" t="s">
        <v>657</v>
      </c>
      <c r="C4" s="1" t="s">
        <v>580</v>
      </c>
      <c r="D4" s="1" t="s">
        <v>122</v>
      </c>
      <c r="E4" s="2" t="s">
        <v>12</v>
      </c>
      <c r="F4" s="68" t="s">
        <v>658</v>
      </c>
      <c r="G4" s="2" t="s">
        <v>34</v>
      </c>
      <c r="H4" s="1" t="s">
        <v>565</v>
      </c>
      <c r="I4" s="2"/>
      <c r="J4" s="24" t="s">
        <v>23</v>
      </c>
      <c r="K4" s="62">
        <v>0.11744212962962963</v>
      </c>
      <c r="L4" s="5">
        <f t="shared" ref="L4:L26" si="0">RANK(K4,$K$4:$K$35,1)</f>
        <v>1</v>
      </c>
    </row>
    <row r="5" spans="1:12" x14ac:dyDescent="0.25">
      <c r="A5" s="22">
        <v>441</v>
      </c>
      <c r="B5" s="15" t="s">
        <v>633</v>
      </c>
      <c r="C5" s="1" t="s">
        <v>457</v>
      </c>
      <c r="D5" s="1" t="s">
        <v>126</v>
      </c>
      <c r="E5" s="2" t="s">
        <v>12</v>
      </c>
      <c r="F5" s="68" t="s">
        <v>634</v>
      </c>
      <c r="G5" s="2" t="s">
        <v>14</v>
      </c>
      <c r="H5" s="1" t="s">
        <v>635</v>
      </c>
      <c r="I5" s="2"/>
      <c r="J5" s="24" t="s">
        <v>44</v>
      </c>
      <c r="K5" s="63">
        <v>0.13324074074074074</v>
      </c>
      <c r="L5" s="5">
        <f t="shared" si="0"/>
        <v>2</v>
      </c>
    </row>
    <row r="6" spans="1:12" x14ac:dyDescent="0.25">
      <c r="A6" s="22">
        <v>426</v>
      </c>
      <c r="B6" s="15" t="s">
        <v>674</v>
      </c>
      <c r="C6" s="1" t="s">
        <v>248</v>
      </c>
      <c r="D6" s="1" t="s">
        <v>675</v>
      </c>
      <c r="E6" s="2" t="s">
        <v>12</v>
      </c>
      <c r="F6" s="68" t="s">
        <v>676</v>
      </c>
      <c r="G6" s="2" t="s">
        <v>14</v>
      </c>
      <c r="H6" s="1" t="s">
        <v>15</v>
      </c>
      <c r="I6" s="2"/>
      <c r="J6" s="24" t="s">
        <v>23</v>
      </c>
      <c r="K6" s="62">
        <v>0.13465277777777776</v>
      </c>
      <c r="L6" s="5">
        <f t="shared" si="0"/>
        <v>3</v>
      </c>
    </row>
    <row r="7" spans="1:12" x14ac:dyDescent="0.25">
      <c r="A7" s="22">
        <v>418</v>
      </c>
      <c r="B7" s="15" t="s">
        <v>640</v>
      </c>
      <c r="C7" s="1" t="s">
        <v>248</v>
      </c>
      <c r="D7" s="1" t="s">
        <v>338</v>
      </c>
      <c r="E7" s="2" t="s">
        <v>12</v>
      </c>
      <c r="F7" s="68" t="s">
        <v>641</v>
      </c>
      <c r="G7" s="2" t="s">
        <v>34</v>
      </c>
      <c r="H7" s="1" t="s">
        <v>642</v>
      </c>
      <c r="I7" s="2"/>
      <c r="J7" s="24" t="s">
        <v>44</v>
      </c>
      <c r="K7" s="63">
        <v>0.14023148148148148</v>
      </c>
      <c r="L7" s="5">
        <f t="shared" si="0"/>
        <v>4</v>
      </c>
    </row>
    <row r="8" spans="1:12" x14ac:dyDescent="0.25">
      <c r="A8" s="22">
        <v>406</v>
      </c>
      <c r="B8" s="15" t="s">
        <v>672</v>
      </c>
      <c r="C8" s="1" t="s">
        <v>386</v>
      </c>
      <c r="D8" s="1" t="s">
        <v>673</v>
      </c>
      <c r="E8" s="2" t="s">
        <v>12</v>
      </c>
      <c r="F8" s="68" t="s">
        <v>346</v>
      </c>
      <c r="G8" s="2" t="s">
        <v>34</v>
      </c>
      <c r="H8" s="1" t="s">
        <v>15</v>
      </c>
      <c r="I8" s="2"/>
      <c r="J8" s="24" t="s">
        <v>561</v>
      </c>
      <c r="K8" s="63">
        <v>0.14052083333333334</v>
      </c>
      <c r="L8" s="5">
        <f t="shared" si="0"/>
        <v>5</v>
      </c>
    </row>
    <row r="9" spans="1:12" x14ac:dyDescent="0.25">
      <c r="A9" s="22">
        <v>434</v>
      </c>
      <c r="B9" s="15" t="s">
        <v>654</v>
      </c>
      <c r="C9" s="1" t="s">
        <v>238</v>
      </c>
      <c r="D9" s="1" t="s">
        <v>78</v>
      </c>
      <c r="E9" s="2" t="s">
        <v>12</v>
      </c>
      <c r="F9" s="68" t="s">
        <v>655</v>
      </c>
      <c r="G9" s="2" t="s">
        <v>34</v>
      </c>
      <c r="H9" s="1" t="s">
        <v>656</v>
      </c>
      <c r="I9" s="2"/>
      <c r="J9" s="24" t="s">
        <v>16</v>
      </c>
      <c r="K9" s="63">
        <v>0.1408449074074074</v>
      </c>
      <c r="L9" s="5">
        <f t="shared" si="0"/>
        <v>6</v>
      </c>
    </row>
    <row r="10" spans="1:12" x14ac:dyDescent="0.25">
      <c r="A10" s="22">
        <v>427</v>
      </c>
      <c r="B10" s="15" t="s">
        <v>617</v>
      </c>
      <c r="C10" s="1" t="s">
        <v>382</v>
      </c>
      <c r="D10" s="1" t="s">
        <v>122</v>
      </c>
      <c r="E10" s="2" t="s">
        <v>12</v>
      </c>
      <c r="F10" s="68" t="s">
        <v>618</v>
      </c>
      <c r="G10" s="2" t="s">
        <v>14</v>
      </c>
      <c r="H10" s="1" t="s">
        <v>182</v>
      </c>
      <c r="I10" s="2">
        <v>2</v>
      </c>
      <c r="J10" s="24" t="s">
        <v>23</v>
      </c>
      <c r="K10" s="63">
        <v>0.14502314814814815</v>
      </c>
      <c r="L10" s="5">
        <f t="shared" si="0"/>
        <v>7</v>
      </c>
    </row>
    <row r="11" spans="1:12" x14ac:dyDescent="0.25">
      <c r="A11" s="22">
        <v>440</v>
      </c>
      <c r="B11" s="15" t="s">
        <v>460</v>
      </c>
      <c r="C11" s="1" t="s">
        <v>665</v>
      </c>
      <c r="D11" s="1" t="s">
        <v>78</v>
      </c>
      <c r="E11" s="2" t="s">
        <v>12</v>
      </c>
      <c r="F11" s="68" t="s">
        <v>42</v>
      </c>
      <c r="G11" s="2" t="s">
        <v>14</v>
      </c>
      <c r="H11" s="1" t="s">
        <v>15</v>
      </c>
      <c r="I11" s="2"/>
      <c r="J11" s="24" t="s">
        <v>666</v>
      </c>
      <c r="K11" s="63">
        <v>0.14563657407407407</v>
      </c>
      <c r="L11" s="5">
        <f t="shared" si="0"/>
        <v>8</v>
      </c>
    </row>
    <row r="12" spans="1:12" x14ac:dyDescent="0.25">
      <c r="A12" s="22">
        <v>438</v>
      </c>
      <c r="B12" s="15" t="s">
        <v>709</v>
      </c>
      <c r="C12" s="1" t="s">
        <v>710</v>
      </c>
      <c r="D12" s="1" t="s">
        <v>711</v>
      </c>
      <c r="E12" s="2" t="s">
        <v>12</v>
      </c>
      <c r="F12" s="68" t="s">
        <v>712</v>
      </c>
      <c r="G12" s="2" t="s">
        <v>14</v>
      </c>
      <c r="H12" s="1" t="s">
        <v>138</v>
      </c>
      <c r="I12" s="2"/>
      <c r="J12" s="24" t="s">
        <v>90</v>
      </c>
      <c r="K12" s="63">
        <v>0.15006944444444445</v>
      </c>
      <c r="L12" s="5">
        <f t="shared" si="0"/>
        <v>9</v>
      </c>
    </row>
    <row r="13" spans="1:12" x14ac:dyDescent="0.25">
      <c r="A13" s="22">
        <v>433</v>
      </c>
      <c r="B13" s="15" t="s">
        <v>699</v>
      </c>
      <c r="C13" s="1" t="s">
        <v>580</v>
      </c>
      <c r="D13" s="1" t="s">
        <v>113</v>
      </c>
      <c r="E13" s="2" t="s">
        <v>12</v>
      </c>
      <c r="F13" s="68" t="s">
        <v>700</v>
      </c>
      <c r="G13" s="2" t="s">
        <v>14</v>
      </c>
      <c r="H13" s="1" t="s">
        <v>701</v>
      </c>
      <c r="I13" s="2"/>
      <c r="J13" s="24" t="s">
        <v>90</v>
      </c>
      <c r="K13" s="63">
        <v>0.15013888888888891</v>
      </c>
      <c r="L13" s="5">
        <f t="shared" si="0"/>
        <v>10</v>
      </c>
    </row>
    <row r="14" spans="1:12" x14ac:dyDescent="0.25">
      <c r="A14" s="22">
        <v>436</v>
      </c>
      <c r="B14" s="15" t="s">
        <v>695</v>
      </c>
      <c r="C14" s="1" t="s">
        <v>238</v>
      </c>
      <c r="D14" s="1" t="s">
        <v>37</v>
      </c>
      <c r="E14" s="2" t="s">
        <v>12</v>
      </c>
      <c r="F14" s="68" t="s">
        <v>696</v>
      </c>
      <c r="G14" s="2" t="s">
        <v>14</v>
      </c>
      <c r="H14" s="1" t="s">
        <v>384</v>
      </c>
      <c r="I14" s="2"/>
      <c r="J14" s="24" t="s">
        <v>23</v>
      </c>
      <c r="K14" s="63">
        <v>0.15231481481481482</v>
      </c>
      <c r="L14" s="5">
        <f t="shared" si="0"/>
        <v>11</v>
      </c>
    </row>
    <row r="15" spans="1:12" x14ac:dyDescent="0.25">
      <c r="A15" s="22">
        <v>408</v>
      </c>
      <c r="B15" s="15" t="s">
        <v>680</v>
      </c>
      <c r="C15" s="1" t="s">
        <v>386</v>
      </c>
      <c r="D15" s="1" t="s">
        <v>268</v>
      </c>
      <c r="E15" s="2" t="s">
        <v>12</v>
      </c>
      <c r="F15" s="68" t="s">
        <v>681</v>
      </c>
      <c r="G15" s="2" t="s">
        <v>34</v>
      </c>
      <c r="H15" s="1" t="s">
        <v>15</v>
      </c>
      <c r="I15" s="2"/>
      <c r="J15" s="24" t="s">
        <v>221</v>
      </c>
      <c r="K15" s="63">
        <v>0.15454861111111109</v>
      </c>
      <c r="L15" s="5">
        <f t="shared" si="0"/>
        <v>12</v>
      </c>
    </row>
    <row r="16" spans="1:12" x14ac:dyDescent="0.25">
      <c r="A16" s="22">
        <v>417</v>
      </c>
      <c r="B16" s="15" t="s">
        <v>692</v>
      </c>
      <c r="C16" s="1" t="s">
        <v>693</v>
      </c>
      <c r="D16" s="1" t="s">
        <v>78</v>
      </c>
      <c r="E16" s="2" t="s">
        <v>12</v>
      </c>
      <c r="F16" s="68" t="s">
        <v>694</v>
      </c>
      <c r="G16" s="2" t="s">
        <v>34</v>
      </c>
      <c r="H16" s="1" t="s">
        <v>423</v>
      </c>
      <c r="I16" s="2"/>
      <c r="J16" s="24" t="s">
        <v>90</v>
      </c>
      <c r="K16" s="63">
        <v>0.15465277777777778</v>
      </c>
      <c r="L16" s="5">
        <f t="shared" si="0"/>
        <v>13</v>
      </c>
    </row>
    <row r="17" spans="1:12" x14ac:dyDescent="0.25">
      <c r="A17" s="22">
        <v>429</v>
      </c>
      <c r="B17" s="15" t="s">
        <v>661</v>
      </c>
      <c r="C17" s="1" t="s">
        <v>662</v>
      </c>
      <c r="D17" s="1" t="s">
        <v>663</v>
      </c>
      <c r="E17" s="2" t="s">
        <v>12</v>
      </c>
      <c r="F17" s="68" t="s">
        <v>664</v>
      </c>
      <c r="G17" s="2" t="s">
        <v>14</v>
      </c>
      <c r="H17" s="1" t="s">
        <v>15</v>
      </c>
      <c r="I17" s="2"/>
      <c r="J17" s="24" t="s">
        <v>23</v>
      </c>
      <c r="K17" s="63">
        <v>0.1605439814814815</v>
      </c>
      <c r="L17" s="5">
        <f t="shared" si="0"/>
        <v>14</v>
      </c>
    </row>
    <row r="18" spans="1:12" x14ac:dyDescent="0.25">
      <c r="A18" s="22">
        <v>432</v>
      </c>
      <c r="B18" s="15" t="s">
        <v>687</v>
      </c>
      <c r="C18" s="1" t="s">
        <v>688</v>
      </c>
      <c r="D18" s="1" t="s">
        <v>126</v>
      </c>
      <c r="E18" s="2" t="s">
        <v>12</v>
      </c>
      <c r="F18" s="68" t="s">
        <v>689</v>
      </c>
      <c r="G18" s="2" t="s">
        <v>14</v>
      </c>
      <c r="H18" s="1" t="s">
        <v>15</v>
      </c>
      <c r="I18" s="2"/>
      <c r="J18" s="24" t="s">
        <v>265</v>
      </c>
      <c r="K18" s="63">
        <v>0.16158564814814816</v>
      </c>
      <c r="L18" s="5">
        <f t="shared" si="0"/>
        <v>15</v>
      </c>
    </row>
    <row r="19" spans="1:12" x14ac:dyDescent="0.25">
      <c r="A19" s="22">
        <v>437</v>
      </c>
      <c r="B19" s="15" t="s">
        <v>713</v>
      </c>
      <c r="C19" s="1" t="s">
        <v>112</v>
      </c>
      <c r="D19" s="1" t="s">
        <v>714</v>
      </c>
      <c r="E19" s="2" t="s">
        <v>12</v>
      </c>
      <c r="F19" s="68" t="s">
        <v>715</v>
      </c>
      <c r="G19" s="2" t="s">
        <v>14</v>
      </c>
      <c r="H19" s="1" t="s">
        <v>716</v>
      </c>
      <c r="I19" s="2"/>
      <c r="J19" s="24" t="s">
        <v>23</v>
      </c>
      <c r="K19" s="63">
        <v>0.16521990740740741</v>
      </c>
      <c r="L19" s="5">
        <f t="shared" si="0"/>
        <v>16</v>
      </c>
    </row>
    <row r="20" spans="1:12" x14ac:dyDescent="0.25">
      <c r="A20" s="22">
        <v>443</v>
      </c>
      <c r="B20" s="35" t="s">
        <v>734</v>
      </c>
      <c r="C20" s="36" t="s">
        <v>248</v>
      </c>
      <c r="D20" s="36" t="s">
        <v>122</v>
      </c>
      <c r="E20" s="37" t="s">
        <v>12</v>
      </c>
      <c r="F20" s="69">
        <v>19954</v>
      </c>
      <c r="G20" s="37" t="s">
        <v>34</v>
      </c>
      <c r="H20" s="1"/>
      <c r="I20" s="2"/>
      <c r="J20" s="24"/>
      <c r="K20" s="63">
        <v>0.16711805555555556</v>
      </c>
      <c r="L20" s="5">
        <f t="shared" si="0"/>
        <v>17</v>
      </c>
    </row>
    <row r="21" spans="1:12" x14ac:dyDescent="0.25">
      <c r="A21" s="22">
        <v>412</v>
      </c>
      <c r="B21" s="15" t="s">
        <v>705</v>
      </c>
      <c r="C21" s="1" t="s">
        <v>112</v>
      </c>
      <c r="D21" s="1" t="s">
        <v>706</v>
      </c>
      <c r="E21" s="2" t="s">
        <v>12</v>
      </c>
      <c r="F21" s="68" t="s">
        <v>707</v>
      </c>
      <c r="G21" s="2" t="s">
        <v>34</v>
      </c>
      <c r="H21" s="1" t="s">
        <v>708</v>
      </c>
      <c r="I21" s="2">
        <v>2</v>
      </c>
      <c r="J21" s="24" t="s">
        <v>23</v>
      </c>
      <c r="K21" s="63">
        <v>0.17106481481481481</v>
      </c>
      <c r="L21" s="5">
        <f t="shared" si="0"/>
        <v>18</v>
      </c>
    </row>
    <row r="22" spans="1:12" x14ac:dyDescent="0.25">
      <c r="A22" s="22">
        <v>411</v>
      </c>
      <c r="B22" s="15" t="s">
        <v>643</v>
      </c>
      <c r="C22" s="1" t="s">
        <v>382</v>
      </c>
      <c r="D22" s="1" t="s">
        <v>132</v>
      </c>
      <c r="E22" s="2" t="s">
        <v>12</v>
      </c>
      <c r="F22" s="68" t="s">
        <v>644</v>
      </c>
      <c r="G22" s="2" t="s">
        <v>14</v>
      </c>
      <c r="H22" s="1" t="s">
        <v>15</v>
      </c>
      <c r="I22" s="2"/>
      <c r="J22" s="24" t="s">
        <v>16</v>
      </c>
      <c r="K22" s="63">
        <v>0.17108796296296294</v>
      </c>
      <c r="L22" s="5">
        <f t="shared" si="0"/>
        <v>19</v>
      </c>
    </row>
    <row r="23" spans="1:12" x14ac:dyDescent="0.25">
      <c r="A23" s="22">
        <v>409</v>
      </c>
      <c r="B23" s="15" t="s">
        <v>682</v>
      </c>
      <c r="C23" s="1" t="s">
        <v>112</v>
      </c>
      <c r="D23" s="1" t="s">
        <v>37</v>
      </c>
      <c r="E23" s="2" t="s">
        <v>12</v>
      </c>
      <c r="F23" s="68" t="s">
        <v>683</v>
      </c>
      <c r="G23" s="2" t="s">
        <v>34</v>
      </c>
      <c r="H23" s="1" t="s">
        <v>380</v>
      </c>
      <c r="I23" s="2"/>
      <c r="J23" s="24" t="s">
        <v>23</v>
      </c>
      <c r="K23" s="63">
        <v>0.17500000000000002</v>
      </c>
      <c r="L23" s="5">
        <f t="shared" si="0"/>
        <v>20</v>
      </c>
    </row>
    <row r="24" spans="1:12" x14ac:dyDescent="0.25">
      <c r="A24" s="22">
        <v>428</v>
      </c>
      <c r="B24" s="15" t="s">
        <v>684</v>
      </c>
      <c r="C24" s="1" t="s">
        <v>53</v>
      </c>
      <c r="D24" s="1" t="s">
        <v>295</v>
      </c>
      <c r="E24" s="2" t="s">
        <v>12</v>
      </c>
      <c r="F24" s="68" t="s">
        <v>685</v>
      </c>
      <c r="G24" s="2" t="s">
        <v>14</v>
      </c>
      <c r="H24" s="1" t="s">
        <v>15</v>
      </c>
      <c r="I24" s="2" t="s">
        <v>410</v>
      </c>
      <c r="J24" s="24" t="s">
        <v>686</v>
      </c>
      <c r="K24" s="63">
        <v>0.17905092592592595</v>
      </c>
      <c r="L24" s="5">
        <f t="shared" si="0"/>
        <v>21</v>
      </c>
    </row>
    <row r="25" spans="1:12" x14ac:dyDescent="0.25">
      <c r="A25" s="22">
        <v>421</v>
      </c>
      <c r="B25" s="15" t="s">
        <v>619</v>
      </c>
      <c r="C25" s="1" t="s">
        <v>382</v>
      </c>
      <c r="D25" s="1" t="s">
        <v>486</v>
      </c>
      <c r="E25" s="2" t="s">
        <v>12</v>
      </c>
      <c r="F25" s="68" t="s">
        <v>620</v>
      </c>
      <c r="G25" s="2" t="s">
        <v>34</v>
      </c>
      <c r="H25" s="1" t="s">
        <v>15</v>
      </c>
      <c r="I25" s="2"/>
      <c r="J25" s="24" t="s">
        <v>23</v>
      </c>
      <c r="K25" s="63">
        <v>0.17947916666666666</v>
      </c>
      <c r="L25" s="5">
        <f t="shared" si="0"/>
        <v>22</v>
      </c>
    </row>
    <row r="26" spans="1:12" x14ac:dyDescent="0.25">
      <c r="A26" s="22">
        <v>442</v>
      </c>
      <c r="B26" s="15" t="s">
        <v>697</v>
      </c>
      <c r="C26" s="1" t="s">
        <v>234</v>
      </c>
      <c r="D26" s="1" t="s">
        <v>142</v>
      </c>
      <c r="E26" s="2" t="s">
        <v>12</v>
      </c>
      <c r="F26" s="68" t="s">
        <v>698</v>
      </c>
      <c r="G26" s="2" t="s">
        <v>34</v>
      </c>
      <c r="H26" s="1" t="s">
        <v>15</v>
      </c>
      <c r="I26" s="2"/>
      <c r="J26" s="24" t="s">
        <v>23</v>
      </c>
      <c r="K26" s="63">
        <v>0.19596064814814815</v>
      </c>
      <c r="L26" s="5">
        <f t="shared" si="0"/>
        <v>23</v>
      </c>
    </row>
    <row r="27" spans="1:12" x14ac:dyDescent="0.25">
      <c r="A27" s="22">
        <v>404</v>
      </c>
      <c r="B27" s="15" t="s">
        <v>621</v>
      </c>
      <c r="C27" s="1" t="s">
        <v>622</v>
      </c>
      <c r="D27" s="1" t="s">
        <v>623</v>
      </c>
      <c r="E27" s="2" t="s">
        <v>12</v>
      </c>
      <c r="F27" s="68" t="s">
        <v>624</v>
      </c>
      <c r="G27" s="2" t="s">
        <v>14</v>
      </c>
      <c r="H27" s="1" t="s">
        <v>15</v>
      </c>
      <c r="I27" s="2"/>
      <c r="J27" s="24" t="s">
        <v>23</v>
      </c>
      <c r="K27" s="63" t="s">
        <v>733</v>
      </c>
      <c r="L27" s="5"/>
    </row>
    <row r="28" spans="1:12" x14ac:dyDescent="0.25">
      <c r="A28" s="22">
        <v>405</v>
      </c>
      <c r="B28" s="15" t="s">
        <v>648</v>
      </c>
      <c r="C28" s="1" t="s">
        <v>649</v>
      </c>
      <c r="D28" s="1" t="s">
        <v>650</v>
      </c>
      <c r="E28" s="2" t="s">
        <v>12</v>
      </c>
      <c r="F28" s="68" t="s">
        <v>651</v>
      </c>
      <c r="G28" s="2" t="s">
        <v>14</v>
      </c>
      <c r="H28" s="1" t="s">
        <v>15</v>
      </c>
      <c r="I28" s="2"/>
      <c r="J28" s="24" t="s">
        <v>16</v>
      </c>
      <c r="K28" s="62" t="s">
        <v>737</v>
      </c>
      <c r="L28" s="5"/>
    </row>
    <row r="29" spans="1:12" x14ac:dyDescent="0.25">
      <c r="A29" s="22">
        <v>407</v>
      </c>
      <c r="B29" s="15" t="s">
        <v>315</v>
      </c>
      <c r="C29" s="1" t="s">
        <v>349</v>
      </c>
      <c r="D29" s="1" t="s">
        <v>78</v>
      </c>
      <c r="E29" s="2" t="s">
        <v>12</v>
      </c>
      <c r="F29" s="68" t="s">
        <v>627</v>
      </c>
      <c r="G29" s="2" t="s">
        <v>34</v>
      </c>
      <c r="H29" s="1" t="s">
        <v>15</v>
      </c>
      <c r="I29" s="2"/>
      <c r="J29" s="24" t="s">
        <v>23</v>
      </c>
      <c r="K29" s="63" t="s">
        <v>733</v>
      </c>
      <c r="L29" s="5"/>
    </row>
    <row r="30" spans="1:12" x14ac:dyDescent="0.25">
      <c r="A30" s="22">
        <v>422</v>
      </c>
      <c r="B30" s="15" t="s">
        <v>426</v>
      </c>
      <c r="C30" s="1" t="s">
        <v>349</v>
      </c>
      <c r="D30" s="1" t="s">
        <v>631</v>
      </c>
      <c r="E30" s="2" t="s">
        <v>12</v>
      </c>
      <c r="F30" s="68" t="s">
        <v>632</v>
      </c>
      <c r="G30" s="2" t="s">
        <v>14</v>
      </c>
      <c r="H30" s="1" t="s">
        <v>15</v>
      </c>
      <c r="I30" s="2"/>
      <c r="J30" s="24" t="s">
        <v>23</v>
      </c>
      <c r="K30" s="63" t="s">
        <v>733</v>
      </c>
      <c r="L30" s="5"/>
    </row>
    <row r="31" spans="1:12" x14ac:dyDescent="0.25">
      <c r="A31" s="22">
        <v>423</v>
      </c>
      <c r="B31" s="15" t="s">
        <v>652</v>
      </c>
      <c r="C31" s="1" t="s">
        <v>238</v>
      </c>
      <c r="D31" s="1" t="s">
        <v>486</v>
      </c>
      <c r="E31" s="2" t="s">
        <v>12</v>
      </c>
      <c r="F31" s="68" t="s">
        <v>653</v>
      </c>
      <c r="G31" s="2" t="s">
        <v>14</v>
      </c>
      <c r="H31" s="1" t="s">
        <v>15</v>
      </c>
      <c r="I31" s="2"/>
      <c r="J31" s="24" t="s">
        <v>15</v>
      </c>
      <c r="K31" s="63" t="s">
        <v>733</v>
      </c>
      <c r="L31" s="5"/>
    </row>
    <row r="32" spans="1:12" x14ac:dyDescent="0.25">
      <c r="A32" s="32">
        <v>425</v>
      </c>
      <c r="B32" s="33" t="s">
        <v>645</v>
      </c>
      <c r="C32" s="3" t="s">
        <v>175</v>
      </c>
      <c r="D32" s="3" t="s">
        <v>646</v>
      </c>
      <c r="E32" s="4" t="s">
        <v>12</v>
      </c>
      <c r="F32" s="70" t="s">
        <v>647</v>
      </c>
      <c r="G32" s="4" t="s">
        <v>14</v>
      </c>
      <c r="H32" s="3" t="s">
        <v>15</v>
      </c>
      <c r="I32" s="4"/>
      <c r="J32" s="34" t="s">
        <v>23</v>
      </c>
      <c r="K32" s="64" t="s">
        <v>733</v>
      </c>
      <c r="L32" s="5"/>
    </row>
    <row r="33" spans="1:12" x14ac:dyDescent="0.25">
      <c r="A33" s="22">
        <v>430</v>
      </c>
      <c r="B33" s="19" t="s">
        <v>625</v>
      </c>
      <c r="C33" s="6" t="s">
        <v>382</v>
      </c>
      <c r="D33" s="6" t="s">
        <v>478</v>
      </c>
      <c r="E33" s="5" t="s">
        <v>12</v>
      </c>
      <c r="F33" s="71" t="s">
        <v>626</v>
      </c>
      <c r="G33" s="5" t="s">
        <v>14</v>
      </c>
      <c r="H33" s="6" t="s">
        <v>15</v>
      </c>
      <c r="I33" s="5"/>
      <c r="J33" s="6" t="s">
        <v>23</v>
      </c>
      <c r="K33" s="63" t="s">
        <v>733</v>
      </c>
      <c r="L33" s="5"/>
    </row>
    <row r="34" spans="1:12" x14ac:dyDescent="0.25">
      <c r="A34" s="22">
        <v>431</v>
      </c>
      <c r="B34" s="19" t="s">
        <v>628</v>
      </c>
      <c r="C34" s="6" t="s">
        <v>386</v>
      </c>
      <c r="D34" s="6" t="s">
        <v>478</v>
      </c>
      <c r="E34" s="5" t="s">
        <v>12</v>
      </c>
      <c r="F34" s="71" t="s">
        <v>629</v>
      </c>
      <c r="G34" s="5" t="s">
        <v>14</v>
      </c>
      <c r="H34" s="6" t="s">
        <v>630</v>
      </c>
      <c r="I34" s="5"/>
      <c r="J34" s="6" t="s">
        <v>16</v>
      </c>
      <c r="K34" s="63" t="s">
        <v>733</v>
      </c>
      <c r="L34" s="5"/>
    </row>
    <row r="35" spans="1:12" x14ac:dyDescent="0.25">
      <c r="A35" s="22">
        <v>439</v>
      </c>
      <c r="B35" s="19" t="s">
        <v>659</v>
      </c>
      <c r="C35" s="6" t="s">
        <v>580</v>
      </c>
      <c r="D35" s="6" t="s">
        <v>478</v>
      </c>
      <c r="E35" s="5" t="s">
        <v>12</v>
      </c>
      <c r="F35" s="71" t="s">
        <v>660</v>
      </c>
      <c r="G35" s="5" t="s">
        <v>14</v>
      </c>
      <c r="H35" s="6" t="s">
        <v>15</v>
      </c>
      <c r="I35" s="5"/>
      <c r="J35" s="6" t="s">
        <v>23</v>
      </c>
      <c r="K35" s="63" t="s">
        <v>733</v>
      </c>
      <c r="L35" s="5"/>
    </row>
    <row r="36" spans="1:12" ht="31.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2" x14ac:dyDescent="0.25">
      <c r="A37" s="57" t="s">
        <v>736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9"/>
    </row>
    <row r="38" spans="1:12" x14ac:dyDescent="0.25">
      <c r="A38" s="21" t="s">
        <v>8</v>
      </c>
      <c r="B38" s="30" t="s">
        <v>0</v>
      </c>
      <c r="C38" s="30" t="s">
        <v>1</v>
      </c>
      <c r="D38" s="30" t="s">
        <v>2</v>
      </c>
      <c r="E38" s="31" t="s">
        <v>3</v>
      </c>
      <c r="F38" s="67" t="s">
        <v>4</v>
      </c>
      <c r="G38" s="21" t="s">
        <v>725</v>
      </c>
      <c r="H38" s="30" t="s">
        <v>5</v>
      </c>
      <c r="I38" s="21" t="s">
        <v>724</v>
      </c>
      <c r="J38" s="30" t="s">
        <v>6</v>
      </c>
      <c r="K38" s="61" t="s">
        <v>731</v>
      </c>
      <c r="L38" s="31" t="s">
        <v>732</v>
      </c>
    </row>
    <row r="39" spans="1:12" x14ac:dyDescent="0.25">
      <c r="A39" s="25">
        <v>401</v>
      </c>
      <c r="B39" s="26" t="s">
        <v>636</v>
      </c>
      <c r="C39" s="27" t="s">
        <v>148</v>
      </c>
      <c r="D39" s="27" t="s">
        <v>73</v>
      </c>
      <c r="E39" s="28" t="s">
        <v>27</v>
      </c>
      <c r="F39" s="72" t="s">
        <v>637</v>
      </c>
      <c r="G39" s="28" t="s">
        <v>34</v>
      </c>
      <c r="H39" s="27" t="s">
        <v>15</v>
      </c>
      <c r="I39" s="28"/>
      <c r="J39" s="29" t="s">
        <v>23</v>
      </c>
      <c r="K39" s="65">
        <v>0.14289351851851853</v>
      </c>
      <c r="L39" s="98">
        <f>RANK(K39,$K$39:$K$48,1)</f>
        <v>1</v>
      </c>
    </row>
    <row r="40" spans="1:12" x14ac:dyDescent="0.25">
      <c r="A40" s="22">
        <v>402</v>
      </c>
      <c r="B40" s="15" t="s">
        <v>677</v>
      </c>
      <c r="C40" s="1" t="s">
        <v>117</v>
      </c>
      <c r="D40" s="1" t="s">
        <v>157</v>
      </c>
      <c r="E40" s="2" t="s">
        <v>27</v>
      </c>
      <c r="F40" s="68" t="s">
        <v>435</v>
      </c>
      <c r="G40" s="2" t="s">
        <v>34</v>
      </c>
      <c r="H40" s="1" t="s">
        <v>85</v>
      </c>
      <c r="I40" s="2"/>
      <c r="J40" s="24" t="s">
        <v>23</v>
      </c>
      <c r="K40" s="63">
        <v>0.16837962962962963</v>
      </c>
      <c r="L40" s="98">
        <f>RANK(K40,$K$39:$K$48,1)</f>
        <v>2</v>
      </c>
    </row>
    <row r="41" spans="1:12" x14ac:dyDescent="0.25">
      <c r="A41" s="22">
        <v>415</v>
      </c>
      <c r="B41" s="15" t="s">
        <v>690</v>
      </c>
      <c r="C41" s="1" t="s">
        <v>298</v>
      </c>
      <c r="D41" s="1" t="s">
        <v>185</v>
      </c>
      <c r="E41" s="2" t="s">
        <v>27</v>
      </c>
      <c r="F41" s="68" t="s">
        <v>691</v>
      </c>
      <c r="G41" s="2" t="s">
        <v>14</v>
      </c>
      <c r="H41" s="1" t="s">
        <v>423</v>
      </c>
      <c r="I41" s="2"/>
      <c r="J41" s="24" t="s">
        <v>90</v>
      </c>
      <c r="K41" s="63">
        <v>0.18248842592592593</v>
      </c>
      <c r="L41" s="98">
        <f>RANK(K41,$K$39:$K$48,1)</f>
        <v>3</v>
      </c>
    </row>
    <row r="42" spans="1:12" x14ac:dyDescent="0.25">
      <c r="A42" s="22">
        <v>403</v>
      </c>
      <c r="B42" s="15" t="s">
        <v>667</v>
      </c>
      <c r="C42" s="1" t="s">
        <v>148</v>
      </c>
      <c r="D42" s="1" t="s">
        <v>41</v>
      </c>
      <c r="E42" s="2" t="s">
        <v>27</v>
      </c>
      <c r="F42" s="68" t="s">
        <v>668</v>
      </c>
      <c r="G42" s="2" t="s">
        <v>34</v>
      </c>
      <c r="H42" s="1" t="s">
        <v>669</v>
      </c>
      <c r="I42" s="2"/>
      <c r="J42" s="24" t="s">
        <v>23</v>
      </c>
      <c r="K42" s="63">
        <v>0.18854166666666669</v>
      </c>
      <c r="L42" s="98">
        <f>RANK(K42,$K$39:$K$48,1)</f>
        <v>4</v>
      </c>
    </row>
    <row r="43" spans="1:12" x14ac:dyDescent="0.25">
      <c r="A43" s="22">
        <v>400</v>
      </c>
      <c r="B43" s="15" t="s">
        <v>615</v>
      </c>
      <c r="C43" s="1" t="s">
        <v>49</v>
      </c>
      <c r="D43" s="1" t="s">
        <v>69</v>
      </c>
      <c r="E43" s="2" t="s">
        <v>27</v>
      </c>
      <c r="F43" s="68" t="s">
        <v>616</v>
      </c>
      <c r="G43" s="2" t="s">
        <v>14</v>
      </c>
      <c r="H43" s="1" t="s">
        <v>15</v>
      </c>
      <c r="I43" s="2"/>
      <c r="J43" s="24" t="s">
        <v>90</v>
      </c>
      <c r="K43" s="63" t="s">
        <v>733</v>
      </c>
      <c r="L43" s="98"/>
    </row>
    <row r="44" spans="1:12" x14ac:dyDescent="0.25">
      <c r="A44" s="22">
        <v>410</v>
      </c>
      <c r="B44" s="15" t="s">
        <v>678</v>
      </c>
      <c r="C44" s="1" t="s">
        <v>329</v>
      </c>
      <c r="D44" s="1" t="s">
        <v>157</v>
      </c>
      <c r="E44" s="2" t="s">
        <v>27</v>
      </c>
      <c r="F44" s="68" t="s">
        <v>679</v>
      </c>
      <c r="G44" s="2" t="s">
        <v>34</v>
      </c>
      <c r="H44" s="1" t="s">
        <v>85</v>
      </c>
      <c r="I44" s="2"/>
      <c r="J44" s="24" t="s">
        <v>23</v>
      </c>
      <c r="K44" s="63" t="s">
        <v>733</v>
      </c>
      <c r="L44" s="98"/>
    </row>
    <row r="45" spans="1:12" x14ac:dyDescent="0.25">
      <c r="A45" s="22">
        <v>414</v>
      </c>
      <c r="B45" s="15" t="s">
        <v>638</v>
      </c>
      <c r="C45" s="1" t="s">
        <v>138</v>
      </c>
      <c r="D45" s="1" t="s">
        <v>523</v>
      </c>
      <c r="E45" s="2" t="s">
        <v>12</v>
      </c>
      <c r="F45" s="68" t="s">
        <v>639</v>
      </c>
      <c r="G45" s="2" t="s">
        <v>14</v>
      </c>
      <c r="H45" s="1" t="s">
        <v>15</v>
      </c>
      <c r="I45" s="2"/>
      <c r="J45" s="24" t="s">
        <v>23</v>
      </c>
      <c r="K45" s="63" t="s">
        <v>733</v>
      </c>
      <c r="L45" s="98"/>
    </row>
    <row r="46" spans="1:12" x14ac:dyDescent="0.25">
      <c r="A46" s="22">
        <v>420</v>
      </c>
      <c r="B46" s="15" t="s">
        <v>485</v>
      </c>
      <c r="C46" s="1" t="s">
        <v>32</v>
      </c>
      <c r="D46" s="1" t="s">
        <v>185</v>
      </c>
      <c r="E46" s="2" t="s">
        <v>27</v>
      </c>
      <c r="F46" s="68" t="s">
        <v>600</v>
      </c>
      <c r="G46" s="2" t="s">
        <v>14</v>
      </c>
      <c r="H46" s="1" t="s">
        <v>423</v>
      </c>
      <c r="I46" s="2"/>
      <c r="J46" s="24" t="s">
        <v>90</v>
      </c>
      <c r="K46" s="63" t="s">
        <v>733</v>
      </c>
      <c r="L46" s="98"/>
    </row>
    <row r="47" spans="1:12" x14ac:dyDescent="0.25">
      <c r="A47" s="22">
        <v>424</v>
      </c>
      <c r="B47" s="15" t="s">
        <v>702</v>
      </c>
      <c r="C47" s="1" t="s">
        <v>92</v>
      </c>
      <c r="D47" s="1" t="s">
        <v>703</v>
      </c>
      <c r="E47" s="2" t="s">
        <v>27</v>
      </c>
      <c r="F47" s="68" t="s">
        <v>704</v>
      </c>
      <c r="G47" s="2" t="s">
        <v>34</v>
      </c>
      <c r="H47" s="1" t="s">
        <v>15</v>
      </c>
      <c r="I47" s="2"/>
      <c r="J47" s="24" t="s">
        <v>686</v>
      </c>
      <c r="K47" s="63" t="s">
        <v>733</v>
      </c>
      <c r="L47" s="98"/>
    </row>
    <row r="48" spans="1:12" x14ac:dyDescent="0.25">
      <c r="A48" s="22">
        <v>435</v>
      </c>
      <c r="B48" s="15" t="s">
        <v>670</v>
      </c>
      <c r="C48" s="1" t="s">
        <v>154</v>
      </c>
      <c r="D48" s="1" t="s">
        <v>69</v>
      </c>
      <c r="E48" s="2" t="s">
        <v>27</v>
      </c>
      <c r="F48" s="68" t="s">
        <v>671</v>
      </c>
      <c r="G48" s="2" t="s">
        <v>14</v>
      </c>
      <c r="H48" s="1" t="s">
        <v>605</v>
      </c>
      <c r="I48" s="2"/>
      <c r="J48" s="24" t="s">
        <v>561</v>
      </c>
      <c r="K48" s="63" t="s">
        <v>733</v>
      </c>
      <c r="L48" s="98"/>
    </row>
  </sheetData>
  <sheetProtection formatCells="0" formatColumns="0" formatRows="0" insertColumns="0" insertRows="0" insertHyperlinks="0" deleteColumns="0" deleteRows="0" sort="0" autoFilter="0" pivotTables="0"/>
  <sortState ref="A3:L34">
    <sortCondition ref="L3"/>
  </sortState>
  <mergeCells count="4">
    <mergeCell ref="A2:L2"/>
    <mergeCell ref="A37:L37"/>
    <mergeCell ref="A1:L1"/>
    <mergeCell ref="A36:L3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км</vt:lpstr>
      <vt:lpstr>21.1 км</vt:lpstr>
      <vt:lpstr>42.2 км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Осенний марафон Иркутск</dc:title>
  <dc:subject>Стартовый лист</dc:subject>
  <dc:creator>toplist.run</dc:creator>
  <cp:keywords/>
  <dc:description>Стартовый лист, выгруженный с портала toplist.run</dc:description>
  <cp:lastModifiedBy>admin</cp:lastModifiedBy>
  <dcterms:created xsi:type="dcterms:W3CDTF">2022-10-06T00:31:32Z</dcterms:created>
  <dcterms:modified xsi:type="dcterms:W3CDTF">2022-10-10T02:23:50Z</dcterms:modified>
  <cp:category/>
</cp:coreProperties>
</file>