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9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7" i="1" l="1"/>
  <c r="G38" i="1"/>
  <c r="H38" i="1"/>
  <c r="I38" i="1"/>
  <c r="L51" i="1"/>
  <c r="L49" i="1"/>
  <c r="L41" i="1"/>
  <c r="E42" i="1"/>
  <c r="F42" i="1"/>
  <c r="G42" i="1"/>
  <c r="H42" i="1"/>
  <c r="I42" i="1"/>
  <c r="L43" i="1"/>
  <c r="E44" i="1"/>
  <c r="F44" i="1"/>
  <c r="G44" i="1"/>
  <c r="H44" i="1"/>
  <c r="I44" i="1"/>
  <c r="L45" i="1"/>
  <c r="E46" i="1"/>
  <c r="F46" i="1"/>
  <c r="G46" i="1"/>
  <c r="H46" i="1"/>
  <c r="I46" i="1"/>
  <c r="E50" i="1"/>
  <c r="F50" i="1"/>
  <c r="E52" i="1"/>
  <c r="F52" i="1"/>
  <c r="I40" i="1"/>
  <c r="H40" i="1"/>
  <c r="G40" i="1"/>
  <c r="F40" i="1"/>
  <c r="E40" i="1"/>
  <c r="L39" i="1"/>
  <c r="L13" i="1"/>
  <c r="E14" i="1"/>
  <c r="F14" i="1"/>
  <c r="G14" i="1"/>
  <c r="H14" i="1"/>
  <c r="I14" i="1"/>
  <c r="J14" i="1"/>
  <c r="K14" i="1"/>
  <c r="L17" i="1"/>
  <c r="E18" i="1"/>
  <c r="F18" i="1"/>
  <c r="G18" i="1"/>
  <c r="H18" i="1"/>
  <c r="I18" i="1"/>
  <c r="J18" i="1"/>
  <c r="K18" i="1"/>
  <c r="L19" i="1"/>
  <c r="E20" i="1"/>
  <c r="F20" i="1"/>
  <c r="G20" i="1"/>
  <c r="H20" i="1"/>
  <c r="I20" i="1"/>
  <c r="J20" i="1"/>
  <c r="K20" i="1"/>
  <c r="L21" i="1"/>
  <c r="E22" i="1"/>
  <c r="F22" i="1"/>
  <c r="G22" i="1"/>
  <c r="H22" i="1"/>
  <c r="I22" i="1"/>
  <c r="J22" i="1"/>
  <c r="K22" i="1"/>
  <c r="E30" i="1"/>
  <c r="F30" i="1"/>
  <c r="G30" i="1"/>
  <c r="H30" i="1"/>
  <c r="I30" i="1"/>
  <c r="J30" i="1"/>
  <c r="L9" i="1"/>
  <c r="E10" i="1"/>
  <c r="F10" i="1"/>
  <c r="G10" i="1"/>
  <c r="H10" i="1"/>
  <c r="I10" i="1"/>
  <c r="J10" i="1"/>
  <c r="K10" i="1"/>
  <c r="L11" i="1"/>
  <c r="E12" i="1"/>
  <c r="F12" i="1"/>
  <c r="G12" i="1"/>
  <c r="H12" i="1"/>
  <c r="I12" i="1"/>
  <c r="J12" i="1"/>
  <c r="K12" i="1"/>
  <c r="F38" i="1"/>
  <c r="E38" i="1"/>
  <c r="I36" i="1"/>
  <c r="H36" i="1"/>
  <c r="G36" i="1"/>
  <c r="F36" i="1"/>
  <c r="E36" i="1"/>
  <c r="L35" i="1"/>
  <c r="I34" i="1"/>
  <c r="H34" i="1"/>
  <c r="G34" i="1"/>
  <c r="F34" i="1"/>
  <c r="E34" i="1"/>
  <c r="L33" i="1"/>
  <c r="K28" i="1"/>
  <c r="J28" i="1"/>
  <c r="I28" i="1"/>
  <c r="H28" i="1"/>
  <c r="G28" i="1"/>
  <c r="F28" i="1"/>
  <c r="E28" i="1"/>
  <c r="L27" i="1"/>
  <c r="K26" i="1"/>
  <c r="J26" i="1"/>
  <c r="I26" i="1"/>
  <c r="H26" i="1"/>
  <c r="G26" i="1"/>
  <c r="F26" i="1"/>
  <c r="E26" i="1"/>
  <c r="L25" i="1"/>
  <c r="K24" i="1"/>
  <c r="J24" i="1"/>
  <c r="I24" i="1"/>
  <c r="H24" i="1"/>
  <c r="G24" i="1"/>
  <c r="F24" i="1"/>
  <c r="E24" i="1"/>
  <c r="L23" i="1"/>
  <c r="K16" i="1"/>
  <c r="J16" i="1"/>
  <c r="I16" i="1"/>
  <c r="H16" i="1"/>
  <c r="G16" i="1"/>
  <c r="F16" i="1"/>
  <c r="E16" i="1"/>
  <c r="L15" i="1"/>
  <c r="K8" i="1"/>
  <c r="J8" i="1"/>
  <c r="I8" i="1"/>
  <c r="H8" i="1"/>
  <c r="G8" i="1"/>
  <c r="F8" i="1"/>
  <c r="E8" i="1"/>
  <c r="L7" i="1"/>
</calcChain>
</file>

<file path=xl/sharedStrings.xml><?xml version="1.0" encoding="utf-8"?>
<sst xmlns="http://schemas.openxmlformats.org/spreadsheetml/2006/main" count="64" uniqueCount="55">
  <si>
    <t xml:space="preserve">Протокол соревнований   "Кросс с возрастным гандикапом"       </t>
  </si>
  <si>
    <t>Место</t>
  </si>
  <si>
    <t>ФИО</t>
  </si>
  <si>
    <t>Год рожд.</t>
  </si>
  <si>
    <t>Время старта</t>
  </si>
  <si>
    <t>Чистое время</t>
  </si>
  <si>
    <t>I</t>
  </si>
  <si>
    <t>II</t>
  </si>
  <si>
    <t>III</t>
  </si>
  <si>
    <t>IV</t>
  </si>
  <si>
    <t>V</t>
  </si>
  <si>
    <t>VI</t>
  </si>
  <si>
    <t>VII</t>
  </si>
  <si>
    <t>Мужчины,  дистанция - 15,4 км.</t>
  </si>
  <si>
    <t xml:space="preserve">Китов </t>
  </si>
  <si>
    <t>Александр</t>
  </si>
  <si>
    <t xml:space="preserve">Конев </t>
  </si>
  <si>
    <t>Михаил</t>
  </si>
  <si>
    <t>Сергей</t>
  </si>
  <si>
    <t>Овсянко</t>
  </si>
  <si>
    <t>Константин</t>
  </si>
  <si>
    <t xml:space="preserve">             Женщины,  дистанция - 11 км</t>
  </si>
  <si>
    <t>Елена</t>
  </si>
  <si>
    <t>Главный судья - Оргильянов А.И.</t>
  </si>
  <si>
    <t>Соревнования проведены при финансовой поддержке ИТО профсоюза работников РАН</t>
  </si>
  <si>
    <t>Евсюнин</t>
  </si>
  <si>
    <t>Владимир</t>
  </si>
  <si>
    <t>3</t>
  </si>
  <si>
    <t>Дети</t>
  </si>
  <si>
    <t>Андрей</t>
  </si>
  <si>
    <t>Саша</t>
  </si>
  <si>
    <t xml:space="preserve">Кабаева </t>
  </si>
  <si>
    <t>Наталья</t>
  </si>
  <si>
    <t>Лукашева</t>
  </si>
  <si>
    <t>Екатерина</t>
  </si>
  <si>
    <t>Букина</t>
  </si>
  <si>
    <t>Павлова</t>
  </si>
  <si>
    <t>Кокоурова</t>
  </si>
  <si>
    <t>Ольга</t>
  </si>
  <si>
    <t>Иванова</t>
  </si>
  <si>
    <t>сошел</t>
  </si>
  <si>
    <t>Кухаренко</t>
  </si>
  <si>
    <t>Артем</t>
  </si>
  <si>
    <t>Жиндаев</t>
  </si>
  <si>
    <t xml:space="preserve">Реуцкий </t>
  </si>
  <si>
    <t>Татаринов</t>
  </si>
  <si>
    <t>Сиянов</t>
  </si>
  <si>
    <t>Денис</t>
  </si>
  <si>
    <t xml:space="preserve">Поронов </t>
  </si>
  <si>
    <t>Иван</t>
  </si>
  <si>
    <t>Розенфельд</t>
  </si>
  <si>
    <t>Рябчевский</t>
  </si>
  <si>
    <t>Дмитрий</t>
  </si>
  <si>
    <r>
      <t xml:space="preserve">г. Иркутск,  лес Академгородка,    02.10.2022 г.                   t = 5 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</si>
  <si>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Время по кругам (круг - 2,2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</si>
</sst>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2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6" xfId="0" applyNumberFormat="1" applyFont="1" applyFill="1" applyBorder="1" applyAlignment="1">
      <alignment horizontal="center"/>
    </xf>
    <xf numFmtId="0" fontId="5" fillId="0" borderId="0" xfId="0" applyFont="1" applyFill="1" applyBorder="1"/>
    <xf numFmtId="21" fontId="5" fillId="0" borderId="9" xfId="0" applyNumberFormat="1" applyFont="1" applyFill="1" applyBorder="1" applyAlignment="1">
      <alignment horizontal="center"/>
    </xf>
    <xf numFmtId="0" fontId="7" fillId="0" borderId="0" xfId="0" applyFont="1"/>
    <xf numFmtId="164" fontId="5" fillId="0" borderId="5" xfId="0" applyNumberFormat="1" applyFont="1" applyFill="1" applyBorder="1" applyAlignment="1">
      <alignment horizontal="center"/>
    </xf>
    <xf numFmtId="21" fontId="5" fillId="0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4" xfId="0" applyFont="1" applyFill="1" applyBorder="1"/>
    <xf numFmtId="0" fontId="7" fillId="0" borderId="1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21" fontId="5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7" fillId="0" borderId="5" xfId="0" applyFont="1" applyBorder="1"/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5" fillId="0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21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/>
    <xf numFmtId="21" fontId="5" fillId="0" borderId="1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1" fontId="5" fillId="0" borderId="4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21" fontId="5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O12" sqref="O12"/>
    </sheetView>
  </sheetViews>
  <sheetFormatPr defaultRowHeight="15" x14ac:dyDescent="0.25"/>
  <cols>
    <col min="1" max="1" width="5.42578125" customWidth="1"/>
    <col min="2" max="2" width="12" customWidth="1"/>
    <col min="3" max="3" width="6.7109375" customWidth="1"/>
    <col min="4" max="4" width="7.7109375" customWidth="1"/>
    <col min="5" max="5" width="8" customWidth="1"/>
    <col min="6" max="6" width="8.140625" customWidth="1"/>
    <col min="7" max="7" width="7.7109375" customWidth="1"/>
    <col min="8" max="9" width="8.42578125" customWidth="1"/>
    <col min="10" max="10" width="8.5703125" customWidth="1"/>
    <col min="11" max="11" width="8.7109375" customWidth="1"/>
  </cols>
  <sheetData>
    <row r="1" spans="1:12" ht="15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5">
      <c r="A2" s="1"/>
      <c r="B2" s="2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1.25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.75" customHeight="1" x14ac:dyDescent="0.25">
      <c r="A4" s="4" t="s">
        <v>1</v>
      </c>
      <c r="B4" s="5" t="s">
        <v>2</v>
      </c>
      <c r="C4" s="6" t="s">
        <v>3</v>
      </c>
      <c r="D4" s="7" t="s">
        <v>4</v>
      </c>
      <c r="E4" s="8" t="s">
        <v>54</v>
      </c>
      <c r="F4" s="9"/>
      <c r="G4" s="9"/>
      <c r="H4" s="9"/>
      <c r="I4" s="9"/>
      <c r="J4" s="9"/>
      <c r="K4" s="9"/>
      <c r="L4" s="6" t="s">
        <v>5</v>
      </c>
    </row>
    <row r="5" spans="1:12" ht="18.75" customHeight="1" x14ac:dyDescent="0.25">
      <c r="A5" s="10"/>
      <c r="B5" s="11"/>
      <c r="C5" s="12"/>
      <c r="D5" s="6"/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4" t="s">
        <v>12</v>
      </c>
      <c r="L5" s="15"/>
    </row>
    <row r="6" spans="1:12" ht="15.75" x14ac:dyDescent="0.25">
      <c r="A6" s="16"/>
      <c r="B6" s="17" t="s">
        <v>13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x14ac:dyDescent="0.25">
      <c r="A7" s="20">
        <v>1</v>
      </c>
      <c r="B7" s="21" t="s">
        <v>41</v>
      </c>
      <c r="C7" s="22">
        <v>1977</v>
      </c>
      <c r="D7" s="23">
        <v>1.2627314814814815E-2</v>
      </c>
      <c r="E7" s="24">
        <v>1.8402777777777778E-2</v>
      </c>
      <c r="F7" s="24">
        <v>2.4479166666666666E-2</v>
      </c>
      <c r="G7" s="24">
        <v>3.0624999999999999E-2</v>
      </c>
      <c r="H7" s="24">
        <v>3.6863425925925931E-2</v>
      </c>
      <c r="I7" s="24">
        <v>4.3148148148148151E-2</v>
      </c>
      <c r="J7" s="24">
        <v>4.9375000000000002E-2</v>
      </c>
      <c r="K7" s="25">
        <v>5.5578703703703707E-2</v>
      </c>
      <c r="L7" s="25">
        <f>K7-D7</f>
        <v>4.2951388888888893E-2</v>
      </c>
    </row>
    <row r="8" spans="1:12" x14ac:dyDescent="0.25">
      <c r="A8" s="26"/>
      <c r="B8" s="27" t="s">
        <v>42</v>
      </c>
      <c r="C8" s="26"/>
      <c r="D8" s="28"/>
      <c r="E8" s="25">
        <f>E7-D7</f>
        <v>5.7754629629629631E-3</v>
      </c>
      <c r="F8" s="25">
        <f t="shared" ref="F8:K8" si="0">F7-E7</f>
        <v>6.0763888888888881E-3</v>
      </c>
      <c r="G8" s="25">
        <f t="shared" si="0"/>
        <v>6.145833333333333E-3</v>
      </c>
      <c r="H8" s="25">
        <f t="shared" si="0"/>
        <v>6.238425925925932E-3</v>
      </c>
      <c r="I8" s="25">
        <f t="shared" si="0"/>
        <v>6.2847222222222193E-3</v>
      </c>
      <c r="J8" s="25">
        <f t="shared" si="0"/>
        <v>6.2268518518518515E-3</v>
      </c>
      <c r="K8" s="25">
        <f t="shared" si="0"/>
        <v>6.2037037037037043E-3</v>
      </c>
      <c r="L8" s="25"/>
    </row>
    <row r="9" spans="1:12" x14ac:dyDescent="0.25">
      <c r="A9" s="20">
        <v>2</v>
      </c>
      <c r="B9" s="21" t="s">
        <v>43</v>
      </c>
      <c r="C9" s="22">
        <v>1988</v>
      </c>
      <c r="D9" s="23">
        <v>1.5439814814814816E-2</v>
      </c>
      <c r="E9" s="24">
        <v>2.1145833333333332E-2</v>
      </c>
      <c r="F9" s="24">
        <v>2.6967592592592595E-2</v>
      </c>
      <c r="G9" s="24">
        <v>3.2870370370370376E-2</v>
      </c>
      <c r="H9" s="24">
        <v>3.875E-2</v>
      </c>
      <c r="I9" s="24">
        <v>4.4641203703703704E-2</v>
      </c>
      <c r="J9" s="24">
        <v>5.0555555555555555E-2</v>
      </c>
      <c r="K9" s="25">
        <v>5.6296296296296296E-2</v>
      </c>
      <c r="L9" s="25">
        <f t="shared" ref="L9" si="1">K9-D9</f>
        <v>4.085648148148148E-2</v>
      </c>
    </row>
    <row r="10" spans="1:12" x14ac:dyDescent="0.25">
      <c r="A10" s="26"/>
      <c r="B10" s="27" t="s">
        <v>29</v>
      </c>
      <c r="C10" s="26"/>
      <c r="D10" s="28"/>
      <c r="E10" s="25">
        <f t="shared" ref="E10" si="2">E9-D9</f>
        <v>5.7060185185185165E-3</v>
      </c>
      <c r="F10" s="25">
        <f t="shared" ref="F10" si="3">F9-E9</f>
        <v>5.8217592592592626E-3</v>
      </c>
      <c r="G10" s="25">
        <f t="shared" ref="G10" si="4">G9-F9</f>
        <v>5.9027777777777811E-3</v>
      </c>
      <c r="H10" s="25">
        <f t="shared" ref="H10" si="5">H9-G9</f>
        <v>5.8796296296296235E-3</v>
      </c>
      <c r="I10" s="25">
        <f t="shared" ref="I10" si="6">I9-H9</f>
        <v>5.8912037037037041E-3</v>
      </c>
      <c r="J10" s="25">
        <f t="shared" ref="J10" si="7">J9-I9</f>
        <v>5.9143518518518512E-3</v>
      </c>
      <c r="K10" s="25">
        <f t="shared" ref="K10" si="8">K9-J9</f>
        <v>5.7407407407407407E-3</v>
      </c>
      <c r="L10" s="25"/>
    </row>
    <row r="11" spans="1:12" x14ac:dyDescent="0.25">
      <c r="A11" s="20">
        <v>3</v>
      </c>
      <c r="B11" s="21" t="s">
        <v>14</v>
      </c>
      <c r="C11" s="22">
        <v>1951</v>
      </c>
      <c r="D11" s="23">
        <v>7.175925925925927E-4</v>
      </c>
      <c r="E11" s="24">
        <v>8.6458333333333335E-3</v>
      </c>
      <c r="F11" s="24">
        <v>1.6435185185185188E-2</v>
      </c>
      <c r="G11" s="24">
        <v>2.4421296296296292E-2</v>
      </c>
      <c r="H11" s="24">
        <v>3.229166666666667E-2</v>
      </c>
      <c r="I11" s="24">
        <v>4.0173611111111111E-2</v>
      </c>
      <c r="J11" s="24">
        <v>4.8287037037037038E-2</v>
      </c>
      <c r="K11" s="25">
        <v>5.6412037037037038E-2</v>
      </c>
      <c r="L11" s="25">
        <f t="shared" ref="L11" si="9">K11-D11</f>
        <v>5.5694444444444442E-2</v>
      </c>
    </row>
    <row r="12" spans="1:12" x14ac:dyDescent="0.25">
      <c r="A12" s="26"/>
      <c r="B12" s="27" t="s">
        <v>15</v>
      </c>
      <c r="C12" s="26"/>
      <c r="D12" s="28"/>
      <c r="E12" s="25">
        <f t="shared" ref="E12" si="10">E11-D11</f>
        <v>7.9282407407407409E-3</v>
      </c>
      <c r="F12" s="25">
        <f t="shared" ref="F12" si="11">F11-E11</f>
        <v>7.7893518518518546E-3</v>
      </c>
      <c r="G12" s="25">
        <f t="shared" ref="G12" si="12">G11-F11</f>
        <v>7.9861111111111036E-3</v>
      </c>
      <c r="H12" s="25">
        <f t="shared" ref="H12" si="13">H11-G11</f>
        <v>7.8703703703703783E-3</v>
      </c>
      <c r="I12" s="25">
        <f t="shared" ref="I12" si="14">I11-H11</f>
        <v>7.8819444444444414E-3</v>
      </c>
      <c r="J12" s="25">
        <f t="shared" ref="J12" si="15">J11-I11</f>
        <v>8.1134259259259267E-3</v>
      </c>
      <c r="K12" s="25">
        <f t="shared" ref="K12" si="16">K11-J11</f>
        <v>8.1250000000000003E-3</v>
      </c>
      <c r="L12" s="25"/>
    </row>
    <row r="13" spans="1:12" x14ac:dyDescent="0.25">
      <c r="A13" s="20">
        <v>4</v>
      </c>
      <c r="B13" s="29" t="s">
        <v>44</v>
      </c>
      <c r="C13" s="35">
        <v>1954</v>
      </c>
      <c r="D13" s="23">
        <v>2.1180555555555553E-3</v>
      </c>
      <c r="E13" s="24">
        <v>1.0092592592592592E-2</v>
      </c>
      <c r="F13" s="24">
        <v>1.8067129629629631E-2</v>
      </c>
      <c r="G13" s="24">
        <v>2.6203703703703705E-2</v>
      </c>
      <c r="H13" s="24">
        <v>3.4548611111111113E-2</v>
      </c>
      <c r="I13" s="24">
        <v>4.282407407407407E-2</v>
      </c>
      <c r="J13" s="24">
        <v>5.1122685185185181E-2</v>
      </c>
      <c r="K13" s="25">
        <v>5.9236111111111107E-2</v>
      </c>
      <c r="L13" s="25">
        <f t="shared" ref="L13" si="17">K13-D13</f>
        <v>5.7118055555555554E-2</v>
      </c>
    </row>
    <row r="14" spans="1:12" x14ac:dyDescent="0.25">
      <c r="A14" s="26"/>
      <c r="B14" s="29" t="s">
        <v>18</v>
      </c>
      <c r="C14" s="35"/>
      <c r="D14" s="28"/>
      <c r="E14" s="25">
        <f t="shared" ref="E14" si="18">E13-D13</f>
        <v>7.9745370370370369E-3</v>
      </c>
      <c r="F14" s="25">
        <f t="shared" ref="F14" si="19">F13-E13</f>
        <v>7.9745370370370387E-3</v>
      </c>
      <c r="G14" s="25">
        <f t="shared" ref="G14" si="20">G13-F13</f>
        <v>8.1365740740740738E-3</v>
      </c>
      <c r="H14" s="25">
        <f t="shared" ref="H14" si="21">H13-G13</f>
        <v>8.3449074074074085E-3</v>
      </c>
      <c r="I14" s="25">
        <f t="shared" ref="I14" si="22">I13-H13</f>
        <v>8.2754629629629567E-3</v>
      </c>
      <c r="J14" s="25">
        <f t="shared" ref="J14" si="23">J13-I13</f>
        <v>8.2986111111111108E-3</v>
      </c>
      <c r="K14" s="25">
        <f t="shared" ref="K14" si="24">K13-J13</f>
        <v>8.1134259259259267E-3</v>
      </c>
      <c r="L14" s="25"/>
    </row>
    <row r="15" spans="1:12" x14ac:dyDescent="0.25">
      <c r="A15" s="20">
        <v>5</v>
      </c>
      <c r="B15" s="21" t="s">
        <v>16</v>
      </c>
      <c r="C15" s="20">
        <v>1956</v>
      </c>
      <c r="D15" s="23">
        <v>3.3912037037037036E-3</v>
      </c>
      <c r="E15" s="30">
        <v>1.136574074074074E-2</v>
      </c>
      <c r="F15" s="24">
        <v>1.9351851851851853E-2</v>
      </c>
      <c r="G15" s="24">
        <v>2.7303240740740743E-2</v>
      </c>
      <c r="H15" s="24">
        <v>3.515046296296296E-2</v>
      </c>
      <c r="I15" s="24">
        <v>4.3171296296296298E-2</v>
      </c>
      <c r="J15" s="24">
        <v>5.1354166666666666E-2</v>
      </c>
      <c r="K15" s="25">
        <v>5.950231481481482E-2</v>
      </c>
      <c r="L15" s="24">
        <f>K15-D15</f>
        <v>5.6111111111111119E-2</v>
      </c>
    </row>
    <row r="16" spans="1:12" x14ac:dyDescent="0.25">
      <c r="A16" s="26"/>
      <c r="B16" s="49" t="s">
        <v>17</v>
      </c>
      <c r="C16" s="26"/>
      <c r="D16" s="32"/>
      <c r="E16" s="33">
        <f>E15-D15</f>
        <v>7.9745370370370369E-3</v>
      </c>
      <c r="F16" s="25">
        <f t="shared" ref="F16:K16" si="25">F15-E15</f>
        <v>7.9861111111111122E-3</v>
      </c>
      <c r="G16" s="25">
        <f t="shared" si="25"/>
        <v>7.9513888888888898E-3</v>
      </c>
      <c r="H16" s="25">
        <f t="shared" si="25"/>
        <v>7.8472222222222172E-3</v>
      </c>
      <c r="I16" s="25">
        <f t="shared" si="25"/>
        <v>8.0208333333333381E-3</v>
      </c>
      <c r="J16" s="25">
        <f t="shared" si="25"/>
        <v>8.1828703703703681E-3</v>
      </c>
      <c r="K16" s="25">
        <f t="shared" si="25"/>
        <v>8.1481481481481544E-3</v>
      </c>
      <c r="L16" s="25"/>
    </row>
    <row r="17" spans="1:12" x14ac:dyDescent="0.25">
      <c r="A17" s="20">
        <v>6</v>
      </c>
      <c r="B17" s="21" t="s">
        <v>45</v>
      </c>
      <c r="C17" s="35">
        <v>1968</v>
      </c>
      <c r="D17" s="23">
        <v>9.525462962962963E-3</v>
      </c>
      <c r="E17" s="30">
        <v>1.6331018518518519E-2</v>
      </c>
      <c r="F17" s="24">
        <v>2.3495370370370371E-2</v>
      </c>
      <c r="G17" s="24">
        <v>3.0752314814814816E-2</v>
      </c>
      <c r="H17" s="24">
        <v>3.8055555555555558E-2</v>
      </c>
      <c r="I17" s="24">
        <v>4.5405092592592594E-2</v>
      </c>
      <c r="J17" s="24">
        <v>5.2835648148148145E-2</v>
      </c>
      <c r="K17" s="25">
        <v>5.9965277777777777E-2</v>
      </c>
      <c r="L17" s="24">
        <f t="shared" ref="L17" si="26">K17-D17</f>
        <v>5.0439814814814812E-2</v>
      </c>
    </row>
    <row r="18" spans="1:12" x14ac:dyDescent="0.25">
      <c r="A18" s="26"/>
      <c r="B18" s="36" t="s">
        <v>15</v>
      </c>
      <c r="C18" s="35"/>
      <c r="D18" s="32"/>
      <c r="E18" s="33">
        <f t="shared" ref="E18" si="27">E17-D17</f>
        <v>6.805555555555556E-3</v>
      </c>
      <c r="F18" s="25">
        <f t="shared" ref="F18" si="28">F17-E17</f>
        <v>7.1643518518518523E-3</v>
      </c>
      <c r="G18" s="25">
        <f t="shared" ref="G18" si="29">G17-F17</f>
        <v>7.2569444444444443E-3</v>
      </c>
      <c r="H18" s="25">
        <f t="shared" ref="H18" si="30">H17-G17</f>
        <v>7.3032407407407421E-3</v>
      </c>
      <c r="I18" s="25">
        <f t="shared" ref="I18" si="31">I17-H17</f>
        <v>7.3495370370370364E-3</v>
      </c>
      <c r="J18" s="25">
        <f t="shared" ref="J18" si="32">J17-I17</f>
        <v>7.4305555555555514E-3</v>
      </c>
      <c r="K18" s="25">
        <f t="shared" ref="K18" si="33">K17-J17</f>
        <v>7.1296296296296316E-3</v>
      </c>
      <c r="L18" s="25"/>
    </row>
    <row r="19" spans="1:12" x14ac:dyDescent="0.25">
      <c r="A19" s="20">
        <v>7</v>
      </c>
      <c r="B19" s="21" t="s">
        <v>46</v>
      </c>
      <c r="C19" s="20">
        <v>1987</v>
      </c>
      <c r="D19" s="23">
        <v>1.5324074074074073E-2</v>
      </c>
      <c r="E19" s="30">
        <v>2.1504629629629627E-2</v>
      </c>
      <c r="F19" s="24">
        <v>2.7731481481481478E-2</v>
      </c>
      <c r="G19" s="24">
        <v>3.4108796296296297E-2</v>
      </c>
      <c r="H19" s="24">
        <v>4.0567129629629627E-2</v>
      </c>
      <c r="I19" s="24">
        <v>4.7083333333333331E-2</v>
      </c>
      <c r="J19" s="24">
        <v>5.3749999999999999E-2</v>
      </c>
      <c r="K19" s="25">
        <v>6.0381944444444446E-2</v>
      </c>
      <c r="L19" s="24">
        <f t="shared" ref="L19" si="34">K19-D19</f>
        <v>4.5057870370370373E-2</v>
      </c>
    </row>
    <row r="20" spans="1:12" x14ac:dyDescent="0.25">
      <c r="A20" s="26"/>
      <c r="B20" s="36" t="s">
        <v>47</v>
      </c>
      <c r="C20" s="26"/>
      <c r="D20" s="32"/>
      <c r="E20" s="33">
        <f t="shared" ref="E20" si="35">E19-D19</f>
        <v>6.1805555555555537E-3</v>
      </c>
      <c r="F20" s="25">
        <f t="shared" ref="F20" si="36">F19-E19</f>
        <v>6.2268518518518515E-3</v>
      </c>
      <c r="G20" s="25">
        <f t="shared" ref="G20" si="37">G19-F19</f>
        <v>6.3773148148148183E-3</v>
      </c>
      <c r="H20" s="25">
        <f t="shared" ref="H20" si="38">H19-G19</f>
        <v>6.4583333333333298E-3</v>
      </c>
      <c r="I20" s="25">
        <f t="shared" ref="I20" si="39">I19-H19</f>
        <v>6.5162037037037046E-3</v>
      </c>
      <c r="J20" s="25">
        <f t="shared" ref="J20" si="40">J19-I19</f>
        <v>6.666666666666668E-3</v>
      </c>
      <c r="K20" s="25">
        <f t="shared" ref="K20" si="41">K19-J19</f>
        <v>6.6319444444444473E-3</v>
      </c>
      <c r="L20" s="25"/>
    </row>
    <row r="21" spans="1:12" x14ac:dyDescent="0.25">
      <c r="A21" s="20">
        <v>8</v>
      </c>
      <c r="B21" s="51" t="s">
        <v>48</v>
      </c>
      <c r="C21" s="34">
        <v>1985</v>
      </c>
      <c r="D21" s="23">
        <v>1.4814814814814814E-2</v>
      </c>
      <c r="E21" s="30">
        <v>2.1840277777777778E-2</v>
      </c>
      <c r="F21" s="24">
        <v>2.8773148148148145E-2</v>
      </c>
      <c r="G21" s="24">
        <v>3.5821759259259262E-2</v>
      </c>
      <c r="H21" s="24">
        <v>4.2928240740740746E-2</v>
      </c>
      <c r="I21" s="24">
        <v>4.9976851851851856E-2</v>
      </c>
      <c r="J21" s="24">
        <v>5.7094907407407407E-2</v>
      </c>
      <c r="K21" s="25">
        <v>6.3912037037037031E-2</v>
      </c>
      <c r="L21" s="24">
        <f t="shared" ref="L21" si="42">K21-D21</f>
        <v>4.9097222222222216E-2</v>
      </c>
    </row>
    <row r="22" spans="1:12" x14ac:dyDescent="0.25">
      <c r="A22" s="26"/>
      <c r="B22" s="49" t="s">
        <v>49</v>
      </c>
      <c r="C22" s="31"/>
      <c r="D22" s="32"/>
      <c r="E22" s="33">
        <f t="shared" ref="E22" si="43">E21-D21</f>
        <v>7.0254629629629643E-3</v>
      </c>
      <c r="F22" s="25">
        <f t="shared" ref="F22" si="44">F21-E21</f>
        <v>6.932870370370367E-3</v>
      </c>
      <c r="G22" s="25">
        <f t="shared" ref="G22" si="45">G21-F21</f>
        <v>7.0486111111111166E-3</v>
      </c>
      <c r="H22" s="25">
        <f t="shared" ref="H22" si="46">H21-G21</f>
        <v>7.1064814814814845E-3</v>
      </c>
      <c r="I22" s="25">
        <f t="shared" ref="I22" si="47">I21-H21</f>
        <v>7.0486111111111097E-3</v>
      </c>
      <c r="J22" s="25">
        <f t="shared" ref="J22" si="48">J21-I21</f>
        <v>7.1180555555555511E-3</v>
      </c>
      <c r="K22" s="25">
        <f t="shared" ref="K22" si="49">K21-J21</f>
        <v>6.8171296296296244E-3</v>
      </c>
      <c r="L22" s="25"/>
    </row>
    <row r="23" spans="1:12" x14ac:dyDescent="0.25">
      <c r="A23" s="20">
        <v>9</v>
      </c>
      <c r="B23" s="21" t="s">
        <v>50</v>
      </c>
      <c r="C23" s="38">
        <v>1981</v>
      </c>
      <c r="D23" s="23">
        <v>1.3761574074074074E-2</v>
      </c>
      <c r="E23" s="30">
        <v>2.1030092592592597E-2</v>
      </c>
      <c r="F23" s="24">
        <v>2.7997685185185184E-2</v>
      </c>
      <c r="G23" s="24">
        <v>3.5173611111111107E-2</v>
      </c>
      <c r="H23" s="24">
        <v>4.2638888888888893E-2</v>
      </c>
      <c r="I23" s="24">
        <v>4.9791666666666672E-2</v>
      </c>
      <c r="J23" s="24">
        <v>5.7048611111111112E-2</v>
      </c>
      <c r="K23" s="25">
        <v>6.4027777777777781E-2</v>
      </c>
      <c r="L23" s="24">
        <f t="shared" ref="L23" si="50">K23-D23</f>
        <v>5.0266203703703709E-2</v>
      </c>
    </row>
    <row r="24" spans="1:12" x14ac:dyDescent="0.25">
      <c r="A24" s="26"/>
      <c r="B24" s="36" t="s">
        <v>18</v>
      </c>
      <c r="C24" s="39"/>
      <c r="D24" s="32"/>
      <c r="E24" s="33">
        <f>E23-D23</f>
        <v>7.2685185185185231E-3</v>
      </c>
      <c r="F24" s="25">
        <f t="shared" ref="F24:K24" si="51">F23-E23</f>
        <v>6.9675925925925877E-3</v>
      </c>
      <c r="G24" s="25">
        <f t="shared" si="51"/>
        <v>7.1759259259259224E-3</v>
      </c>
      <c r="H24" s="25">
        <f t="shared" si="51"/>
        <v>7.465277777777786E-3</v>
      </c>
      <c r="I24" s="25">
        <f t="shared" si="51"/>
        <v>7.1527777777777787E-3</v>
      </c>
      <c r="J24" s="25">
        <f t="shared" si="51"/>
        <v>7.2569444444444409E-3</v>
      </c>
      <c r="K24" s="25">
        <f t="shared" si="51"/>
        <v>6.9791666666666682E-3</v>
      </c>
      <c r="L24" s="25"/>
    </row>
    <row r="25" spans="1:12" x14ac:dyDescent="0.25">
      <c r="A25" s="20">
        <v>10</v>
      </c>
      <c r="B25" s="37" t="s">
        <v>51</v>
      </c>
      <c r="C25" s="20">
        <v>1980</v>
      </c>
      <c r="D25" s="23">
        <v>1.3472222222222221E-2</v>
      </c>
      <c r="E25" s="30">
        <v>2.0196759259259258E-2</v>
      </c>
      <c r="F25" s="24">
        <v>2.7442129629629632E-2</v>
      </c>
      <c r="G25" s="24">
        <v>3.4791666666666672E-2</v>
      </c>
      <c r="H25" s="24">
        <v>4.2222222222222223E-2</v>
      </c>
      <c r="I25" s="24">
        <v>4.9791666666666672E-2</v>
      </c>
      <c r="J25" s="24">
        <v>5.7592592592592591E-2</v>
      </c>
      <c r="K25" s="25">
        <v>6.5590277777777775E-2</v>
      </c>
      <c r="L25" s="24">
        <f t="shared" ref="L25" si="52">K25-D25</f>
        <v>5.2118055555555556E-2</v>
      </c>
    </row>
    <row r="26" spans="1:12" x14ac:dyDescent="0.25">
      <c r="A26" s="26"/>
      <c r="B26" s="27" t="s">
        <v>52</v>
      </c>
      <c r="C26" s="26"/>
      <c r="D26" s="32"/>
      <c r="E26" s="33">
        <f>E25-D25</f>
        <v>6.7245370370370375E-3</v>
      </c>
      <c r="F26" s="25">
        <f t="shared" ref="F26:K26" si="53">F25-E25</f>
        <v>7.2453703703703742E-3</v>
      </c>
      <c r="G26" s="25">
        <f t="shared" si="53"/>
        <v>7.3495370370370398E-3</v>
      </c>
      <c r="H26" s="25">
        <f t="shared" si="53"/>
        <v>7.4305555555555514E-3</v>
      </c>
      <c r="I26" s="25">
        <f t="shared" si="53"/>
        <v>7.5694444444444481E-3</v>
      </c>
      <c r="J26" s="25">
        <f t="shared" si="53"/>
        <v>7.8009259259259195E-3</v>
      </c>
      <c r="K26" s="25">
        <f t="shared" si="53"/>
        <v>7.9976851851851841E-3</v>
      </c>
      <c r="L26" s="25"/>
    </row>
    <row r="27" spans="1:12" x14ac:dyDescent="0.25">
      <c r="A27" s="20">
        <v>11</v>
      </c>
      <c r="B27" s="21" t="s">
        <v>19</v>
      </c>
      <c r="C27" s="38">
        <v>1974</v>
      </c>
      <c r="D27" s="23">
        <v>1.1678240740740741E-2</v>
      </c>
      <c r="E27" s="30">
        <v>1.9305555555555555E-2</v>
      </c>
      <c r="F27" s="24">
        <v>2.7233796296296298E-2</v>
      </c>
      <c r="G27" s="24">
        <v>3.5138888888888893E-2</v>
      </c>
      <c r="H27" s="24">
        <v>4.3217592592592592E-2</v>
      </c>
      <c r="I27" s="24">
        <v>5.1423611111111107E-2</v>
      </c>
      <c r="J27" s="24">
        <v>5.9803240740740747E-2</v>
      </c>
      <c r="K27" s="25">
        <v>6.8391203703703704E-2</v>
      </c>
      <c r="L27" s="24">
        <f>K27-D27</f>
        <v>5.6712962962962965E-2</v>
      </c>
    </row>
    <row r="28" spans="1:12" x14ac:dyDescent="0.25">
      <c r="A28" s="26"/>
      <c r="B28" s="31" t="s">
        <v>20</v>
      </c>
      <c r="C28" s="39"/>
      <c r="D28" s="32"/>
      <c r="E28" s="33">
        <f>E27-D27</f>
        <v>7.6273148148148142E-3</v>
      </c>
      <c r="F28" s="25">
        <f t="shared" ref="F28:K28" si="54">F27-E27</f>
        <v>7.9282407407407426E-3</v>
      </c>
      <c r="G28" s="25">
        <f t="shared" si="54"/>
        <v>7.9050925925925955E-3</v>
      </c>
      <c r="H28" s="25">
        <f t="shared" si="54"/>
        <v>8.0787037037036991E-3</v>
      </c>
      <c r="I28" s="25">
        <f t="shared" si="54"/>
        <v>8.2060185185185153E-3</v>
      </c>
      <c r="J28" s="25">
        <f t="shared" si="54"/>
        <v>8.3796296296296396E-3</v>
      </c>
      <c r="K28" s="25">
        <f t="shared" si="54"/>
        <v>8.587962962962957E-3</v>
      </c>
      <c r="L28" s="25"/>
    </row>
    <row r="29" spans="1:12" x14ac:dyDescent="0.25">
      <c r="A29" s="20"/>
      <c r="B29" s="21" t="s">
        <v>25</v>
      </c>
      <c r="C29" s="38">
        <v>1970</v>
      </c>
      <c r="D29" s="23">
        <v>1.0289351851851852E-2</v>
      </c>
      <c r="E29" s="30">
        <v>1.7604166666666667E-2</v>
      </c>
      <c r="F29" s="24">
        <v>2.5243055555555557E-2</v>
      </c>
      <c r="G29" s="24">
        <v>3.2951388888888891E-2</v>
      </c>
      <c r="H29" s="24">
        <v>4.0960648148148149E-2</v>
      </c>
      <c r="I29" s="24">
        <v>4.9305555555555554E-2</v>
      </c>
      <c r="J29" s="24">
        <v>6.0034722222222225E-2</v>
      </c>
      <c r="K29" s="25" t="s">
        <v>40</v>
      </c>
      <c r="L29" s="24"/>
    </row>
    <row r="30" spans="1:12" x14ac:dyDescent="0.25">
      <c r="A30" s="26"/>
      <c r="B30" s="31" t="s">
        <v>26</v>
      </c>
      <c r="C30" s="39"/>
      <c r="D30" s="32"/>
      <c r="E30" s="33">
        <f>E29-D29</f>
        <v>7.3148148148148157E-3</v>
      </c>
      <c r="F30" s="25">
        <f t="shared" ref="F30" si="55">F29-E29</f>
        <v>7.6388888888888895E-3</v>
      </c>
      <c r="G30" s="25">
        <f t="shared" ref="G30" si="56">G29-F29</f>
        <v>7.7083333333333344E-3</v>
      </c>
      <c r="H30" s="25">
        <f t="shared" ref="H30" si="57">H29-G29</f>
        <v>8.0092592592592576E-3</v>
      </c>
      <c r="I30" s="25">
        <f t="shared" ref="I30" si="58">I29-H29</f>
        <v>8.3449074074074051E-3</v>
      </c>
      <c r="J30" s="25">
        <f t="shared" ref="J30" si="59">J29-I29</f>
        <v>1.0729166666666672E-2</v>
      </c>
      <c r="K30" s="25"/>
      <c r="L30" s="25"/>
    </row>
    <row r="31" spans="1:12" ht="12.75" customHeight="1" x14ac:dyDescent="0.25">
      <c r="A31" s="22"/>
      <c r="B31" s="40"/>
      <c r="L31" s="41"/>
    </row>
    <row r="32" spans="1:12" ht="12.75" customHeight="1" x14ac:dyDescent="0.25">
      <c r="A32" s="42" t="s">
        <v>21</v>
      </c>
      <c r="B32" s="40"/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2" x14ac:dyDescent="0.25">
      <c r="A33" s="20">
        <v>1</v>
      </c>
      <c r="B33" s="21" t="s">
        <v>31</v>
      </c>
      <c r="C33" s="45">
        <v>1958</v>
      </c>
      <c r="D33" s="23">
        <v>0</v>
      </c>
      <c r="E33" s="30">
        <v>8.3796296296296292E-3</v>
      </c>
      <c r="F33" s="24">
        <v>1.7071759259259259E-2</v>
      </c>
      <c r="G33" s="24">
        <v>2.6041666666666668E-2</v>
      </c>
      <c r="H33" s="24">
        <v>3.5127314814814813E-2</v>
      </c>
      <c r="I33" s="24">
        <v>4.4571759259259262E-2</v>
      </c>
      <c r="J33" s="46"/>
      <c r="K33" s="46"/>
      <c r="L33" s="47">
        <f>I33-D33</f>
        <v>4.4571759259259262E-2</v>
      </c>
    </row>
    <row r="34" spans="1:12" x14ac:dyDescent="0.25">
      <c r="A34" s="26"/>
      <c r="B34" s="36" t="s">
        <v>32</v>
      </c>
      <c r="C34" s="48"/>
      <c r="D34" s="26"/>
      <c r="E34" s="33">
        <f>E33-D33</f>
        <v>8.3796296296296292E-3</v>
      </c>
      <c r="F34" s="25">
        <f>F33-E33</f>
        <v>8.6921296296296295E-3</v>
      </c>
      <c r="G34" s="25">
        <f>G33-F33</f>
        <v>8.9699074074074091E-3</v>
      </c>
      <c r="H34" s="25">
        <f>H33-G33</f>
        <v>9.0856481481481448E-3</v>
      </c>
      <c r="I34" s="25">
        <f>I33-H33</f>
        <v>9.4444444444444497E-3</v>
      </c>
      <c r="J34" s="25"/>
      <c r="K34" s="25"/>
      <c r="L34" s="25"/>
    </row>
    <row r="35" spans="1:12" x14ac:dyDescent="0.25">
      <c r="A35" s="20">
        <v>2</v>
      </c>
      <c r="B35" s="31" t="s">
        <v>33</v>
      </c>
      <c r="C35" s="38">
        <v>1988</v>
      </c>
      <c r="D35" s="23">
        <v>1.091435185185185E-2</v>
      </c>
      <c r="E35" s="30">
        <v>1.7951388888888888E-2</v>
      </c>
      <c r="F35" s="24">
        <v>2.4872685185185189E-2</v>
      </c>
      <c r="G35" s="24">
        <v>3.1712962962962964E-2</v>
      </c>
      <c r="H35" s="24">
        <v>3.8668981481481478E-2</v>
      </c>
      <c r="I35" s="24">
        <v>4.538194444444444E-2</v>
      </c>
      <c r="J35" s="46"/>
      <c r="K35" s="46"/>
      <c r="L35" s="47">
        <f>I35-D35</f>
        <v>3.4467592592592591E-2</v>
      </c>
    </row>
    <row r="36" spans="1:12" x14ac:dyDescent="0.25">
      <c r="A36" s="26"/>
      <c r="B36" s="31" t="s">
        <v>34</v>
      </c>
      <c r="C36" s="49"/>
      <c r="D36" s="49"/>
      <c r="E36" s="33">
        <f>E35-D35</f>
        <v>7.0370370370370378E-3</v>
      </c>
      <c r="F36" s="25">
        <f>F35-E35</f>
        <v>6.9212962962963004E-3</v>
      </c>
      <c r="G36" s="25">
        <f>G35-F35</f>
        <v>6.840277777777775E-3</v>
      </c>
      <c r="H36" s="25">
        <f>H35-G35</f>
        <v>6.9560185185185142E-3</v>
      </c>
      <c r="I36" s="25">
        <f>I35-H35</f>
        <v>6.7129629629629622E-3</v>
      </c>
      <c r="J36" s="25"/>
      <c r="K36" s="25"/>
      <c r="L36" s="25"/>
    </row>
    <row r="37" spans="1:12" x14ac:dyDescent="0.25">
      <c r="A37" s="50" t="s">
        <v>27</v>
      </c>
      <c r="B37" s="51" t="s">
        <v>35</v>
      </c>
      <c r="C37" s="38">
        <v>1982</v>
      </c>
      <c r="D37" s="23">
        <v>9.1435185185185178E-3</v>
      </c>
      <c r="E37" s="30">
        <v>1.6574074074074074E-2</v>
      </c>
      <c r="F37" s="24">
        <v>2.4004629629629629E-2</v>
      </c>
      <c r="G37" s="24">
        <v>3.1307870370370368E-2</v>
      </c>
      <c r="H37" s="24">
        <v>3.8622685185185184E-2</v>
      </c>
      <c r="I37" s="24">
        <v>4.5891203703703705E-2</v>
      </c>
      <c r="J37" s="46"/>
      <c r="K37" s="46"/>
      <c r="L37" s="47">
        <f>I37-D37</f>
        <v>3.6747685185185189E-2</v>
      </c>
    </row>
    <row r="38" spans="1:12" x14ac:dyDescent="0.25">
      <c r="A38" s="26"/>
      <c r="B38" s="49" t="s">
        <v>22</v>
      </c>
      <c r="C38" s="39"/>
      <c r="D38" s="32"/>
      <c r="E38" s="33">
        <f>E37-D37</f>
        <v>7.4305555555555566E-3</v>
      </c>
      <c r="F38" s="25">
        <f>F37-E37</f>
        <v>7.4305555555555548E-3</v>
      </c>
      <c r="G38" s="25">
        <f>G37-F37</f>
        <v>7.3032407407407386E-3</v>
      </c>
      <c r="H38" s="25">
        <f>H37-G37</f>
        <v>7.3148148148148157E-3</v>
      </c>
      <c r="I38" s="25">
        <f>I37-H37</f>
        <v>7.2685185185185214E-3</v>
      </c>
      <c r="J38" s="25"/>
      <c r="K38" s="25"/>
      <c r="L38" s="25"/>
    </row>
    <row r="39" spans="1:12" x14ac:dyDescent="0.25">
      <c r="A39" s="20">
        <v>4</v>
      </c>
      <c r="B39" s="21" t="s">
        <v>19</v>
      </c>
      <c r="C39" s="45">
        <v>1978</v>
      </c>
      <c r="D39" s="23">
        <v>7.7777777777777767E-3</v>
      </c>
      <c r="E39" s="30">
        <v>1.5763888888888886E-2</v>
      </c>
      <c r="F39" s="24">
        <v>2.3865740740740743E-2</v>
      </c>
      <c r="G39" s="24">
        <v>3.2002314814814817E-2</v>
      </c>
      <c r="H39" s="24">
        <v>4.0254629629629633E-2</v>
      </c>
      <c r="I39" s="24">
        <v>4.8425925925925928E-2</v>
      </c>
      <c r="J39" s="46"/>
      <c r="K39" s="46"/>
      <c r="L39" s="47">
        <f>I39-D39</f>
        <v>4.0648148148148149E-2</v>
      </c>
    </row>
    <row r="40" spans="1:12" x14ac:dyDescent="0.25">
      <c r="A40" s="26"/>
      <c r="B40" s="36" t="s">
        <v>22</v>
      </c>
      <c r="C40" s="48"/>
      <c r="D40" s="26"/>
      <c r="E40" s="33">
        <f>E39-D39</f>
        <v>7.9861111111111105E-3</v>
      </c>
      <c r="F40" s="25">
        <f>F39-E39</f>
        <v>8.1018518518518566E-3</v>
      </c>
      <c r="G40" s="25">
        <f>G39-F39</f>
        <v>8.1365740740740738E-3</v>
      </c>
      <c r="H40" s="25">
        <f>H39-G39</f>
        <v>8.2523148148148165E-3</v>
      </c>
      <c r="I40" s="25">
        <f>I39-H39</f>
        <v>8.1712962962962946E-3</v>
      </c>
      <c r="J40" s="25"/>
      <c r="K40" s="25"/>
      <c r="L40" s="25"/>
    </row>
    <row r="41" spans="1:12" x14ac:dyDescent="0.25">
      <c r="A41" s="20">
        <v>5</v>
      </c>
      <c r="B41" s="21" t="s">
        <v>36</v>
      </c>
      <c r="C41" s="45">
        <v>1980</v>
      </c>
      <c r="D41" s="23">
        <v>8.4606481481481494E-3</v>
      </c>
      <c r="E41" s="30">
        <v>1.6481481481481482E-2</v>
      </c>
      <c r="F41" s="24">
        <v>2.5069444444444446E-2</v>
      </c>
      <c r="G41" s="24">
        <v>3.3622685185185179E-2</v>
      </c>
      <c r="H41" s="24">
        <v>4.2083333333333334E-2</v>
      </c>
      <c r="I41" s="24">
        <v>5.0462962962962959E-2</v>
      </c>
      <c r="J41" s="46"/>
      <c r="K41" s="46"/>
      <c r="L41" s="47">
        <f t="shared" ref="L41" si="60">I41-D41</f>
        <v>4.2002314814814812E-2</v>
      </c>
    </row>
    <row r="42" spans="1:12" x14ac:dyDescent="0.25">
      <c r="A42" s="26"/>
      <c r="B42" s="36" t="s">
        <v>32</v>
      </c>
      <c r="C42" s="48"/>
      <c r="D42" s="26"/>
      <c r="E42" s="33">
        <f t="shared" ref="E42" si="61">E41-D41</f>
        <v>8.0208333333333329E-3</v>
      </c>
      <c r="F42" s="25">
        <f t="shared" ref="F42" si="62">F41-E41</f>
        <v>8.5879629629629639E-3</v>
      </c>
      <c r="G42" s="25">
        <f t="shared" ref="G42" si="63">G41-F41</f>
        <v>8.5532407407407328E-3</v>
      </c>
      <c r="H42" s="25">
        <f t="shared" ref="H42" si="64">H41-G41</f>
        <v>8.4606481481481546E-3</v>
      </c>
      <c r="I42" s="25">
        <f t="shared" ref="I42" si="65">I41-H41</f>
        <v>8.3796296296296258E-3</v>
      </c>
      <c r="J42" s="25"/>
      <c r="K42" s="25"/>
      <c r="L42" s="25"/>
    </row>
    <row r="43" spans="1:12" x14ac:dyDescent="0.25">
      <c r="A43" s="20">
        <v>6</v>
      </c>
      <c r="B43" s="21" t="s">
        <v>37</v>
      </c>
      <c r="C43" s="45">
        <v>1988</v>
      </c>
      <c r="D43" s="23">
        <v>1.091435185185185E-2</v>
      </c>
      <c r="E43" s="30">
        <v>1.9189814814814816E-2</v>
      </c>
      <c r="F43" s="24">
        <v>2.7245370370370368E-2</v>
      </c>
      <c r="G43" s="24">
        <v>3.5439814814814813E-2</v>
      </c>
      <c r="H43" s="24">
        <v>4.3923611111111115E-2</v>
      </c>
      <c r="I43" s="24">
        <v>5.2488425925925924E-2</v>
      </c>
      <c r="J43" s="46"/>
      <c r="K43" s="46"/>
      <c r="L43" s="47">
        <f t="shared" ref="L43" si="66">I43-D43</f>
        <v>4.1574074074074076E-2</v>
      </c>
    </row>
    <row r="44" spans="1:12" x14ac:dyDescent="0.25">
      <c r="A44" s="26"/>
      <c r="B44" s="36" t="s">
        <v>38</v>
      </c>
      <c r="C44" s="48"/>
      <c r="D44" s="26"/>
      <c r="E44" s="33">
        <f t="shared" ref="E44" si="67">E43-D43</f>
        <v>8.2754629629629654E-3</v>
      </c>
      <c r="F44" s="25">
        <f t="shared" ref="F44" si="68">F43-E43</f>
        <v>8.0555555555555519E-3</v>
      </c>
      <c r="G44" s="25">
        <f t="shared" ref="G44" si="69">G43-F43</f>
        <v>8.1944444444444452E-3</v>
      </c>
      <c r="H44" s="25">
        <f t="shared" ref="H44" si="70">H43-G43</f>
        <v>8.4837962962963018E-3</v>
      </c>
      <c r="I44" s="25">
        <f t="shared" ref="I44" si="71">I43-H43</f>
        <v>8.5648148148148098E-3</v>
      </c>
      <c r="J44" s="25"/>
      <c r="K44" s="25"/>
      <c r="L44" s="25"/>
    </row>
    <row r="45" spans="1:12" x14ac:dyDescent="0.25">
      <c r="A45" s="20">
        <v>7</v>
      </c>
      <c r="B45" s="21" t="s">
        <v>39</v>
      </c>
      <c r="C45" s="45">
        <v>1989</v>
      </c>
      <c r="D45" s="23">
        <v>1.105324074074074E-2</v>
      </c>
      <c r="E45" s="30">
        <v>1.9571759259259257E-2</v>
      </c>
      <c r="F45" s="24">
        <v>2.8414351851851847E-2</v>
      </c>
      <c r="G45" s="24">
        <v>3.7812500000000006E-2</v>
      </c>
      <c r="H45" s="24">
        <v>4.6724537037037044E-2</v>
      </c>
      <c r="I45" s="24">
        <v>5.5648148148148148E-2</v>
      </c>
      <c r="J45" s="46"/>
      <c r="K45" s="46"/>
      <c r="L45" s="47">
        <f t="shared" ref="L45" si="72">I45-D45</f>
        <v>4.4594907407407409E-2</v>
      </c>
    </row>
    <row r="46" spans="1:12" x14ac:dyDescent="0.25">
      <c r="A46" s="26"/>
      <c r="B46" s="55" t="s">
        <v>32</v>
      </c>
      <c r="C46" s="53"/>
      <c r="D46" s="35"/>
      <c r="E46" s="56">
        <f t="shared" ref="E46" si="73">E45-D45</f>
        <v>8.5185185185185173E-3</v>
      </c>
      <c r="F46" s="54">
        <f t="shared" ref="F46" si="74">F45-E45</f>
        <v>8.8425925925925894E-3</v>
      </c>
      <c r="G46" s="54">
        <f t="shared" ref="G46" si="75">G45-F45</f>
        <v>9.3981481481481589E-3</v>
      </c>
      <c r="H46" s="54">
        <f t="shared" ref="H46" si="76">H45-G45</f>
        <v>8.9120370370370378E-3</v>
      </c>
      <c r="I46" s="54">
        <f t="shared" ref="I46" si="77">I45-H45</f>
        <v>8.9236111111111044E-3</v>
      </c>
      <c r="J46" s="54"/>
      <c r="K46" s="54"/>
      <c r="L46" s="25"/>
    </row>
    <row r="47" spans="1:12" ht="12" customHeight="1" x14ac:dyDescent="0.25">
      <c r="A47" s="22"/>
      <c r="B47" s="37"/>
      <c r="C47" s="57"/>
      <c r="D47" s="57"/>
      <c r="E47" s="58"/>
      <c r="F47" s="58"/>
      <c r="G47" s="58"/>
      <c r="H47" s="58"/>
      <c r="I47" s="58"/>
      <c r="J47" s="58"/>
      <c r="K47" s="58"/>
      <c r="L47" s="41"/>
    </row>
    <row r="48" spans="1:12" ht="11.25" customHeight="1" x14ac:dyDescent="0.25">
      <c r="A48" s="59"/>
      <c r="B48" s="61" t="s">
        <v>28</v>
      </c>
      <c r="C48" s="43"/>
      <c r="D48" s="43"/>
      <c r="E48" s="60"/>
      <c r="F48" s="60"/>
      <c r="G48" s="60"/>
      <c r="H48" s="60"/>
      <c r="I48" s="60"/>
      <c r="J48" s="60"/>
      <c r="K48" s="60"/>
      <c r="L48" s="30"/>
    </row>
    <row r="49" spans="1:12" ht="13.5" customHeight="1" x14ac:dyDescent="0.25">
      <c r="A49" s="20"/>
      <c r="B49" s="55" t="s">
        <v>19</v>
      </c>
      <c r="C49" s="53">
        <v>2014</v>
      </c>
      <c r="D49" s="28">
        <v>7.7777777777777767E-3</v>
      </c>
      <c r="E49" s="33">
        <v>1.7939814814814815E-2</v>
      </c>
      <c r="F49" s="25">
        <v>2.8171296296296302E-2</v>
      </c>
      <c r="G49" s="25"/>
      <c r="H49" s="25"/>
      <c r="I49" s="25"/>
      <c r="J49" s="26"/>
      <c r="K49" s="26"/>
      <c r="L49" s="54">
        <f>F49-D49</f>
        <v>2.0393518518518526E-2</v>
      </c>
    </row>
    <row r="50" spans="1:12" ht="13.5" customHeight="1" x14ac:dyDescent="0.25">
      <c r="A50" s="26"/>
      <c r="B50" s="36" t="s">
        <v>29</v>
      </c>
      <c r="C50" s="48"/>
      <c r="D50" s="26"/>
      <c r="E50" s="33">
        <f t="shared" ref="E50:E52" si="78">E49-D49</f>
        <v>1.0162037037037039E-2</v>
      </c>
      <c r="F50" s="25">
        <f t="shared" ref="F50:F52" si="79">F49-E49</f>
        <v>1.0231481481481487E-2</v>
      </c>
      <c r="G50" s="25"/>
      <c r="H50" s="25"/>
      <c r="I50" s="25"/>
      <c r="J50" s="25"/>
      <c r="K50" s="25"/>
      <c r="L50" s="25"/>
    </row>
    <row r="51" spans="1:12" ht="13.5" customHeight="1" x14ac:dyDescent="0.25">
      <c r="A51" s="20"/>
      <c r="B51" s="21" t="s">
        <v>19</v>
      </c>
      <c r="C51" s="45">
        <v>2010</v>
      </c>
      <c r="D51" s="23">
        <v>7.7777777777777767E-3</v>
      </c>
      <c r="E51" s="30">
        <v>1.8391203703703705E-2</v>
      </c>
      <c r="F51" s="24">
        <v>3.1018518518518515E-2</v>
      </c>
      <c r="G51" s="24"/>
      <c r="H51" s="24"/>
      <c r="I51" s="24"/>
      <c r="J51" s="46"/>
      <c r="K51" s="46"/>
      <c r="L51" s="47">
        <f>F51-D51</f>
        <v>2.3240740740740739E-2</v>
      </c>
    </row>
    <row r="52" spans="1:12" ht="12.75" customHeight="1" x14ac:dyDescent="0.25">
      <c r="A52" s="26"/>
      <c r="B52" s="36" t="s">
        <v>30</v>
      </c>
      <c r="C52" s="48"/>
      <c r="D52" s="26"/>
      <c r="E52" s="33">
        <f t="shared" ref="E52:F52" si="80">E51-D51</f>
        <v>1.0613425925925929E-2</v>
      </c>
      <c r="F52" s="25">
        <f t="shared" si="80"/>
        <v>1.262731481481481E-2</v>
      </c>
      <c r="G52" s="25"/>
      <c r="H52" s="25"/>
      <c r="I52" s="25"/>
      <c r="J52" s="25"/>
      <c r="K52" s="25"/>
      <c r="L52" s="25"/>
    </row>
    <row r="53" spans="1:12" ht="10.5" customHeight="1" x14ac:dyDescent="0.25"/>
    <row r="54" spans="1:12" x14ac:dyDescent="0.25">
      <c r="B54" s="52" t="s">
        <v>23</v>
      </c>
    </row>
    <row r="55" spans="1:12" x14ac:dyDescent="0.25">
      <c r="B55" s="29" t="s">
        <v>24</v>
      </c>
    </row>
    <row r="56" spans="1:12" ht="10.5" customHeight="1" x14ac:dyDescent="0.25"/>
  </sheetData>
  <mergeCells count="6">
    <mergeCell ref="A4:A5"/>
    <mergeCell ref="B4:B5"/>
    <mergeCell ref="C4:C5"/>
    <mergeCell ref="D4:D5"/>
    <mergeCell ref="E4:K4"/>
    <mergeCell ref="L4:L5"/>
  </mergeCells>
  <pageMargins left="0.11811023622047245" right="0.11811023622047245" top="0.39370078740157483" bottom="0.19685039370078741" header="0.31496062992125984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2022-10-03T10:50:30Z</cp:lastPrinted>
  <dcterms:created xsi:type="dcterms:W3CDTF">2022-10-03T09:33:59Z</dcterms:created>
  <dcterms:modified xsi:type="dcterms:W3CDTF">2022-10-03T10:55:49Z</dcterms:modified>
</cp:coreProperties>
</file>