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text\run\Tur\PROTOKOL\Кросс_гандикап\"/>
    </mc:Choice>
  </mc:AlternateContent>
  <bookViews>
    <workbookView xWindow="2220" yWindow="45" windowWidth="23955" windowHeight="115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44" i="1" l="1"/>
  <c r="L42" i="1"/>
  <c r="L40" i="1" l="1"/>
  <c r="L28" i="1"/>
  <c r="E29" i="1"/>
  <c r="F29" i="1"/>
  <c r="G29" i="1"/>
  <c r="H29" i="1"/>
  <c r="I29" i="1"/>
  <c r="J29" i="1"/>
  <c r="K29" i="1"/>
  <c r="L30" i="1"/>
  <c r="E31" i="1"/>
  <c r="F31" i="1"/>
  <c r="G31" i="1"/>
  <c r="H31" i="1"/>
  <c r="I31" i="1"/>
  <c r="J31" i="1"/>
  <c r="K31" i="1"/>
  <c r="L32" i="1"/>
  <c r="E33" i="1"/>
  <c r="F33" i="1"/>
  <c r="G33" i="1"/>
  <c r="H33" i="1"/>
  <c r="I33" i="1"/>
  <c r="J33" i="1"/>
  <c r="K33" i="1"/>
  <c r="L34" i="1"/>
  <c r="E35" i="1"/>
  <c r="F35" i="1"/>
  <c r="G35" i="1"/>
  <c r="H35" i="1"/>
  <c r="I35" i="1"/>
  <c r="J35" i="1"/>
  <c r="K35" i="1"/>
  <c r="L36" i="1"/>
  <c r="E37" i="1"/>
  <c r="F37" i="1"/>
  <c r="G37" i="1"/>
  <c r="H37" i="1"/>
  <c r="I37" i="1"/>
  <c r="J37" i="1"/>
  <c r="K37" i="1"/>
  <c r="L38" i="1"/>
  <c r="E39" i="1"/>
  <c r="F39" i="1"/>
  <c r="G39" i="1"/>
  <c r="H39" i="1"/>
  <c r="I39" i="1"/>
  <c r="J39" i="1"/>
  <c r="K39" i="1"/>
  <c r="E41" i="1"/>
  <c r="F41" i="1"/>
  <c r="G41" i="1"/>
  <c r="H41" i="1"/>
  <c r="I41" i="1"/>
  <c r="E43" i="1"/>
  <c r="L66" i="1"/>
  <c r="G67" i="1"/>
  <c r="I53" i="1"/>
  <c r="H53" i="1"/>
  <c r="G53" i="1"/>
  <c r="F53" i="1"/>
  <c r="E53" i="1"/>
  <c r="L52" i="1"/>
  <c r="L60" i="1"/>
  <c r="E61" i="1"/>
  <c r="F61" i="1"/>
  <c r="G61" i="1"/>
  <c r="H61" i="1"/>
  <c r="I61" i="1"/>
  <c r="F67" i="1"/>
  <c r="E67" i="1"/>
  <c r="I63" i="1"/>
  <c r="H63" i="1"/>
  <c r="G63" i="1"/>
  <c r="F63" i="1"/>
  <c r="E63" i="1"/>
  <c r="L62" i="1"/>
  <c r="I59" i="1"/>
  <c r="H59" i="1"/>
  <c r="G59" i="1"/>
  <c r="F59" i="1"/>
  <c r="E59" i="1"/>
  <c r="L58" i="1"/>
  <c r="I57" i="1"/>
  <c r="H57" i="1"/>
  <c r="G57" i="1"/>
  <c r="F57" i="1"/>
  <c r="E57" i="1"/>
  <c r="L56" i="1"/>
  <c r="I55" i="1"/>
  <c r="H55" i="1"/>
  <c r="G55" i="1"/>
  <c r="F55" i="1"/>
  <c r="E55" i="1"/>
  <c r="L54" i="1"/>
  <c r="I51" i="1"/>
  <c r="H51" i="1"/>
  <c r="G51" i="1"/>
  <c r="F51" i="1"/>
  <c r="E51" i="1"/>
  <c r="L50" i="1"/>
  <c r="I49" i="1"/>
  <c r="H49" i="1"/>
  <c r="G49" i="1"/>
  <c r="F49" i="1"/>
  <c r="E49" i="1"/>
  <c r="L48" i="1"/>
  <c r="E45" i="1"/>
  <c r="K27" i="1"/>
  <c r="J27" i="1"/>
  <c r="I27" i="1"/>
  <c r="H27" i="1"/>
  <c r="G27" i="1"/>
  <c r="F27" i="1"/>
  <c r="E27" i="1"/>
  <c r="L26" i="1"/>
  <c r="K25" i="1"/>
  <c r="J25" i="1"/>
  <c r="I25" i="1"/>
  <c r="H25" i="1"/>
  <c r="G25" i="1"/>
  <c r="F25" i="1"/>
  <c r="E25" i="1"/>
  <c r="L24" i="1"/>
  <c r="K23" i="1"/>
  <c r="J23" i="1"/>
  <c r="I23" i="1"/>
  <c r="H23" i="1"/>
  <c r="G23" i="1"/>
  <c r="F23" i="1"/>
  <c r="E23" i="1"/>
  <c r="L22" i="1"/>
  <c r="K21" i="1"/>
  <c r="J21" i="1"/>
  <c r="I21" i="1"/>
  <c r="H21" i="1"/>
  <c r="G21" i="1"/>
  <c r="F21" i="1"/>
  <c r="E21" i="1"/>
  <c r="L20" i="1"/>
  <c r="K19" i="1"/>
  <c r="J19" i="1"/>
  <c r="I19" i="1"/>
  <c r="H19" i="1"/>
  <c r="G19" i="1"/>
  <c r="F19" i="1"/>
  <c r="E19" i="1"/>
  <c r="L18" i="1"/>
  <c r="K17" i="1"/>
  <c r="J17" i="1"/>
  <c r="I17" i="1"/>
  <c r="H17" i="1"/>
  <c r="G17" i="1"/>
  <c r="F17" i="1"/>
  <c r="E17" i="1"/>
  <c r="L16" i="1"/>
  <c r="K15" i="1"/>
  <c r="J15" i="1"/>
  <c r="I15" i="1"/>
  <c r="H15" i="1"/>
  <c r="G15" i="1"/>
  <c r="F15" i="1"/>
  <c r="E15" i="1"/>
  <c r="L14" i="1"/>
  <c r="K13" i="1"/>
  <c r="J13" i="1"/>
  <c r="I13" i="1"/>
  <c r="H13" i="1"/>
  <c r="G13" i="1"/>
  <c r="F13" i="1"/>
  <c r="E13" i="1"/>
  <c r="L12" i="1"/>
  <c r="K11" i="1"/>
  <c r="J11" i="1"/>
  <c r="I11" i="1"/>
  <c r="H11" i="1"/>
  <c r="G11" i="1"/>
  <c r="F11" i="1"/>
  <c r="E11" i="1"/>
  <c r="L10" i="1"/>
  <c r="K9" i="1"/>
  <c r="J9" i="1"/>
  <c r="I9" i="1"/>
  <c r="H9" i="1"/>
  <c r="G9" i="1"/>
  <c r="F9" i="1"/>
  <c r="E9" i="1"/>
  <c r="L8" i="1"/>
  <c r="K7" i="1"/>
  <c r="J7" i="1"/>
  <c r="I7" i="1"/>
  <c r="H7" i="1"/>
  <c r="G7" i="1"/>
  <c r="F7" i="1"/>
  <c r="E7" i="1"/>
  <c r="L6" i="1"/>
</calcChain>
</file>

<file path=xl/sharedStrings.xml><?xml version="1.0" encoding="utf-8"?>
<sst xmlns="http://schemas.openxmlformats.org/spreadsheetml/2006/main" count="83" uniqueCount="71">
  <si>
    <t xml:space="preserve">Протокол соревнований   "Кросс с возрастным гандикапом"       </t>
  </si>
  <si>
    <t>Место</t>
  </si>
  <si>
    <t>ФИО</t>
  </si>
  <si>
    <t>Год рожд.</t>
  </si>
  <si>
    <t>Время старта</t>
  </si>
  <si>
    <t>Время по кругам (круг - 2,2 км)</t>
  </si>
  <si>
    <t>Чистое время</t>
  </si>
  <si>
    <t>I</t>
  </si>
  <si>
    <t>II</t>
  </si>
  <si>
    <t>III</t>
  </si>
  <si>
    <t>IV</t>
  </si>
  <si>
    <t>V</t>
  </si>
  <si>
    <t>VI</t>
  </si>
  <si>
    <t>VII</t>
  </si>
  <si>
    <t>Мужчины,  дистанция - 15,4 км.</t>
  </si>
  <si>
    <t>Кухаренко</t>
  </si>
  <si>
    <t>Артем</t>
  </si>
  <si>
    <t>Андрей</t>
  </si>
  <si>
    <t xml:space="preserve">Китов </t>
  </si>
  <si>
    <t>Александр</t>
  </si>
  <si>
    <t>Сергей</t>
  </si>
  <si>
    <t>Сиянов</t>
  </si>
  <si>
    <t>Денис</t>
  </si>
  <si>
    <t>Розенфельд</t>
  </si>
  <si>
    <t>Овсянко</t>
  </si>
  <si>
    <t>Константин</t>
  </si>
  <si>
    <t>сошел</t>
  </si>
  <si>
    <t xml:space="preserve">             Женщины,  дистанция - 11 км</t>
  </si>
  <si>
    <t xml:space="preserve">Кабаева </t>
  </si>
  <si>
    <t>Наталья</t>
  </si>
  <si>
    <t>3</t>
  </si>
  <si>
    <t>Елена</t>
  </si>
  <si>
    <t>Ольга</t>
  </si>
  <si>
    <t>Дети</t>
  </si>
  <si>
    <t>Главный судья - Оргильянов А.И.</t>
  </si>
  <si>
    <t>Соревнования проведены при финансовой поддержке ИТО профсоюза работников РАН</t>
  </si>
  <si>
    <t>Трухина</t>
  </si>
  <si>
    <t>Светлана</t>
  </si>
  <si>
    <t>Гула</t>
  </si>
  <si>
    <t>Юля</t>
  </si>
  <si>
    <t>Сорокина</t>
  </si>
  <si>
    <t>Полина</t>
  </si>
  <si>
    <t>Апханова</t>
  </si>
  <si>
    <t>Агиза</t>
  </si>
  <si>
    <t>Сайфутдинова</t>
  </si>
  <si>
    <t>Удалова</t>
  </si>
  <si>
    <t>Хамкалов</t>
  </si>
  <si>
    <t>Роман</t>
  </si>
  <si>
    <t>Чимитов</t>
  </si>
  <si>
    <t>Павел</t>
  </si>
  <si>
    <t>Бывальцев</t>
  </si>
  <si>
    <t>Портнягин</t>
  </si>
  <si>
    <t>Алексей</t>
  </si>
  <si>
    <t>Вотто</t>
  </si>
  <si>
    <t>Илья</t>
  </si>
  <si>
    <t>Салимов</t>
  </si>
  <si>
    <t>Борис</t>
  </si>
  <si>
    <t>Яновский</t>
  </si>
  <si>
    <t>Артур</t>
  </si>
  <si>
    <t>Надмитов</t>
  </si>
  <si>
    <t>Юрий</t>
  </si>
  <si>
    <t>Баженов</t>
  </si>
  <si>
    <t>Нестеров</t>
  </si>
  <si>
    <t>Метцгер</t>
  </si>
  <si>
    <t>Савельев</t>
  </si>
  <si>
    <t>Попов</t>
  </si>
  <si>
    <t>Петр</t>
  </si>
  <si>
    <t>Романов</t>
  </si>
  <si>
    <t xml:space="preserve">закончил </t>
  </si>
  <si>
    <t>дистанцию</t>
  </si>
  <si>
    <r>
      <t xml:space="preserve">г. Иркутск,  лес Академгородка,    01.10.2023 г.  t = 12 </t>
    </r>
    <r>
      <rPr>
        <vertAlign val="superscript"/>
        <sz val="12"/>
        <color rgb="FF000000"/>
        <rFont val="Times New Roman"/>
        <family val="1"/>
        <charset val="204"/>
      </rPr>
      <t>о</t>
    </r>
    <r>
      <rPr>
        <sz val="12"/>
        <color rgb="FF000000"/>
        <rFont val="Times New Roman"/>
        <family val="1"/>
        <charset val="204"/>
      </rPr>
      <t>С, 717 ммртст, ветер ЮВ 2м/с, облачно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</si>
</sst>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vertAlign val="superscript"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0" fontId="6" fillId="0" borderId="8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0" xfId="0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21" fontId="5" fillId="0" borderId="2" xfId="0" applyNumberFormat="1" applyFont="1" applyFill="1" applyBorder="1" applyAlignment="1">
      <alignment horizontal="center"/>
    </xf>
    <xf numFmtId="21" fontId="5" fillId="0" borderId="5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10" xfId="0" applyFont="1" applyFill="1" applyBorder="1"/>
    <xf numFmtId="164" fontId="5" fillId="0" borderId="6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5" fillId="0" borderId="6" xfId="0" applyFont="1" applyFill="1" applyBorder="1" applyAlignment="1">
      <alignment horizontal="center"/>
    </xf>
    <xf numFmtId="21" fontId="5" fillId="0" borderId="9" xfId="0" applyNumberFormat="1" applyFont="1" applyFill="1" applyBorder="1" applyAlignment="1">
      <alignment horizontal="center"/>
    </xf>
    <xf numFmtId="0" fontId="7" fillId="0" borderId="5" xfId="0" applyFont="1" applyBorder="1"/>
    <xf numFmtId="164" fontId="5" fillId="0" borderId="5" xfId="0" applyNumberFormat="1" applyFont="1" applyFill="1" applyBorder="1" applyAlignment="1">
      <alignment horizontal="center"/>
    </xf>
    <xf numFmtId="21" fontId="5" fillId="0" borderId="11" xfId="0" applyNumberFormat="1" applyFont="1" applyFill="1" applyBorder="1" applyAlignment="1">
      <alignment horizontal="center"/>
    </xf>
    <xf numFmtId="0" fontId="5" fillId="0" borderId="5" xfId="0" applyFont="1" applyFill="1" applyBorder="1"/>
    <xf numFmtId="0" fontId="7" fillId="0" borderId="1" xfId="0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horizontal="center"/>
    </xf>
    <xf numFmtId="0" fontId="0" fillId="0" borderId="5" xfId="0" applyBorder="1"/>
    <xf numFmtId="0" fontId="5" fillId="0" borderId="4" xfId="0" applyFont="1" applyFill="1" applyBorder="1"/>
    <xf numFmtId="0" fontId="0" fillId="0" borderId="8" xfId="0" applyBorder="1"/>
    <xf numFmtId="21" fontId="5" fillId="0" borderId="0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/>
    <xf numFmtId="0" fontId="5" fillId="0" borderId="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21" fontId="5" fillId="0" borderId="1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6" xfId="0" applyFont="1" applyFill="1" applyBorder="1"/>
    <xf numFmtId="0" fontId="5" fillId="0" borderId="13" xfId="0" applyFont="1" applyFill="1" applyBorder="1" applyAlignment="1">
      <alignment horizontal="center"/>
    </xf>
    <xf numFmtId="21" fontId="5" fillId="0" borderId="14" xfId="0" applyNumberFormat="1" applyFont="1" applyFill="1" applyBorder="1" applyAlignment="1">
      <alignment horizontal="center"/>
    </xf>
    <xf numFmtId="21" fontId="5" fillId="0" borderId="6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21" fontId="5" fillId="0" borderId="4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21" fontId="5" fillId="0" borderId="8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0" fillId="0" borderId="2" xfId="0" applyBorder="1"/>
    <xf numFmtId="21" fontId="5" fillId="0" borderId="7" xfId="0" applyNumberFormat="1" applyFont="1" applyFill="1" applyBorder="1" applyAlignment="1">
      <alignment horizontal="center"/>
    </xf>
    <xf numFmtId="21" fontId="5" fillId="0" borderId="12" xfId="0" applyNumberFormat="1" applyFont="1" applyFill="1" applyBorder="1" applyAlignment="1">
      <alignment horizontal="center"/>
    </xf>
    <xf numFmtId="21" fontId="5" fillId="0" borderId="3" xfId="0" applyNumberFormat="1" applyFont="1" applyFill="1" applyBorder="1" applyAlignment="1">
      <alignment horizontal="left"/>
    </xf>
    <xf numFmtId="21" fontId="5" fillId="0" borderId="15" xfId="0" applyNumberFormat="1" applyFont="1" applyFill="1" applyBorder="1" applyAlignment="1">
      <alignment horizontal="center"/>
    </xf>
    <xf numFmtId="21" fontId="5" fillId="0" borderId="12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textRotation="90"/>
    </xf>
    <xf numFmtId="0" fontId="5" fillId="0" borderId="5" xfId="0" applyFont="1" applyFill="1" applyBorder="1" applyAlignment="1">
      <alignment horizontal="center" textRotation="90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tabSelected="1" workbookViewId="0">
      <selection activeCell="B1" sqref="B1"/>
    </sheetView>
  </sheetViews>
  <sheetFormatPr defaultRowHeight="15" x14ac:dyDescent="0.25"/>
  <cols>
    <col min="1" max="1" width="4.7109375" customWidth="1"/>
    <col min="2" max="2" width="14.42578125" customWidth="1"/>
    <col min="3" max="3" width="6.7109375" customWidth="1"/>
    <col min="4" max="4" width="7.5703125" customWidth="1"/>
    <col min="5" max="5" width="8.42578125" customWidth="1"/>
    <col min="6" max="6" width="8.5703125" customWidth="1"/>
    <col min="7" max="9" width="8.28515625" customWidth="1"/>
    <col min="10" max="10" width="8.42578125" customWidth="1"/>
    <col min="11" max="11" width="8.28515625" customWidth="1"/>
    <col min="12" max="12" width="8.140625" customWidth="1"/>
  </cols>
  <sheetData>
    <row r="1" spans="1:12" ht="15.75" x14ac:dyDescent="0.2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18.75" x14ac:dyDescent="0.25">
      <c r="A2" s="1"/>
      <c r="B2" s="2" t="s">
        <v>70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8" customHeight="1" x14ac:dyDescent="0.25">
      <c r="A3" s="60" t="s">
        <v>1</v>
      </c>
      <c r="B3" s="62" t="s">
        <v>2</v>
      </c>
      <c r="C3" s="58" t="s">
        <v>3</v>
      </c>
      <c r="D3" s="65" t="s">
        <v>4</v>
      </c>
      <c r="E3" s="66" t="s">
        <v>5</v>
      </c>
      <c r="F3" s="67"/>
      <c r="G3" s="67"/>
      <c r="H3" s="67"/>
      <c r="I3" s="67"/>
      <c r="J3" s="67"/>
      <c r="K3" s="67"/>
      <c r="L3" s="58" t="s">
        <v>6</v>
      </c>
    </row>
    <row r="4" spans="1:12" ht="18" customHeight="1" x14ac:dyDescent="0.25">
      <c r="A4" s="61"/>
      <c r="B4" s="63"/>
      <c r="C4" s="64"/>
      <c r="D4" s="58"/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5" t="s">
        <v>13</v>
      </c>
      <c r="L4" s="59"/>
    </row>
    <row r="5" spans="1:12" ht="15.75" x14ac:dyDescent="0.25">
      <c r="A5" s="6"/>
      <c r="B5" s="7" t="s">
        <v>14</v>
      </c>
      <c r="C5" s="8"/>
      <c r="D5" s="8"/>
      <c r="E5" s="8"/>
      <c r="F5" s="8"/>
      <c r="G5" s="8"/>
      <c r="H5" s="8"/>
      <c r="I5" s="8"/>
      <c r="J5" s="8"/>
      <c r="K5" s="8"/>
      <c r="L5" s="9"/>
    </row>
    <row r="6" spans="1:12" x14ac:dyDescent="0.25">
      <c r="A6" s="10">
        <v>1</v>
      </c>
      <c r="B6" s="11" t="s">
        <v>15</v>
      </c>
      <c r="C6" s="12">
        <v>1977</v>
      </c>
      <c r="D6" s="13">
        <v>1.2627314814814815E-2</v>
      </c>
      <c r="E6" s="14">
        <v>1.8472222222222223E-2</v>
      </c>
      <c r="F6" s="14">
        <v>2.4571759259259262E-2</v>
      </c>
      <c r="G6" s="14">
        <v>3.0706018518518521E-2</v>
      </c>
      <c r="H6" s="14">
        <v>3.6828703703703704E-2</v>
      </c>
      <c r="I6" s="14">
        <v>4.296296296296296E-2</v>
      </c>
      <c r="J6" s="14">
        <v>4.8993055555555554E-2</v>
      </c>
      <c r="K6" s="15">
        <v>5.5243055555555559E-2</v>
      </c>
      <c r="L6" s="15">
        <f>K6-D6</f>
        <v>4.2615740740740746E-2</v>
      </c>
    </row>
    <row r="7" spans="1:12" x14ac:dyDescent="0.25">
      <c r="A7" s="16"/>
      <c r="B7" s="17" t="s">
        <v>16</v>
      </c>
      <c r="C7" s="16"/>
      <c r="D7" s="18"/>
      <c r="E7" s="15">
        <f>E6-D6</f>
        <v>5.844907407407408E-3</v>
      </c>
      <c r="F7" s="15">
        <f t="shared" ref="F7:K7" si="0">F6-E6</f>
        <v>6.0995370370370387E-3</v>
      </c>
      <c r="G7" s="15">
        <f t="shared" si="0"/>
        <v>6.1342592592592594E-3</v>
      </c>
      <c r="H7" s="15">
        <f t="shared" si="0"/>
        <v>6.1226851851851824E-3</v>
      </c>
      <c r="I7" s="15">
        <f t="shared" si="0"/>
        <v>6.134259259259256E-3</v>
      </c>
      <c r="J7" s="15">
        <f t="shared" si="0"/>
        <v>6.0300925925925938E-3</v>
      </c>
      <c r="K7" s="15">
        <f t="shared" si="0"/>
        <v>6.2500000000000056E-3</v>
      </c>
      <c r="L7" s="15"/>
    </row>
    <row r="8" spans="1:12" x14ac:dyDescent="0.25">
      <c r="A8" s="10">
        <v>2</v>
      </c>
      <c r="B8" s="11" t="s">
        <v>46</v>
      </c>
      <c r="C8" s="12">
        <v>1999</v>
      </c>
      <c r="D8" s="13">
        <v>1.5509259259259257E-2</v>
      </c>
      <c r="E8" s="14">
        <v>2.1006944444444443E-2</v>
      </c>
      <c r="F8" s="14">
        <v>2.6759259259259257E-2</v>
      </c>
      <c r="G8" s="14">
        <v>3.260416666666667E-2</v>
      </c>
      <c r="H8" s="14">
        <v>3.8553240740740742E-2</v>
      </c>
      <c r="I8" s="14">
        <v>4.4548611111111108E-2</v>
      </c>
      <c r="J8" s="14">
        <v>5.063657407407407E-2</v>
      </c>
      <c r="K8" s="15">
        <v>5.6527777777777781E-2</v>
      </c>
      <c r="L8" s="15">
        <f t="shared" ref="L8" si="1">K8-D8</f>
        <v>4.1018518518518524E-2</v>
      </c>
    </row>
    <row r="9" spans="1:12" x14ac:dyDescent="0.25">
      <c r="A9" s="16"/>
      <c r="B9" s="17" t="s">
        <v>47</v>
      </c>
      <c r="C9" s="16"/>
      <c r="D9" s="18"/>
      <c r="E9" s="15">
        <f t="shared" ref="E9:K9" si="2">E8-D8</f>
        <v>5.4976851851851853E-3</v>
      </c>
      <c r="F9" s="15">
        <f t="shared" si="2"/>
        <v>5.7523148148148143E-3</v>
      </c>
      <c r="G9" s="15">
        <f t="shared" si="2"/>
        <v>5.8449074074074132E-3</v>
      </c>
      <c r="H9" s="15">
        <f t="shared" si="2"/>
        <v>5.9490740740740719E-3</v>
      </c>
      <c r="I9" s="15">
        <f t="shared" si="2"/>
        <v>5.9953703703703662E-3</v>
      </c>
      <c r="J9" s="15">
        <f t="shared" si="2"/>
        <v>6.0879629629629617E-3</v>
      </c>
      <c r="K9" s="15">
        <f t="shared" si="2"/>
        <v>5.891203703703711E-3</v>
      </c>
      <c r="L9" s="15"/>
    </row>
    <row r="10" spans="1:12" x14ac:dyDescent="0.25">
      <c r="A10" s="10">
        <v>3</v>
      </c>
      <c r="B10" s="11" t="s">
        <v>18</v>
      </c>
      <c r="C10" s="12">
        <v>1951</v>
      </c>
      <c r="D10" s="13">
        <v>5.3240740740740744E-4</v>
      </c>
      <c r="E10" s="14">
        <v>8.2754629629629619E-3</v>
      </c>
      <c r="F10" s="14">
        <v>1.6076388888888887E-2</v>
      </c>
      <c r="G10" s="14">
        <v>2.4074074074074071E-2</v>
      </c>
      <c r="H10" s="14">
        <v>3.2372685185185185E-2</v>
      </c>
      <c r="I10" s="14">
        <v>4.0625000000000001E-2</v>
      </c>
      <c r="J10" s="14">
        <v>4.9178240740740738E-2</v>
      </c>
      <c r="K10" s="15">
        <v>5.752314814814815E-2</v>
      </c>
      <c r="L10" s="15">
        <f t="shared" ref="L10" si="3">K10-D10</f>
        <v>5.6990740740740745E-2</v>
      </c>
    </row>
    <row r="11" spans="1:12" x14ac:dyDescent="0.25">
      <c r="A11" s="16"/>
      <c r="B11" s="17" t="s">
        <v>19</v>
      </c>
      <c r="C11" s="16"/>
      <c r="D11" s="18"/>
      <c r="E11" s="15">
        <f t="shared" ref="E11:K11" si="4">E10-D10</f>
        <v>7.7430555555555542E-3</v>
      </c>
      <c r="F11" s="15">
        <f t="shared" si="4"/>
        <v>7.8009259259259247E-3</v>
      </c>
      <c r="G11" s="15">
        <f t="shared" si="4"/>
        <v>7.9976851851851841E-3</v>
      </c>
      <c r="H11" s="15">
        <f t="shared" si="4"/>
        <v>8.2986111111111142E-3</v>
      </c>
      <c r="I11" s="15">
        <f t="shared" si="4"/>
        <v>8.2523148148148165E-3</v>
      </c>
      <c r="J11" s="15">
        <f t="shared" si="4"/>
        <v>8.5532407407407363E-3</v>
      </c>
      <c r="K11" s="15">
        <f t="shared" si="4"/>
        <v>8.344907407407412E-3</v>
      </c>
      <c r="L11" s="15"/>
    </row>
    <row r="12" spans="1:12" x14ac:dyDescent="0.25">
      <c r="A12" s="10">
        <v>4</v>
      </c>
      <c r="B12" s="11" t="s">
        <v>21</v>
      </c>
      <c r="C12" s="10">
        <v>1987</v>
      </c>
      <c r="D12" s="13">
        <v>1.5069444444444443E-2</v>
      </c>
      <c r="E12" s="14">
        <v>2.1145833333333332E-2</v>
      </c>
      <c r="F12" s="14">
        <v>2.736111111111111E-2</v>
      </c>
      <c r="G12" s="14">
        <v>3.3726851851851855E-2</v>
      </c>
      <c r="H12" s="14">
        <v>4.0196759259259258E-2</v>
      </c>
      <c r="I12" s="14">
        <v>4.6747685185185184E-2</v>
      </c>
      <c r="J12" s="14">
        <v>5.334490740740741E-2</v>
      </c>
      <c r="K12" s="15">
        <v>5.9710648148148145E-2</v>
      </c>
      <c r="L12" s="15">
        <f t="shared" ref="L12" si="5">K12-D12</f>
        <v>4.4641203703703704E-2</v>
      </c>
    </row>
    <row r="13" spans="1:12" x14ac:dyDescent="0.25">
      <c r="A13" s="16"/>
      <c r="B13" s="25" t="s">
        <v>22</v>
      </c>
      <c r="C13" s="16"/>
      <c r="D13" s="18"/>
      <c r="E13" s="15">
        <f t="shared" ref="E13:K13" si="6">E12-D12</f>
        <v>6.0763888888888899E-3</v>
      </c>
      <c r="F13" s="15">
        <f t="shared" si="6"/>
        <v>6.2152777777777779E-3</v>
      </c>
      <c r="G13" s="15">
        <f t="shared" si="6"/>
        <v>6.3657407407407447E-3</v>
      </c>
      <c r="H13" s="15">
        <f t="shared" si="6"/>
        <v>6.4699074074074034E-3</v>
      </c>
      <c r="I13" s="15">
        <f t="shared" si="6"/>
        <v>6.5509259259259253E-3</v>
      </c>
      <c r="J13" s="15">
        <f t="shared" si="6"/>
        <v>6.5972222222222265E-3</v>
      </c>
      <c r="K13" s="15">
        <f t="shared" si="6"/>
        <v>6.3657407407407343E-3</v>
      </c>
      <c r="L13" s="15"/>
    </row>
    <row r="14" spans="1:12" x14ac:dyDescent="0.25">
      <c r="A14" s="10">
        <v>5</v>
      </c>
      <c r="B14" s="11" t="s">
        <v>23</v>
      </c>
      <c r="C14" s="29">
        <v>1981</v>
      </c>
      <c r="D14" s="13">
        <v>1.3472222222222221E-2</v>
      </c>
      <c r="E14" s="21">
        <v>2.028935185185185E-2</v>
      </c>
      <c r="F14" s="14">
        <v>2.6967592592592595E-2</v>
      </c>
      <c r="G14" s="14">
        <v>3.3692129629629627E-2</v>
      </c>
      <c r="H14" s="14">
        <v>4.02662037037037E-2</v>
      </c>
      <c r="I14" s="14">
        <v>4.7303240740740743E-2</v>
      </c>
      <c r="J14" s="14">
        <v>5.4293981481481485E-2</v>
      </c>
      <c r="K14" s="15">
        <v>6.157407407407408E-2</v>
      </c>
      <c r="L14" s="14">
        <f>K14-D14</f>
        <v>4.8101851851851861E-2</v>
      </c>
    </row>
    <row r="15" spans="1:12" x14ac:dyDescent="0.25">
      <c r="A15" s="16"/>
      <c r="B15" s="25" t="s">
        <v>20</v>
      </c>
      <c r="C15" s="30"/>
      <c r="D15" s="23"/>
      <c r="E15" s="24">
        <f>E14-D14</f>
        <v>6.8171296296296296E-3</v>
      </c>
      <c r="F15" s="15">
        <f t="shared" ref="F15:K15" si="7">F14-E14</f>
        <v>6.678240740740745E-3</v>
      </c>
      <c r="G15" s="15">
        <f t="shared" si="7"/>
        <v>6.7245370370370323E-3</v>
      </c>
      <c r="H15" s="15">
        <f t="shared" si="7"/>
        <v>6.5740740740740725E-3</v>
      </c>
      <c r="I15" s="15">
        <f t="shared" si="7"/>
        <v>7.037037037037043E-3</v>
      </c>
      <c r="J15" s="15">
        <f t="shared" si="7"/>
        <v>6.9907407407407418E-3</v>
      </c>
      <c r="K15" s="15">
        <f t="shared" si="7"/>
        <v>7.2800925925925949E-3</v>
      </c>
      <c r="L15" s="15"/>
    </row>
    <row r="16" spans="1:12" x14ac:dyDescent="0.25">
      <c r="A16" s="10">
        <v>6</v>
      </c>
      <c r="B16" s="11" t="s">
        <v>48</v>
      </c>
      <c r="C16" s="20">
        <v>1983</v>
      </c>
      <c r="D16" s="13">
        <v>1.4039351851851851E-2</v>
      </c>
      <c r="E16" s="21">
        <v>2.0937499999999998E-2</v>
      </c>
      <c r="F16" s="14">
        <v>2.7696759259259258E-2</v>
      </c>
      <c r="G16" s="14">
        <v>3.4571759259259253E-2</v>
      </c>
      <c r="H16" s="14">
        <v>4.1550925925925929E-2</v>
      </c>
      <c r="I16" s="14">
        <v>4.8576388888888884E-2</v>
      </c>
      <c r="J16" s="14">
        <v>5.5671296296296302E-2</v>
      </c>
      <c r="K16" s="15">
        <v>6.2858796296296301E-2</v>
      </c>
      <c r="L16" s="14">
        <f t="shared" ref="L16" si="8">K16-D16</f>
        <v>4.881944444444445E-2</v>
      </c>
    </row>
    <row r="17" spans="1:12" x14ac:dyDescent="0.25">
      <c r="A17" s="16"/>
      <c r="B17" s="25" t="s">
        <v>49</v>
      </c>
      <c r="C17" s="20"/>
      <c r="D17" s="23"/>
      <c r="E17" s="24">
        <f t="shared" ref="E17:K17" si="9">E16-D16</f>
        <v>6.8981481481481463E-3</v>
      </c>
      <c r="F17" s="15">
        <f t="shared" si="9"/>
        <v>6.75925925925926E-3</v>
      </c>
      <c r="G17" s="15">
        <f t="shared" si="9"/>
        <v>6.8749999999999957E-3</v>
      </c>
      <c r="H17" s="15">
        <f t="shared" si="9"/>
        <v>6.9791666666666752E-3</v>
      </c>
      <c r="I17" s="15">
        <f t="shared" si="9"/>
        <v>7.0254629629629556E-3</v>
      </c>
      <c r="J17" s="15">
        <f t="shared" si="9"/>
        <v>7.0949074074074178E-3</v>
      </c>
      <c r="K17" s="15">
        <f t="shared" si="9"/>
        <v>7.1874999999999994E-3</v>
      </c>
      <c r="L17" s="15"/>
    </row>
    <row r="18" spans="1:12" x14ac:dyDescent="0.25">
      <c r="A18" s="10">
        <v>7</v>
      </c>
      <c r="B18" s="42" t="s">
        <v>50</v>
      </c>
      <c r="C18" s="29">
        <v>1973</v>
      </c>
      <c r="D18" s="13">
        <v>1.136574074074074E-2</v>
      </c>
      <c r="E18" s="21">
        <v>1.8900462962962963E-2</v>
      </c>
      <c r="F18" s="14">
        <v>2.6412037037037036E-2</v>
      </c>
      <c r="G18" s="14">
        <v>3.394675925925926E-2</v>
      </c>
      <c r="H18" s="14">
        <v>4.1504629629629627E-2</v>
      </c>
      <c r="I18" s="14">
        <v>4.8831018518518517E-2</v>
      </c>
      <c r="J18" s="14">
        <v>5.6250000000000001E-2</v>
      </c>
      <c r="K18" s="15">
        <v>6.3460648148148155E-2</v>
      </c>
      <c r="L18" s="14">
        <f t="shared" ref="L18" si="10">K18-D18</f>
        <v>5.2094907407407416E-2</v>
      </c>
    </row>
    <row r="19" spans="1:12" x14ac:dyDescent="0.25">
      <c r="A19" s="16"/>
      <c r="B19" s="42" t="s">
        <v>20</v>
      </c>
      <c r="C19" s="30"/>
      <c r="D19" s="23"/>
      <c r="E19" s="24">
        <f t="shared" ref="E19:K19" si="11">E18-D18</f>
        <v>7.5347222222222222E-3</v>
      </c>
      <c r="F19" s="15">
        <f t="shared" si="11"/>
        <v>7.5115740740740733E-3</v>
      </c>
      <c r="G19" s="15">
        <f t="shared" si="11"/>
        <v>7.5347222222222239E-3</v>
      </c>
      <c r="H19" s="15">
        <f t="shared" si="11"/>
        <v>7.5578703703703676E-3</v>
      </c>
      <c r="I19" s="15">
        <f t="shared" si="11"/>
        <v>7.3263888888888892E-3</v>
      </c>
      <c r="J19" s="15">
        <f t="shared" si="11"/>
        <v>7.4189814814814847E-3</v>
      </c>
      <c r="K19" s="15">
        <f t="shared" si="11"/>
        <v>7.2106481481481535E-3</v>
      </c>
      <c r="L19" s="15"/>
    </row>
    <row r="20" spans="1:12" x14ac:dyDescent="0.25">
      <c r="A20" s="10">
        <v>8</v>
      </c>
      <c r="B20" s="26" t="s">
        <v>51</v>
      </c>
      <c r="C20" s="29">
        <v>1991</v>
      </c>
      <c r="D20" s="13">
        <v>1.5659722222222224E-2</v>
      </c>
      <c r="E20" s="21">
        <v>2.2662037037037036E-2</v>
      </c>
      <c r="F20" s="14">
        <v>2.960648148148148E-2</v>
      </c>
      <c r="G20" s="14">
        <v>3.6481481481481483E-2</v>
      </c>
      <c r="H20" s="14">
        <v>4.3229166666666673E-2</v>
      </c>
      <c r="I20" s="14">
        <v>5.0115740740740738E-2</v>
      </c>
      <c r="J20" s="14">
        <v>5.7129629629629634E-2</v>
      </c>
      <c r="K20" s="15">
        <v>6.3831018518518523E-2</v>
      </c>
      <c r="L20" s="14">
        <f t="shared" ref="L20" si="12">K20-D20</f>
        <v>4.8171296296296295E-2</v>
      </c>
    </row>
    <row r="21" spans="1:12" x14ac:dyDescent="0.25">
      <c r="A21" s="16"/>
      <c r="B21" s="22" t="s">
        <v>52</v>
      </c>
      <c r="C21" s="22"/>
      <c r="D21" s="23"/>
      <c r="E21" s="24">
        <f t="shared" ref="E21:K21" si="13">E20-D20</f>
        <v>7.0023148148148119E-3</v>
      </c>
      <c r="F21" s="15">
        <f t="shared" si="13"/>
        <v>6.9444444444444441E-3</v>
      </c>
      <c r="G21" s="15">
        <f t="shared" si="13"/>
        <v>6.8750000000000026E-3</v>
      </c>
      <c r="H21" s="15">
        <f t="shared" si="13"/>
        <v>6.7476851851851899E-3</v>
      </c>
      <c r="I21" s="15">
        <f t="shared" si="13"/>
        <v>6.8865740740740658E-3</v>
      </c>
      <c r="J21" s="15">
        <f t="shared" si="13"/>
        <v>7.0138888888888959E-3</v>
      </c>
      <c r="K21" s="15">
        <f t="shared" si="13"/>
        <v>6.7013888888888887E-3</v>
      </c>
      <c r="L21" s="15"/>
    </row>
    <row r="22" spans="1:12" x14ac:dyDescent="0.25">
      <c r="A22" s="10">
        <v>9</v>
      </c>
      <c r="B22" s="42" t="s">
        <v>53</v>
      </c>
      <c r="C22" s="29">
        <v>1987</v>
      </c>
      <c r="D22" s="13">
        <v>1.5324074074074073E-2</v>
      </c>
      <c r="E22" s="21">
        <v>2.224537037037037E-2</v>
      </c>
      <c r="F22" s="14">
        <v>2.9537037037037039E-2</v>
      </c>
      <c r="G22" s="14">
        <v>3.6770833333333336E-2</v>
      </c>
      <c r="H22" s="14">
        <v>4.4004629629629623E-2</v>
      </c>
      <c r="I22" s="14">
        <v>5.1342592592592586E-2</v>
      </c>
      <c r="J22" s="14">
        <v>5.8773148148148151E-2</v>
      </c>
      <c r="K22" s="15">
        <v>6.6064814814814812E-2</v>
      </c>
      <c r="L22" s="14">
        <f t="shared" ref="L22" si="14">K22-D22</f>
        <v>5.0740740740740739E-2</v>
      </c>
    </row>
    <row r="23" spans="1:12" x14ac:dyDescent="0.25">
      <c r="A23" s="16"/>
      <c r="B23" s="42" t="s">
        <v>54</v>
      </c>
      <c r="C23" s="30"/>
      <c r="D23" s="23"/>
      <c r="E23" s="24">
        <f>E22-D22</f>
        <v>6.9212962962962969E-3</v>
      </c>
      <c r="F23" s="15">
        <f t="shared" ref="F23:K23" si="15">F22-E22</f>
        <v>7.2916666666666685E-3</v>
      </c>
      <c r="G23" s="15">
        <f t="shared" si="15"/>
        <v>7.2337962962962972E-3</v>
      </c>
      <c r="H23" s="15">
        <f t="shared" si="15"/>
        <v>7.2337962962962868E-3</v>
      </c>
      <c r="I23" s="15">
        <f t="shared" si="15"/>
        <v>7.3379629629629628E-3</v>
      </c>
      <c r="J23" s="15">
        <f t="shared" si="15"/>
        <v>7.4305555555555652E-3</v>
      </c>
      <c r="K23" s="15">
        <f t="shared" si="15"/>
        <v>7.2916666666666616E-3</v>
      </c>
      <c r="L23" s="15"/>
    </row>
    <row r="24" spans="1:12" x14ac:dyDescent="0.25">
      <c r="A24" s="10">
        <v>10</v>
      </c>
      <c r="B24" s="11" t="s">
        <v>24</v>
      </c>
      <c r="C24" s="29">
        <v>1974</v>
      </c>
      <c r="D24" s="13">
        <v>1.1678240740740741E-2</v>
      </c>
      <c r="E24" s="21">
        <v>1.9664351851851853E-2</v>
      </c>
      <c r="F24" s="14">
        <v>2.7430555555555555E-2</v>
      </c>
      <c r="G24" s="14">
        <v>3.532407407407407E-2</v>
      </c>
      <c r="H24" s="14">
        <v>4.3171296296296298E-2</v>
      </c>
      <c r="I24" s="14">
        <v>5.1122685185185181E-2</v>
      </c>
      <c r="J24" s="14">
        <v>5.9317129629629629E-2</v>
      </c>
      <c r="K24" s="15">
        <v>6.7048611111111114E-2</v>
      </c>
      <c r="L24" s="14">
        <f t="shared" ref="L24" si="16">K24-D24</f>
        <v>5.5370370370370375E-2</v>
      </c>
    </row>
    <row r="25" spans="1:12" x14ac:dyDescent="0.25">
      <c r="A25" s="16"/>
      <c r="B25" s="22" t="s">
        <v>25</v>
      </c>
      <c r="C25" s="30"/>
      <c r="D25" s="23"/>
      <c r="E25" s="24">
        <f>E24-D24</f>
        <v>7.9861111111111122E-3</v>
      </c>
      <c r="F25" s="15">
        <f t="shared" ref="F25:K25" si="17">F24-E24</f>
        <v>7.7662037037037022E-3</v>
      </c>
      <c r="G25" s="15">
        <f t="shared" si="17"/>
        <v>7.893518518518515E-3</v>
      </c>
      <c r="H25" s="15">
        <f t="shared" si="17"/>
        <v>7.8472222222222276E-3</v>
      </c>
      <c r="I25" s="15">
        <f t="shared" si="17"/>
        <v>7.9513888888888828E-3</v>
      </c>
      <c r="J25" s="15">
        <f t="shared" si="17"/>
        <v>8.1944444444444486E-3</v>
      </c>
      <c r="K25" s="15">
        <f t="shared" si="17"/>
        <v>7.731481481481485E-3</v>
      </c>
      <c r="L25" s="15"/>
    </row>
    <row r="26" spans="1:12" x14ac:dyDescent="0.25">
      <c r="A26" s="10">
        <v>11</v>
      </c>
      <c r="B26" s="11" t="s">
        <v>55</v>
      </c>
      <c r="C26" s="29">
        <v>1987</v>
      </c>
      <c r="D26" s="13">
        <v>1.5069444444444443E-2</v>
      </c>
      <c r="E26" s="21">
        <v>2.2303240740740738E-2</v>
      </c>
      <c r="F26" s="14">
        <v>2.9814814814814811E-2</v>
      </c>
      <c r="G26" s="14">
        <v>3.7523148148148146E-2</v>
      </c>
      <c r="H26" s="14">
        <v>4.5173611111111116E-2</v>
      </c>
      <c r="I26" s="14">
        <v>5.2800925925925925E-2</v>
      </c>
      <c r="J26" s="14">
        <v>6.0462962962962961E-2</v>
      </c>
      <c r="K26" s="15">
        <v>6.8125000000000005E-2</v>
      </c>
      <c r="L26" s="14">
        <f>K26-D26</f>
        <v>5.3055555555555564E-2</v>
      </c>
    </row>
    <row r="27" spans="1:12" x14ac:dyDescent="0.25">
      <c r="A27" s="20"/>
      <c r="B27" s="22" t="s">
        <v>56</v>
      </c>
      <c r="C27" s="30"/>
      <c r="D27" s="23"/>
      <c r="E27" s="24">
        <f>E26-D26</f>
        <v>7.2337962962962955E-3</v>
      </c>
      <c r="F27" s="15">
        <f t="shared" ref="F27:K27" si="18">F26-E26</f>
        <v>7.5115740740740733E-3</v>
      </c>
      <c r="G27" s="15">
        <f t="shared" si="18"/>
        <v>7.7083333333333344E-3</v>
      </c>
      <c r="H27" s="15">
        <f t="shared" si="18"/>
        <v>7.65046296296297E-3</v>
      </c>
      <c r="I27" s="15">
        <f t="shared" si="18"/>
        <v>7.627314814814809E-3</v>
      </c>
      <c r="J27" s="15">
        <f t="shared" si="18"/>
        <v>7.6620370370370366E-3</v>
      </c>
      <c r="K27" s="15">
        <f t="shared" si="18"/>
        <v>7.6620370370370436E-3</v>
      </c>
      <c r="L27" s="15"/>
    </row>
    <row r="28" spans="1:12" x14ac:dyDescent="0.25">
      <c r="A28" s="10">
        <v>12</v>
      </c>
      <c r="B28" s="19" t="s">
        <v>38</v>
      </c>
      <c r="C28" s="20">
        <v>1964</v>
      </c>
      <c r="D28" s="13">
        <v>7.2106481481481475E-3</v>
      </c>
      <c r="E28" s="14">
        <v>1.5000000000000001E-2</v>
      </c>
      <c r="F28" s="14">
        <v>2.3402777777777783E-2</v>
      </c>
      <c r="G28" s="14">
        <v>3.2037037037037037E-2</v>
      </c>
      <c r="H28" s="14">
        <v>4.1053240740740744E-2</v>
      </c>
      <c r="I28" s="14">
        <v>5.0370370370370371E-2</v>
      </c>
      <c r="J28" s="14">
        <v>6.0277777777777784E-2</v>
      </c>
      <c r="K28" s="15">
        <v>7.0787037037037037E-2</v>
      </c>
      <c r="L28" s="15">
        <f t="shared" ref="L28" si="19">K28-D28</f>
        <v>6.3576388888888891E-2</v>
      </c>
    </row>
    <row r="29" spans="1:12" x14ac:dyDescent="0.25">
      <c r="A29" s="16"/>
      <c r="B29" s="19" t="s">
        <v>19</v>
      </c>
      <c r="C29" s="20"/>
      <c r="D29" s="18"/>
      <c r="E29" s="15">
        <f t="shared" ref="E29" si="20">E28-D28</f>
        <v>7.7893518518518537E-3</v>
      </c>
      <c r="F29" s="15">
        <f t="shared" ref="F29" si="21">F28-E28</f>
        <v>8.4027777777777816E-3</v>
      </c>
      <c r="G29" s="15">
        <f t="shared" ref="G29" si="22">G28-F28</f>
        <v>8.6342592592592547E-3</v>
      </c>
      <c r="H29" s="15">
        <f t="shared" ref="H29" si="23">H28-G28</f>
        <v>9.0162037037037068E-3</v>
      </c>
      <c r="I29" s="15">
        <f t="shared" ref="I29" si="24">I28-H28</f>
        <v>9.3171296296296266E-3</v>
      </c>
      <c r="J29" s="15">
        <f t="shared" ref="J29" si="25">J28-I28</f>
        <v>9.9074074074074134E-3</v>
      </c>
      <c r="K29" s="15">
        <f t="shared" ref="K29" si="26">K28-J28</f>
        <v>1.0509259259259253E-2</v>
      </c>
      <c r="L29" s="15"/>
    </row>
    <row r="30" spans="1:12" x14ac:dyDescent="0.25">
      <c r="A30" s="10">
        <v>13</v>
      </c>
      <c r="B30" s="11" t="s">
        <v>57</v>
      </c>
      <c r="C30" s="10">
        <v>1994</v>
      </c>
      <c r="D30" s="13">
        <v>1.5833333333333335E-2</v>
      </c>
      <c r="E30" s="21">
        <v>2.2743055555555555E-2</v>
      </c>
      <c r="F30" s="14">
        <v>3.0208333333333334E-2</v>
      </c>
      <c r="G30" s="14">
        <v>3.8194444444444441E-2</v>
      </c>
      <c r="H30" s="14">
        <v>4.6446759259259257E-2</v>
      </c>
      <c r="I30" s="14">
        <v>5.5162037037037037E-2</v>
      </c>
      <c r="J30" s="14">
        <v>6.4097222222222222E-2</v>
      </c>
      <c r="K30" s="15">
        <v>7.2766203703703694E-2</v>
      </c>
      <c r="L30" s="14">
        <f>K30-D30</f>
        <v>5.6932870370370356E-2</v>
      </c>
    </row>
    <row r="31" spans="1:12" x14ac:dyDescent="0.25">
      <c r="A31" s="16"/>
      <c r="B31" s="22" t="s">
        <v>58</v>
      </c>
      <c r="C31" s="16"/>
      <c r="D31" s="23"/>
      <c r="E31" s="24">
        <f>E30-D30</f>
        <v>6.9097222222222199E-3</v>
      </c>
      <c r="F31" s="15">
        <f t="shared" ref="F31" si="27">F30-E30</f>
        <v>7.465277777777779E-3</v>
      </c>
      <c r="G31" s="15">
        <f t="shared" ref="G31" si="28">G30-F30</f>
        <v>7.986111111111107E-3</v>
      </c>
      <c r="H31" s="15">
        <f t="shared" ref="H31" si="29">H30-G30</f>
        <v>8.2523148148148165E-3</v>
      </c>
      <c r="I31" s="15">
        <f t="shared" ref="I31" si="30">I30-H30</f>
        <v>8.7152777777777801E-3</v>
      </c>
      <c r="J31" s="15">
        <f t="shared" ref="J31" si="31">J30-I30</f>
        <v>8.9351851851851849E-3</v>
      </c>
      <c r="K31" s="15">
        <f t="shared" ref="K31" si="32">K30-J30</f>
        <v>8.668981481481472E-3</v>
      </c>
      <c r="L31" s="15"/>
    </row>
    <row r="32" spans="1:12" x14ac:dyDescent="0.25">
      <c r="A32" s="10">
        <v>14</v>
      </c>
      <c r="B32" s="11" t="s">
        <v>59</v>
      </c>
      <c r="C32" s="20">
        <v>1965</v>
      </c>
      <c r="D32" s="13">
        <v>8.1712962962962963E-3</v>
      </c>
      <c r="E32" s="21">
        <v>1.6134259259259261E-2</v>
      </c>
      <c r="F32" s="14">
        <v>2.4606481481481479E-2</v>
      </c>
      <c r="G32" s="14">
        <v>3.425925925925926E-2</v>
      </c>
      <c r="H32" s="14">
        <v>4.3715277777777777E-2</v>
      </c>
      <c r="I32" s="14">
        <v>5.3553240740740742E-2</v>
      </c>
      <c r="J32" s="14">
        <v>6.3750000000000001E-2</v>
      </c>
      <c r="K32" s="15">
        <v>7.402777777777779E-2</v>
      </c>
      <c r="L32" s="14">
        <f t="shared" ref="L32" si="33">K32-D32</f>
        <v>6.5856481481481488E-2</v>
      </c>
    </row>
    <row r="33" spans="1:12" x14ac:dyDescent="0.25">
      <c r="A33" s="16"/>
      <c r="B33" s="25" t="s">
        <v>60</v>
      </c>
      <c r="C33" s="20"/>
      <c r="D33" s="23"/>
      <c r="E33" s="24">
        <f t="shared" ref="E33" si="34">E32-D32</f>
        <v>7.9629629629629651E-3</v>
      </c>
      <c r="F33" s="15">
        <f t="shared" ref="F33" si="35">F32-E32</f>
        <v>8.4722222222222178E-3</v>
      </c>
      <c r="G33" s="15">
        <f t="shared" ref="G33" si="36">G32-F32</f>
        <v>9.652777777777781E-3</v>
      </c>
      <c r="H33" s="15">
        <f t="shared" ref="H33" si="37">H32-G32</f>
        <v>9.4560185185185164E-3</v>
      </c>
      <c r="I33" s="15">
        <f t="shared" ref="I33" si="38">I32-H32</f>
        <v>9.837962962962965E-3</v>
      </c>
      <c r="J33" s="15">
        <f t="shared" ref="J33" si="39">J32-I32</f>
        <v>1.019675925925926E-2</v>
      </c>
      <c r="K33" s="15">
        <f t="shared" ref="K33" si="40">K32-J32</f>
        <v>1.0277777777777788E-2</v>
      </c>
      <c r="L33" s="15"/>
    </row>
    <row r="34" spans="1:12" x14ac:dyDescent="0.25">
      <c r="A34" s="10">
        <v>15</v>
      </c>
      <c r="B34" s="11" t="s">
        <v>61</v>
      </c>
      <c r="C34" s="10">
        <v>1981</v>
      </c>
      <c r="D34" s="13">
        <v>1.3472222222222221E-2</v>
      </c>
      <c r="E34" s="21">
        <v>2.1736111111111112E-2</v>
      </c>
      <c r="F34" s="14">
        <v>3.0300925925925926E-2</v>
      </c>
      <c r="G34" s="14">
        <v>3.9270833333333331E-2</v>
      </c>
      <c r="H34" s="14">
        <v>4.8148148148148141E-2</v>
      </c>
      <c r="I34" s="14">
        <v>5.7650462962962966E-2</v>
      </c>
      <c r="J34" s="14">
        <v>6.7488425925925924E-2</v>
      </c>
      <c r="K34" s="15">
        <v>8.009259259259259E-2</v>
      </c>
      <c r="L34" s="14">
        <f t="shared" ref="L34" si="41">K34-D34</f>
        <v>6.6620370370370371E-2</v>
      </c>
    </row>
    <row r="35" spans="1:12" x14ac:dyDescent="0.25">
      <c r="A35" s="16"/>
      <c r="B35" s="25" t="s">
        <v>17</v>
      </c>
      <c r="C35" s="16"/>
      <c r="D35" s="23"/>
      <c r="E35" s="24">
        <f t="shared" ref="E35" si="42">E34-D34</f>
        <v>8.2638888888888918E-3</v>
      </c>
      <c r="F35" s="15">
        <f t="shared" ref="F35" si="43">F34-E34</f>
        <v>8.5648148148148133E-3</v>
      </c>
      <c r="G35" s="15">
        <f t="shared" ref="G35" si="44">G34-F34</f>
        <v>8.9699074074074056E-3</v>
      </c>
      <c r="H35" s="15">
        <f t="shared" ref="H35" si="45">H34-G34</f>
        <v>8.8773148148148101E-3</v>
      </c>
      <c r="I35" s="15">
        <f t="shared" ref="I35" si="46">I34-H34</f>
        <v>9.5023148148148245E-3</v>
      </c>
      <c r="J35" s="15">
        <f t="shared" ref="J35" si="47">J34-I34</f>
        <v>9.8379629629629581E-3</v>
      </c>
      <c r="K35" s="15">
        <f t="shared" ref="K35" si="48">K34-J34</f>
        <v>1.2604166666666666E-2</v>
      </c>
      <c r="L35" s="15"/>
    </row>
    <row r="36" spans="1:12" x14ac:dyDescent="0.25">
      <c r="A36" s="10">
        <v>16</v>
      </c>
      <c r="B36" s="26" t="s">
        <v>62</v>
      </c>
      <c r="C36" s="27">
        <v>1985</v>
      </c>
      <c r="D36" s="13">
        <v>1.4548611111111111E-2</v>
      </c>
      <c r="E36" s="21">
        <v>2.4155092592592589E-2</v>
      </c>
      <c r="F36" s="14">
        <v>3.4780092592592592E-2</v>
      </c>
      <c r="G36" s="14">
        <v>4.5567129629629631E-2</v>
      </c>
      <c r="H36" s="14">
        <v>5.6446759259259259E-2</v>
      </c>
      <c r="I36" s="14">
        <v>6.7511574074074085E-2</v>
      </c>
      <c r="J36" s="14">
        <v>7.9074074074074074E-2</v>
      </c>
      <c r="K36" s="15">
        <v>9.0185185185185188E-2</v>
      </c>
      <c r="L36" s="14">
        <f t="shared" ref="L36" si="49">K36-D36</f>
        <v>7.5636574074074078E-2</v>
      </c>
    </row>
    <row r="37" spans="1:12" x14ac:dyDescent="0.25">
      <c r="A37" s="16"/>
      <c r="B37" s="22" t="s">
        <v>19</v>
      </c>
      <c r="C37" s="28"/>
      <c r="D37" s="23"/>
      <c r="E37" s="24">
        <f t="shared" ref="E37" si="50">E36-D36</f>
        <v>9.606481481481478E-3</v>
      </c>
      <c r="F37" s="15">
        <f t="shared" ref="F37" si="51">F36-E36</f>
        <v>1.0625000000000002E-2</v>
      </c>
      <c r="G37" s="15">
        <f t="shared" ref="G37" si="52">G36-F36</f>
        <v>1.0787037037037039E-2</v>
      </c>
      <c r="H37" s="15">
        <f t="shared" ref="H37" si="53">H36-G36</f>
        <v>1.0879629629629628E-2</v>
      </c>
      <c r="I37" s="15">
        <f t="shared" ref="I37" si="54">I36-H36</f>
        <v>1.1064814814814826E-2</v>
      </c>
      <c r="J37" s="15">
        <f t="shared" ref="J37" si="55">J36-I36</f>
        <v>1.1562499999999989E-2</v>
      </c>
      <c r="K37" s="15">
        <f t="shared" ref="K37" si="56">K36-J36</f>
        <v>1.1111111111111113E-2</v>
      </c>
      <c r="L37" s="15"/>
    </row>
    <row r="38" spans="1:12" x14ac:dyDescent="0.25">
      <c r="A38" s="10">
        <v>17</v>
      </c>
      <c r="B38" s="11" t="s">
        <v>63</v>
      </c>
      <c r="C38" s="29">
        <v>1986</v>
      </c>
      <c r="D38" s="13">
        <v>1.4814814814814814E-2</v>
      </c>
      <c r="E38" s="21">
        <v>2.4340277777777777E-2</v>
      </c>
      <c r="F38" s="14">
        <v>3.4675925925925923E-2</v>
      </c>
      <c r="G38" s="14">
        <v>4.5543981481481477E-2</v>
      </c>
      <c r="H38" s="14">
        <v>5.5891203703703707E-2</v>
      </c>
      <c r="I38" s="14">
        <v>6.659722222222221E-2</v>
      </c>
      <c r="J38" s="14">
        <v>7.7812499999999993E-2</v>
      </c>
      <c r="K38" s="15">
        <v>8.8217592592592597E-2</v>
      </c>
      <c r="L38" s="14">
        <f t="shared" ref="L38" si="57">K38-D38</f>
        <v>7.3402777777777789E-2</v>
      </c>
    </row>
    <row r="39" spans="1:12" x14ac:dyDescent="0.25">
      <c r="A39" s="16"/>
      <c r="B39" s="25" t="s">
        <v>25</v>
      </c>
      <c r="C39" s="30"/>
      <c r="D39" s="23"/>
      <c r="E39" s="24">
        <f>E38-D38</f>
        <v>9.525462962962963E-3</v>
      </c>
      <c r="F39" s="15">
        <f t="shared" ref="F39" si="58">F38-E38</f>
        <v>1.0335648148148146E-2</v>
      </c>
      <c r="G39" s="15">
        <f t="shared" ref="G39" si="59">G38-F38</f>
        <v>1.0868055555555554E-2</v>
      </c>
      <c r="H39" s="15">
        <f t="shared" ref="H39" si="60">H38-G38</f>
        <v>1.034722222222223E-2</v>
      </c>
      <c r="I39" s="15">
        <f t="shared" ref="I39" si="61">I38-H38</f>
        <v>1.0706018518518504E-2</v>
      </c>
      <c r="J39" s="45">
        <f t="shared" ref="J39" si="62">J38-I38</f>
        <v>1.1215277777777782E-2</v>
      </c>
      <c r="K39" s="45">
        <f t="shared" ref="K39" si="63">K38-J38</f>
        <v>1.0405092592592605E-2</v>
      </c>
      <c r="L39" s="15"/>
    </row>
    <row r="40" spans="1:12" x14ac:dyDescent="0.25">
      <c r="A40" s="10"/>
      <c r="B40" s="31" t="s">
        <v>64</v>
      </c>
      <c r="C40" s="10">
        <v>2007</v>
      </c>
      <c r="D40" s="13">
        <v>1.3842592592592594E-2</v>
      </c>
      <c r="E40" s="21">
        <v>2.3784722222222221E-2</v>
      </c>
      <c r="F40" s="14">
        <v>3.5451388888888886E-2</v>
      </c>
      <c r="G40" s="14">
        <v>4.7210648148148147E-2</v>
      </c>
      <c r="H40" s="14">
        <v>6.0335648148148145E-2</v>
      </c>
      <c r="I40" s="53">
        <v>7.3692129629629635E-2</v>
      </c>
      <c r="J40" s="55" t="s">
        <v>68</v>
      </c>
      <c r="K40" s="56"/>
      <c r="L40" s="21">
        <f>I40-D40</f>
        <v>5.9849537037037041E-2</v>
      </c>
    </row>
    <row r="41" spans="1:12" x14ac:dyDescent="0.25">
      <c r="A41" s="16"/>
      <c r="B41" s="17" t="s">
        <v>52</v>
      </c>
      <c r="C41" s="16"/>
      <c r="D41" s="23"/>
      <c r="E41" s="24">
        <f>E40-D40</f>
        <v>9.9421296296296272E-3</v>
      </c>
      <c r="F41" s="15">
        <f t="shared" ref="F41" si="64">F40-E40</f>
        <v>1.1666666666666665E-2</v>
      </c>
      <c r="G41" s="15">
        <f t="shared" ref="G41" si="65">G40-F40</f>
        <v>1.1759259259259261E-2</v>
      </c>
      <c r="H41" s="15">
        <f t="shared" ref="H41" si="66">H40-G40</f>
        <v>1.3124999999999998E-2</v>
      </c>
      <c r="I41" s="54">
        <f t="shared" ref="I41" si="67">I40-H40</f>
        <v>1.335648148148149E-2</v>
      </c>
      <c r="J41" s="57" t="s">
        <v>69</v>
      </c>
      <c r="K41" s="24"/>
      <c r="L41" s="24"/>
    </row>
    <row r="42" spans="1:12" x14ac:dyDescent="0.25">
      <c r="A42" s="10"/>
      <c r="B42" s="11" t="s">
        <v>65</v>
      </c>
      <c r="C42" s="29">
        <v>1956</v>
      </c>
      <c r="D42" s="13">
        <v>2.7662037037037034E-3</v>
      </c>
      <c r="E42" s="21">
        <v>2.0196759259259258E-2</v>
      </c>
      <c r="F42" s="15" t="s">
        <v>26</v>
      </c>
      <c r="G42" s="14"/>
      <c r="H42" s="14"/>
      <c r="I42" s="14"/>
      <c r="J42" s="15"/>
      <c r="K42" s="15"/>
      <c r="L42" s="14">
        <f>E42-D42</f>
        <v>1.7430555555555553E-2</v>
      </c>
    </row>
    <row r="43" spans="1:12" x14ac:dyDescent="0.25">
      <c r="A43" s="16"/>
      <c r="B43" s="28" t="s">
        <v>66</v>
      </c>
      <c r="C43" s="30"/>
      <c r="D43" s="23"/>
      <c r="E43" s="24">
        <f>E42-D42</f>
        <v>1.7430555555555553E-2</v>
      </c>
      <c r="F43" s="52"/>
      <c r="G43" s="15"/>
      <c r="H43" s="15"/>
      <c r="I43" s="15"/>
      <c r="J43" s="15"/>
      <c r="K43" s="15"/>
      <c r="L43" s="15"/>
    </row>
    <row r="44" spans="1:12" x14ac:dyDescent="0.25">
      <c r="A44" s="10"/>
      <c r="B44" s="11" t="s">
        <v>67</v>
      </c>
      <c r="C44" s="29">
        <v>2005</v>
      </c>
      <c r="D44" s="13">
        <v>1.4444444444444446E-2</v>
      </c>
      <c r="E44" s="21">
        <v>2.6562499999999999E-2</v>
      </c>
      <c r="F44" s="15" t="s">
        <v>26</v>
      </c>
      <c r="G44" s="14"/>
      <c r="H44" s="14"/>
      <c r="I44" s="14"/>
      <c r="J44" s="14"/>
      <c r="K44" s="52"/>
      <c r="L44" s="14">
        <f>E44-D44</f>
        <v>1.2118055555555554E-2</v>
      </c>
    </row>
    <row r="45" spans="1:12" x14ac:dyDescent="0.25">
      <c r="A45" s="16"/>
      <c r="B45" s="28" t="s">
        <v>52</v>
      </c>
      <c r="C45" s="30"/>
      <c r="D45" s="23"/>
      <c r="E45" s="24">
        <f>E44-D44</f>
        <v>1.2118055555555554E-2</v>
      </c>
      <c r="F45" s="15"/>
      <c r="G45" s="15"/>
      <c r="H45" s="15"/>
      <c r="I45" s="15"/>
      <c r="J45" s="15"/>
      <c r="K45" s="15"/>
      <c r="L45" s="15"/>
    </row>
    <row r="46" spans="1:12" x14ac:dyDescent="0.25">
      <c r="A46" s="12"/>
      <c r="B46" s="32"/>
      <c r="L46" s="33"/>
    </row>
    <row r="47" spans="1:12" ht="15.75" x14ac:dyDescent="0.25">
      <c r="A47" s="34" t="s">
        <v>27</v>
      </c>
      <c r="B47" s="32"/>
      <c r="C47" s="35"/>
      <c r="D47" s="35"/>
      <c r="E47" s="35"/>
      <c r="F47" s="35"/>
      <c r="G47" s="35"/>
      <c r="H47" s="35"/>
      <c r="I47" s="35"/>
      <c r="J47" s="35"/>
      <c r="K47" s="35"/>
      <c r="L47" s="36"/>
    </row>
    <row r="48" spans="1:12" x14ac:dyDescent="0.25">
      <c r="A48" s="10">
        <v>1</v>
      </c>
      <c r="B48" s="11" t="s">
        <v>28</v>
      </c>
      <c r="C48" s="37">
        <v>1958</v>
      </c>
      <c r="D48" s="13">
        <v>0</v>
      </c>
      <c r="E48" s="21">
        <v>8.1249999999999985E-3</v>
      </c>
      <c r="F48" s="14">
        <v>1.6574074074074074E-2</v>
      </c>
      <c r="G48" s="14">
        <v>2.525462962962963E-2</v>
      </c>
      <c r="H48" s="14">
        <v>3.4166666666666672E-2</v>
      </c>
      <c r="I48" s="14">
        <v>4.3379629629629629E-2</v>
      </c>
      <c r="J48" s="38"/>
      <c r="K48" s="38"/>
      <c r="L48" s="39">
        <f>I48-D48</f>
        <v>4.3379629629629629E-2</v>
      </c>
    </row>
    <row r="49" spans="1:12" x14ac:dyDescent="0.25">
      <c r="A49" s="16"/>
      <c r="B49" s="25" t="s">
        <v>29</v>
      </c>
      <c r="C49" s="40"/>
      <c r="D49" s="16"/>
      <c r="E49" s="24">
        <f>E48-D48</f>
        <v>8.1249999999999985E-3</v>
      </c>
      <c r="F49" s="15">
        <f>F48-E48</f>
        <v>8.4490740740740759E-3</v>
      </c>
      <c r="G49" s="15">
        <f>G48-F48</f>
        <v>8.6805555555555559E-3</v>
      </c>
      <c r="H49" s="15">
        <f>H48-G48</f>
        <v>8.9120370370370412E-3</v>
      </c>
      <c r="I49" s="15">
        <f>I48-H48</f>
        <v>9.2129629629629575E-3</v>
      </c>
      <c r="J49" s="15"/>
      <c r="K49" s="15"/>
      <c r="L49" s="15"/>
    </row>
    <row r="50" spans="1:12" x14ac:dyDescent="0.25">
      <c r="A50" s="10">
        <v>2</v>
      </c>
      <c r="B50" s="28" t="s">
        <v>36</v>
      </c>
      <c r="C50" s="29">
        <v>1973</v>
      </c>
      <c r="D50" s="13">
        <v>5.4050925925925924E-3</v>
      </c>
      <c r="E50" s="21">
        <v>1.3541666666666667E-2</v>
      </c>
      <c r="F50" s="14">
        <v>2.2048611111111113E-2</v>
      </c>
      <c r="G50" s="14">
        <v>3.0740740740740739E-2</v>
      </c>
      <c r="H50" s="14">
        <v>3.9525462962962964E-2</v>
      </c>
      <c r="I50" s="14">
        <v>4.8113425925925928E-2</v>
      </c>
      <c r="J50" s="38"/>
      <c r="K50" s="38"/>
      <c r="L50" s="39">
        <f>I50-D50</f>
        <v>4.2708333333333334E-2</v>
      </c>
    </row>
    <row r="51" spans="1:12" x14ac:dyDescent="0.25">
      <c r="A51" s="16"/>
      <c r="B51" s="28" t="s">
        <v>37</v>
      </c>
      <c r="C51" s="22"/>
      <c r="D51" s="22"/>
      <c r="E51" s="24">
        <f>E50-D50</f>
        <v>8.1365740740740738E-3</v>
      </c>
      <c r="F51" s="15">
        <f>F50-E50</f>
        <v>8.5069444444444454E-3</v>
      </c>
      <c r="G51" s="15">
        <f>G50-F50</f>
        <v>8.692129629629626E-3</v>
      </c>
      <c r="H51" s="15">
        <f>H50-G50</f>
        <v>8.784722222222225E-3</v>
      </c>
      <c r="I51" s="15">
        <f>I50-H50</f>
        <v>8.5879629629629639E-3</v>
      </c>
      <c r="J51" s="15"/>
      <c r="K51" s="15"/>
      <c r="L51" s="15"/>
    </row>
    <row r="52" spans="1:12" x14ac:dyDescent="0.25">
      <c r="A52" s="41" t="s">
        <v>30</v>
      </c>
      <c r="B52" s="11" t="s">
        <v>24</v>
      </c>
      <c r="C52" s="37">
        <v>1978</v>
      </c>
      <c r="D52" s="13">
        <v>7.4305555555555548E-3</v>
      </c>
      <c r="E52" s="21">
        <v>1.5648148148148151E-2</v>
      </c>
      <c r="F52" s="14">
        <v>2.4050925925925924E-2</v>
      </c>
      <c r="G52" s="14">
        <v>3.2395833333333332E-2</v>
      </c>
      <c r="H52" s="14">
        <v>4.0902777777777781E-2</v>
      </c>
      <c r="I52" s="14">
        <v>4.929398148148148E-2</v>
      </c>
      <c r="J52" s="38"/>
      <c r="K52" s="38"/>
      <c r="L52" s="39">
        <f>I52-D52</f>
        <v>4.1863425925925929E-2</v>
      </c>
    </row>
    <row r="53" spans="1:12" x14ac:dyDescent="0.25">
      <c r="A53" s="16"/>
      <c r="B53" s="25" t="s">
        <v>31</v>
      </c>
      <c r="C53" s="40"/>
      <c r="D53" s="16"/>
      <c r="E53" s="24">
        <f>E52-D52</f>
        <v>8.2175925925925958E-3</v>
      </c>
      <c r="F53" s="15">
        <f>F52-E52</f>
        <v>8.4027777777777729E-3</v>
      </c>
      <c r="G53" s="15">
        <f>G52-F52</f>
        <v>8.3449074074074085E-3</v>
      </c>
      <c r="H53" s="15">
        <f>H52-G52</f>
        <v>8.5069444444444489E-3</v>
      </c>
      <c r="I53" s="15">
        <f>I52-H52</f>
        <v>8.3912037037036993E-3</v>
      </c>
      <c r="J53" s="15"/>
      <c r="K53" s="15"/>
      <c r="L53" s="15"/>
    </row>
    <row r="54" spans="1:12" x14ac:dyDescent="0.25">
      <c r="A54" s="10">
        <v>4</v>
      </c>
      <c r="B54" s="11" t="s">
        <v>38</v>
      </c>
      <c r="C54" s="37">
        <v>2008</v>
      </c>
      <c r="D54" s="13">
        <v>1.0844907407407407E-2</v>
      </c>
      <c r="E54" s="21">
        <v>1.9224537037037037E-2</v>
      </c>
      <c r="F54" s="14">
        <v>2.7453703703703702E-2</v>
      </c>
      <c r="G54" s="14">
        <v>3.5555555555555556E-2</v>
      </c>
      <c r="H54" s="14">
        <v>4.3784722222222218E-2</v>
      </c>
      <c r="I54" s="14">
        <v>5.2071759259259255E-2</v>
      </c>
      <c r="J54" s="38"/>
      <c r="K54" s="38"/>
      <c r="L54" s="39">
        <f>I54-D54</f>
        <v>4.1226851851851848E-2</v>
      </c>
    </row>
    <row r="55" spans="1:12" x14ac:dyDescent="0.25">
      <c r="A55" s="16"/>
      <c r="B55" s="25" t="s">
        <v>39</v>
      </c>
      <c r="C55" s="40"/>
      <c r="D55" s="16"/>
      <c r="E55" s="24">
        <f>E54-D54</f>
        <v>8.3796296296296292E-3</v>
      </c>
      <c r="F55" s="15">
        <f>F54-E54</f>
        <v>8.2291666666666659E-3</v>
      </c>
      <c r="G55" s="15">
        <f>G54-F54</f>
        <v>8.1018518518518531E-3</v>
      </c>
      <c r="H55" s="15">
        <f>H54-G54</f>
        <v>8.2291666666666624E-3</v>
      </c>
      <c r="I55" s="15">
        <f>I54-H54</f>
        <v>8.2870370370370372E-3</v>
      </c>
      <c r="J55" s="15"/>
      <c r="K55" s="15"/>
      <c r="L55" s="15"/>
    </row>
    <row r="56" spans="1:12" x14ac:dyDescent="0.25">
      <c r="A56" s="10">
        <v>5</v>
      </c>
      <c r="B56" s="11" t="s">
        <v>40</v>
      </c>
      <c r="C56" s="37">
        <v>1983</v>
      </c>
      <c r="D56" s="13">
        <v>9.1435185185185178E-3</v>
      </c>
      <c r="E56" s="21">
        <v>1.7858796296296296E-2</v>
      </c>
      <c r="F56" s="14">
        <v>2.7002314814814812E-2</v>
      </c>
      <c r="G56" s="14">
        <v>3.6134259259259262E-2</v>
      </c>
      <c r="H56" s="14">
        <v>4.53587962962963E-2</v>
      </c>
      <c r="I56" s="14">
        <v>5.4363425925925933E-2</v>
      </c>
      <c r="J56" s="38"/>
      <c r="K56" s="38"/>
      <c r="L56" s="39">
        <f t="shared" ref="L56" si="68">I56-D56</f>
        <v>4.5219907407407417E-2</v>
      </c>
    </row>
    <row r="57" spans="1:12" x14ac:dyDescent="0.25">
      <c r="A57" s="16"/>
      <c r="B57" s="25" t="s">
        <v>41</v>
      </c>
      <c r="C57" s="40"/>
      <c r="D57" s="16"/>
      <c r="E57" s="24">
        <f t="shared" ref="E57:I57" si="69">E56-D56</f>
        <v>8.7152777777777784E-3</v>
      </c>
      <c r="F57" s="15">
        <f t="shared" si="69"/>
        <v>9.1435185185185161E-3</v>
      </c>
      <c r="G57" s="15">
        <f t="shared" si="69"/>
        <v>9.1319444444444495E-3</v>
      </c>
      <c r="H57" s="15">
        <f t="shared" si="69"/>
        <v>9.224537037037038E-3</v>
      </c>
      <c r="I57" s="15">
        <f t="shared" si="69"/>
        <v>9.0046296296296333E-3</v>
      </c>
      <c r="J57" s="15"/>
      <c r="K57" s="15"/>
      <c r="L57" s="15"/>
    </row>
    <row r="58" spans="1:12" x14ac:dyDescent="0.25">
      <c r="A58" s="10">
        <v>6</v>
      </c>
      <c r="B58" s="11" t="s">
        <v>42</v>
      </c>
      <c r="C58" s="37">
        <v>1964</v>
      </c>
      <c r="D58" s="13">
        <v>4.7453703703703704E-4</v>
      </c>
      <c r="E58" s="21">
        <v>1.1261574074074071E-2</v>
      </c>
      <c r="F58" s="14">
        <v>2.2511574074074073E-2</v>
      </c>
      <c r="G58" s="14">
        <v>3.408564814814815E-2</v>
      </c>
      <c r="H58" s="14">
        <v>4.5509259259259256E-2</v>
      </c>
      <c r="I58" s="14">
        <v>5.7291666666666664E-2</v>
      </c>
      <c r="J58" s="38"/>
      <c r="K58" s="38"/>
      <c r="L58" s="39">
        <f t="shared" ref="L58" si="70">I58-D58</f>
        <v>5.6817129629629627E-2</v>
      </c>
    </row>
    <row r="59" spans="1:12" x14ac:dyDescent="0.25">
      <c r="A59" s="16"/>
      <c r="B59" s="25" t="s">
        <v>43</v>
      </c>
      <c r="C59" s="40"/>
      <c r="D59" s="16"/>
      <c r="E59" s="24">
        <f t="shared" ref="E59:I59" si="71">E58-D58</f>
        <v>1.0787037037037034E-2</v>
      </c>
      <c r="F59" s="15">
        <f t="shared" si="71"/>
        <v>1.1250000000000001E-2</v>
      </c>
      <c r="G59" s="15">
        <f t="shared" si="71"/>
        <v>1.1574074074074077E-2</v>
      </c>
      <c r="H59" s="15">
        <f t="shared" si="71"/>
        <v>1.1423611111111107E-2</v>
      </c>
      <c r="I59" s="15">
        <f t="shared" si="71"/>
        <v>1.1782407407407408E-2</v>
      </c>
      <c r="J59" s="15"/>
      <c r="K59" s="15"/>
      <c r="L59" s="15"/>
    </row>
    <row r="60" spans="1:12" x14ac:dyDescent="0.25">
      <c r="A60" s="20">
        <v>7</v>
      </c>
      <c r="B60" s="11" t="s">
        <v>44</v>
      </c>
      <c r="C60" s="37">
        <v>2001</v>
      </c>
      <c r="D60" s="13">
        <v>1.113425925925926E-2</v>
      </c>
      <c r="E60" s="21">
        <v>2.1342592592592594E-2</v>
      </c>
      <c r="F60" s="14">
        <v>3.0567129629629628E-2</v>
      </c>
      <c r="G60" s="14">
        <v>3.9467592592592596E-2</v>
      </c>
      <c r="H60" s="14">
        <v>4.9131944444444443E-2</v>
      </c>
      <c r="I60" s="14">
        <v>5.8136574074074077E-2</v>
      </c>
      <c r="J60" s="38"/>
      <c r="K60" s="38"/>
      <c r="L60" s="39">
        <f t="shared" ref="L60" si="72">I60-D60</f>
        <v>4.7002314814814816E-2</v>
      </c>
    </row>
    <row r="61" spans="1:12" x14ac:dyDescent="0.25">
      <c r="A61" s="20"/>
      <c r="B61" s="25" t="s">
        <v>32</v>
      </c>
      <c r="C61" s="40"/>
      <c r="D61" s="16"/>
      <c r="E61" s="24">
        <f t="shared" ref="E61" si="73">E60-D60</f>
        <v>1.0208333333333333E-2</v>
      </c>
      <c r="F61" s="15">
        <f t="shared" ref="F61" si="74">F60-E60</f>
        <v>9.2245370370370346E-3</v>
      </c>
      <c r="G61" s="15">
        <f t="shared" ref="G61" si="75">G60-F60</f>
        <v>8.9004629629629677E-3</v>
      </c>
      <c r="H61" s="15">
        <f t="shared" ref="H61" si="76">H60-G60</f>
        <v>9.6643518518518476E-3</v>
      </c>
      <c r="I61" s="15">
        <f t="shared" ref="I61" si="77">I60-H60</f>
        <v>9.0046296296296333E-3</v>
      </c>
      <c r="J61" s="15"/>
      <c r="K61" s="15"/>
      <c r="L61" s="15"/>
    </row>
    <row r="62" spans="1:12" x14ac:dyDescent="0.25">
      <c r="A62" s="10">
        <v>8</v>
      </c>
      <c r="B62" s="11" t="s">
        <v>45</v>
      </c>
      <c r="C62" s="37">
        <v>2000</v>
      </c>
      <c r="D62" s="13">
        <v>1.1180555555555556E-2</v>
      </c>
      <c r="E62" s="21">
        <v>2.1319444444444443E-2</v>
      </c>
      <c r="F62" s="14">
        <v>3.2083333333333332E-2</v>
      </c>
      <c r="G62" s="14">
        <v>4.3587962962962967E-2</v>
      </c>
      <c r="H62" s="14">
        <v>5.5219907407407405E-2</v>
      </c>
      <c r="I62" s="14">
        <v>6.6701388888888893E-2</v>
      </c>
      <c r="J62" s="38"/>
      <c r="K62" s="38"/>
      <c r="L62" s="39">
        <f t="shared" ref="L62" si="78">I62-D62</f>
        <v>5.5520833333333339E-2</v>
      </c>
    </row>
    <row r="63" spans="1:12" x14ac:dyDescent="0.25">
      <c r="A63" s="16"/>
      <c r="B63" s="42" t="s">
        <v>31</v>
      </c>
      <c r="C63" s="43"/>
      <c r="D63" s="20"/>
      <c r="E63" s="44">
        <f t="shared" ref="E63:I63" si="79">E62-D62</f>
        <v>1.0138888888888887E-2</v>
      </c>
      <c r="F63" s="45">
        <f t="shared" si="79"/>
        <v>1.0763888888888889E-2</v>
      </c>
      <c r="G63" s="45">
        <f t="shared" si="79"/>
        <v>1.1504629629629635E-2</v>
      </c>
      <c r="H63" s="45">
        <f t="shared" si="79"/>
        <v>1.1631944444444438E-2</v>
      </c>
      <c r="I63" s="45">
        <f t="shared" si="79"/>
        <v>1.1481481481481488E-2</v>
      </c>
      <c r="J63" s="45"/>
      <c r="K63" s="45"/>
      <c r="L63" s="15"/>
    </row>
    <row r="64" spans="1:12" x14ac:dyDescent="0.25">
      <c r="A64" s="12"/>
      <c r="B64" s="31"/>
      <c r="C64" s="46"/>
      <c r="D64" s="46"/>
      <c r="E64" s="47"/>
      <c r="F64" s="47"/>
      <c r="G64" s="47"/>
      <c r="H64" s="47"/>
      <c r="I64" s="47"/>
      <c r="J64" s="47"/>
      <c r="K64" s="47"/>
      <c r="L64" s="33"/>
    </row>
    <row r="65" spans="1:12" x14ac:dyDescent="0.25">
      <c r="A65" s="48"/>
      <c r="B65" s="49" t="s">
        <v>33</v>
      </c>
      <c r="C65" s="35"/>
      <c r="D65" s="35"/>
      <c r="E65" s="50"/>
      <c r="F65" s="50"/>
      <c r="G65" s="50"/>
      <c r="H65" s="50"/>
      <c r="I65" s="50"/>
      <c r="J65" s="50"/>
      <c r="K65" s="50"/>
      <c r="L65" s="21"/>
    </row>
    <row r="66" spans="1:12" x14ac:dyDescent="0.25">
      <c r="A66" s="10"/>
      <c r="B66" s="42" t="s">
        <v>24</v>
      </c>
      <c r="C66" s="43">
        <v>2014</v>
      </c>
      <c r="D66" s="18">
        <v>0</v>
      </c>
      <c r="E66" s="24">
        <v>8.7615740740740744E-3</v>
      </c>
      <c r="F66" s="15">
        <v>1.8935185185185183E-2</v>
      </c>
      <c r="G66" s="15">
        <v>2.9490740740740744E-2</v>
      </c>
      <c r="H66" s="15"/>
      <c r="I66" s="15"/>
      <c r="J66" s="16"/>
      <c r="K66" s="16"/>
      <c r="L66" s="45">
        <f>G66-D66</f>
        <v>2.9490740740740744E-2</v>
      </c>
    </row>
    <row r="67" spans="1:12" x14ac:dyDescent="0.25">
      <c r="A67" s="16"/>
      <c r="B67" s="25" t="s">
        <v>17</v>
      </c>
      <c r="C67" s="40"/>
      <c r="D67" s="16"/>
      <c r="E67" s="24">
        <f t="shared" ref="E67:G67" si="80">E66-D66</f>
        <v>8.7615740740740744E-3</v>
      </c>
      <c r="F67" s="15">
        <f t="shared" si="80"/>
        <v>1.0173611111111109E-2</v>
      </c>
      <c r="G67" s="15">
        <f t="shared" si="80"/>
        <v>1.0555555555555561E-2</v>
      </c>
      <c r="H67" s="15"/>
      <c r="I67" s="15"/>
      <c r="J67" s="15"/>
      <c r="K67" s="15"/>
      <c r="L67" s="15"/>
    </row>
    <row r="69" spans="1:12" x14ac:dyDescent="0.25">
      <c r="B69" s="51" t="s">
        <v>34</v>
      </c>
    </row>
    <row r="70" spans="1:12" x14ac:dyDescent="0.25">
      <c r="B70" s="19" t="s">
        <v>35</v>
      </c>
    </row>
  </sheetData>
  <mergeCells count="6">
    <mergeCell ref="L3:L4"/>
    <mergeCell ref="A3:A4"/>
    <mergeCell ref="B3:B4"/>
    <mergeCell ref="C3:C4"/>
    <mergeCell ref="D3:D4"/>
    <mergeCell ref="E3:K3"/>
  </mergeCells>
  <pageMargins left="0.11811023622047245" right="0.11811023622047245" top="0.35433070866141736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k242</dc:creator>
  <cp:lastModifiedBy>IP</cp:lastModifiedBy>
  <cp:lastPrinted>2023-10-02T04:15:52Z</cp:lastPrinted>
  <dcterms:created xsi:type="dcterms:W3CDTF">2023-10-02T01:48:44Z</dcterms:created>
  <dcterms:modified xsi:type="dcterms:W3CDTF">2023-10-02T11:47:41Z</dcterms:modified>
</cp:coreProperties>
</file>