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абсолютное первенство МиЖ" sheetId="1" r:id="rId1"/>
    <sheet name="МО " sheetId="2" r:id="rId2"/>
    <sheet name="М1" sheetId="3" r:id="rId3"/>
    <sheet name="М2" sheetId="4" r:id="rId4"/>
    <sheet name="М3" sheetId="5" r:id="rId5"/>
    <sheet name="М4" sheetId="6" r:id="rId6"/>
    <sheet name="М5" sheetId="7" r:id="rId7"/>
    <sheet name="Ж0" sheetId="13" r:id="rId8"/>
    <sheet name="Ж1" sheetId="14" r:id="rId9"/>
    <sheet name="Ж2" sheetId="15" r:id="rId10"/>
    <sheet name="Ж3" sheetId="16" r:id="rId11"/>
    <sheet name="Ж4" sheetId="17" r:id="rId12"/>
    <sheet name="Ж5" sheetId="18" r:id="rId13"/>
  </sheets>
  <definedNames>
    <definedName name="_xlnm.Print_Area" localSheetId="0">'абсолютное первенство МиЖ'!$A$1:$I$168</definedName>
    <definedName name="_xlnm.Print_Area" localSheetId="7">Ж0!$A$1:$I$58</definedName>
    <definedName name="_xlnm.Print_Area" localSheetId="8">Ж1!$A$1:$I$58</definedName>
    <definedName name="_xlnm.Print_Area" localSheetId="9">Ж2!$A$1:$I$58</definedName>
    <definedName name="_xlnm.Print_Area" localSheetId="11">Ж4!$A$1:$I$59</definedName>
    <definedName name="_xlnm.Print_Area" localSheetId="12">Ж5!$A$1:$I$59</definedName>
    <definedName name="_xlnm.Print_Area" localSheetId="2">М1!$A$1:$I$57</definedName>
    <definedName name="_xlnm.Print_Area" localSheetId="4">М3!$A$1:$I$58</definedName>
    <definedName name="_xlnm.Print_Area" localSheetId="5">М4!$A$1:$I$62</definedName>
    <definedName name="_xlnm.Print_Area" localSheetId="6">М5!$A$1:$I$60</definedName>
    <definedName name="_xlnm.Print_Area" localSheetId="1">'МО '!$A$1:$I$55</definedName>
  </definedNames>
  <calcPr calcId="124519" refMode="R1C1"/>
</workbook>
</file>

<file path=xl/calcChain.xml><?xml version="1.0" encoding="utf-8"?>
<calcChain xmlns="http://schemas.openxmlformats.org/spreadsheetml/2006/main">
  <c r="H93" i="1"/>
  <c r="H17" i="16"/>
  <c r="H14" i="7"/>
  <c r="H13"/>
  <c r="H16" i="6"/>
  <c r="H15"/>
  <c r="H14"/>
  <c r="H13"/>
  <c r="H22" i="5"/>
  <c r="H21"/>
  <c r="H20"/>
  <c r="H19"/>
  <c r="H18"/>
  <c r="H17"/>
  <c r="H16"/>
  <c r="H15"/>
  <c r="H14"/>
  <c r="H13"/>
  <c r="H28" i="4"/>
  <c r="H27"/>
  <c r="H26"/>
  <c r="H25"/>
  <c r="H24"/>
  <c r="H23"/>
  <c r="H22"/>
  <c r="H21"/>
  <c r="H20"/>
  <c r="H19"/>
  <c r="H18"/>
  <c r="H17"/>
  <c r="H16"/>
  <c r="H15"/>
  <c r="H14"/>
  <c r="H13"/>
  <c r="H37" i="3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37" i="2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3" i="18"/>
  <c r="H14" i="17"/>
  <c r="H13"/>
  <c r="H21" i="16"/>
  <c r="H20"/>
  <c r="H19"/>
  <c r="H18"/>
  <c r="H16"/>
  <c r="H15"/>
  <c r="H14"/>
  <c r="H13"/>
  <c r="H24" i="15"/>
  <c r="H23"/>
  <c r="H22"/>
  <c r="H21"/>
  <c r="H20"/>
  <c r="H19"/>
  <c r="H18"/>
  <c r="H17"/>
  <c r="H16"/>
  <c r="H15"/>
  <c r="H14"/>
  <c r="H13"/>
  <c r="H21" i="14"/>
  <c r="H20"/>
  <c r="H19"/>
  <c r="H18"/>
  <c r="H17"/>
  <c r="H16"/>
  <c r="H15"/>
  <c r="H14"/>
  <c r="H13"/>
  <c r="H19" i="13"/>
  <c r="H18"/>
  <c r="H17"/>
  <c r="H16"/>
  <c r="H15"/>
  <c r="H14"/>
  <c r="H13"/>
  <c r="H111" i="1"/>
  <c r="H123"/>
  <c r="H89" l="1"/>
  <c r="H52"/>
  <c r="H37"/>
  <c r="H63"/>
  <c r="H83"/>
  <c r="H69"/>
  <c r="H67"/>
  <c r="H48"/>
  <c r="H82"/>
  <c r="H39"/>
  <c r="H53"/>
  <c r="H100" l="1"/>
  <c r="H126"/>
  <c r="H42"/>
  <c r="H131"/>
  <c r="H90"/>
  <c r="H32"/>
  <c r="H61"/>
  <c r="H19"/>
  <c r="H72"/>
  <c r="H94"/>
  <c r="H50"/>
  <c r="H115"/>
  <c r="H81"/>
  <c r="H103"/>
  <c r="H70"/>
  <c r="H49"/>
  <c r="H75"/>
  <c r="H86"/>
  <c r="H79"/>
  <c r="H125"/>
  <c r="H124"/>
  <c r="H116"/>
  <c r="H122"/>
  <c r="H132"/>
  <c r="H88"/>
  <c r="H85"/>
  <c r="H54"/>
  <c r="H107"/>
  <c r="H129"/>
  <c r="H41"/>
  <c r="H16"/>
  <c r="H22"/>
  <c r="H55"/>
  <c r="H74"/>
  <c r="H78"/>
  <c r="H102"/>
  <c r="H128"/>
  <c r="H101"/>
  <c r="H35"/>
  <c r="H51"/>
  <c r="H95"/>
  <c r="H31"/>
  <c r="H33"/>
  <c r="H38"/>
  <c r="H119"/>
  <c r="H13"/>
  <c r="H14"/>
  <c r="H17"/>
  <c r="H56"/>
  <c r="H57"/>
  <c r="H59"/>
  <c r="H108"/>
  <c r="H77"/>
  <c r="H117"/>
  <c r="H25"/>
  <c r="H36"/>
  <c r="H40"/>
  <c r="H46"/>
  <c r="H23"/>
  <c r="H15"/>
  <c r="H109"/>
  <c r="H112"/>
  <c r="H30"/>
  <c r="H34"/>
  <c r="H44"/>
  <c r="H28"/>
  <c r="H73"/>
  <c r="H76"/>
  <c r="H62"/>
  <c r="H47"/>
  <c r="H66"/>
  <c r="H114"/>
  <c r="H113"/>
  <c r="H84"/>
  <c r="H68"/>
  <c r="H29"/>
  <c r="H127"/>
  <c r="H134"/>
  <c r="H27"/>
  <c r="H133"/>
  <c r="H106"/>
  <c r="H118"/>
  <c r="H71"/>
  <c r="H20"/>
  <c r="H60"/>
  <c r="H18"/>
  <c r="H99"/>
  <c r="H104"/>
  <c r="H24"/>
  <c r="H64"/>
  <c r="H120"/>
  <c r="H91"/>
  <c r="H121"/>
  <c r="H110"/>
  <c r="H97" l="1"/>
  <c r="H43"/>
  <c r="H92"/>
  <c r="H58"/>
  <c r="H21"/>
  <c r="H105"/>
  <c r="H26"/>
  <c r="H80"/>
  <c r="H130"/>
  <c r="H96"/>
  <c r="H65"/>
  <c r="H98"/>
  <c r="H87"/>
  <c r="H45"/>
</calcChain>
</file>

<file path=xl/sharedStrings.xml><?xml version="1.0" encoding="utf-8"?>
<sst xmlns="http://schemas.openxmlformats.org/spreadsheetml/2006/main" count="1055" uniqueCount="198">
  <si>
    <t>№</t>
  </si>
  <si>
    <t>Ф.И.О.</t>
  </si>
  <si>
    <t>номер</t>
  </si>
  <si>
    <t>время</t>
  </si>
  <si>
    <t>место</t>
  </si>
  <si>
    <t>команда</t>
  </si>
  <si>
    <t>время старта</t>
  </si>
  <si>
    <t>Время финиша</t>
  </si>
  <si>
    <t xml:space="preserve">Соревнования по лыжным гонкам </t>
  </si>
  <si>
    <t>Марафон "Лыжня Байкала"</t>
  </si>
  <si>
    <t>Озеро Байкал,пос.Листвянка</t>
  </si>
  <si>
    <t>30 марта 2019 года</t>
  </si>
  <si>
    <t>Главный судья</t>
  </si>
  <si>
    <t>Ангарск</t>
  </si>
  <si>
    <t>Иркутск</t>
  </si>
  <si>
    <t>группа</t>
  </si>
  <si>
    <t>М0</t>
  </si>
  <si>
    <t>М1</t>
  </si>
  <si>
    <t>М2</t>
  </si>
  <si>
    <t>Ж1</t>
  </si>
  <si>
    <t>Черемхово</t>
  </si>
  <si>
    <t>Красноярск</t>
  </si>
  <si>
    <t>Карлук</t>
  </si>
  <si>
    <t>Шелехов</t>
  </si>
  <si>
    <t>М3</t>
  </si>
  <si>
    <t>М4</t>
  </si>
  <si>
    <t>Саянск</t>
  </si>
  <si>
    <t>Ж4</t>
  </si>
  <si>
    <t>Усолье-Сибирское</t>
  </si>
  <si>
    <t>Железногорск</t>
  </si>
  <si>
    <t>М5</t>
  </si>
  <si>
    <t>Ж5</t>
  </si>
  <si>
    <t xml:space="preserve">Абсолютное первенство 30 км </t>
  </si>
  <si>
    <t>Дистанция 30 км</t>
  </si>
  <si>
    <t>Алексей Бутырин</t>
  </si>
  <si>
    <t>Роман Дейкин</t>
  </si>
  <si>
    <t xml:space="preserve">Валерий Антипин </t>
  </si>
  <si>
    <t>Белореченск</t>
  </si>
  <si>
    <t>Демьян Серегин</t>
  </si>
  <si>
    <t>Иван Петров</t>
  </si>
  <si>
    <t>Максим  Овсянников</t>
  </si>
  <si>
    <t>Максим Баранов</t>
  </si>
  <si>
    <t>Виталий Нелаев</t>
  </si>
  <si>
    <t>Красуцкий Егор</t>
  </si>
  <si>
    <t>Гуревич Михаил</t>
  </si>
  <si>
    <t>Максим Бартанов</t>
  </si>
  <si>
    <t>Данил Панкратов</t>
  </si>
  <si>
    <t>Максим Казаков</t>
  </si>
  <si>
    <t>Кирилл  Сурков</t>
  </si>
  <si>
    <t>Алексей  Герих</t>
  </si>
  <si>
    <t>Степан Егоров</t>
  </si>
  <si>
    <t>Дмитрий Пешков</t>
  </si>
  <si>
    <t>Филипп Нелаев</t>
  </si>
  <si>
    <t>Плешков Николай</t>
  </si>
  <si>
    <t xml:space="preserve">Чистов Никита </t>
  </si>
  <si>
    <t>Арсений  Семенов</t>
  </si>
  <si>
    <t>Поздняк Михаил</t>
  </si>
  <si>
    <t xml:space="preserve">Боровец Владислав </t>
  </si>
  <si>
    <t xml:space="preserve">Кривошеев Егор </t>
  </si>
  <si>
    <t>Белокрылов Дмитрий</t>
  </si>
  <si>
    <t xml:space="preserve"> Анастасия Агапитова </t>
  </si>
  <si>
    <t xml:space="preserve">Анастасия Мананникова </t>
  </si>
  <si>
    <t>Наталия Иванова</t>
  </si>
  <si>
    <t>Оксана Дука</t>
  </si>
  <si>
    <t>Глинская Олеся</t>
  </si>
  <si>
    <t>Александра Парнякова</t>
  </si>
  <si>
    <t xml:space="preserve">Козыревская Елизавета </t>
  </si>
  <si>
    <t>Ирина  Самит</t>
  </si>
  <si>
    <t>Ж0</t>
  </si>
  <si>
    <t>Дмитрий  Салко</t>
  </si>
  <si>
    <t>Антон Усталов</t>
  </si>
  <si>
    <t>Максим Селезнёв</t>
  </si>
  <si>
    <t xml:space="preserve">Александр Буглак   </t>
  </si>
  <si>
    <t>Станислав Пушков</t>
  </si>
  <si>
    <t>Михаил Клепиков</t>
  </si>
  <si>
    <t>Александр Серегин</t>
  </si>
  <si>
    <t>Алексей Свечкарёв</t>
  </si>
  <si>
    <t>Виктор Матушин</t>
  </si>
  <si>
    <t>Владислав Кистенев</t>
  </si>
  <si>
    <t>Андрей Орлов</t>
  </si>
  <si>
    <t>Илья Мартынов</t>
  </si>
  <si>
    <t>Максим  Моргунов</t>
  </si>
  <si>
    <t>Сергей Ямщиков</t>
  </si>
  <si>
    <t>Евгений Белошапкин</t>
  </si>
  <si>
    <t>Евгений  Воеводов</t>
  </si>
  <si>
    <t xml:space="preserve">Тимофеев Сергей </t>
  </si>
  <si>
    <t>Андрей Пальчиков</t>
  </si>
  <si>
    <t xml:space="preserve">Юрий Сорокин </t>
  </si>
  <si>
    <t>Александр Бабаев</t>
  </si>
  <si>
    <t>Роман  Калинин</t>
  </si>
  <si>
    <t xml:space="preserve">Сергей Бабаев </t>
  </si>
  <si>
    <t>Андрей Дорофеев</t>
  </si>
  <si>
    <t>Екатерина Орлова</t>
  </si>
  <si>
    <t>Екатерина Лукашева</t>
  </si>
  <si>
    <t>Наталья Сысоева</t>
  </si>
  <si>
    <t>Екатерина Ощепкова</t>
  </si>
  <si>
    <t>Анастасия Сунгурова</t>
  </si>
  <si>
    <t>Галина Быкова</t>
  </si>
  <si>
    <t xml:space="preserve">Досаева Людмила </t>
  </si>
  <si>
    <t>Александра  Пчёлкина</t>
  </si>
  <si>
    <t>Виктор Васильев</t>
  </si>
  <si>
    <t>Аркадий Маланьин</t>
  </si>
  <si>
    <t>Артем Детышев</t>
  </si>
  <si>
    <t>Артём Кухаренко</t>
  </si>
  <si>
    <t>Вячеслав Коршунов</t>
  </si>
  <si>
    <t>Сергей Бывальцев</t>
  </si>
  <si>
    <t>Валерий Красинский</t>
  </si>
  <si>
    <t>Денис Давыдов</t>
  </si>
  <si>
    <t>Александр Бутин</t>
  </si>
  <si>
    <t xml:space="preserve">Миронов Евгений </t>
  </si>
  <si>
    <t>Дмитрий  Лясковский</t>
  </si>
  <si>
    <t>Олег Рябошапкин</t>
  </si>
  <si>
    <t>Усолье - Сибирское</t>
  </si>
  <si>
    <t>Евгений  Скутарь</t>
  </si>
  <si>
    <t>Максим  Казмиров</t>
  </si>
  <si>
    <t xml:space="preserve">Лысенко Валерий </t>
  </si>
  <si>
    <t>Cветлана Загородняя</t>
  </si>
  <si>
    <t xml:space="preserve">Татьяна Комарова  </t>
  </si>
  <si>
    <t>Наталья Матюшева</t>
  </si>
  <si>
    <t>Евгения Крутер</t>
  </si>
  <si>
    <t>Валентина Новосельцева</t>
  </si>
  <si>
    <t>Шорникова Светлана</t>
  </si>
  <si>
    <t xml:space="preserve">Тырина Виктория </t>
  </si>
  <si>
    <t>Елена  Заенко</t>
  </si>
  <si>
    <t xml:space="preserve">Шабалина Наталья </t>
  </si>
  <si>
    <t>Нина Хлызова</t>
  </si>
  <si>
    <t>Екатерина  Быкова</t>
  </si>
  <si>
    <t>Наталья  Новикова</t>
  </si>
  <si>
    <t>Ж2</t>
  </si>
  <si>
    <t>Елтай Наурузбаев</t>
  </si>
  <si>
    <t>Владимир Ярошенко</t>
  </si>
  <si>
    <t>Виктор Коробейников</t>
  </si>
  <si>
    <t xml:space="preserve">Байкальск </t>
  </si>
  <si>
    <t>Андрей Литвинцев</t>
  </si>
  <si>
    <t>Владимир Дорофеев</t>
  </si>
  <si>
    <t>Андрей Есипенко</t>
  </si>
  <si>
    <t xml:space="preserve">Бочариков Олег </t>
  </si>
  <si>
    <t>Викторов Олег</t>
  </si>
  <si>
    <t>Сергей Атаманов</t>
  </si>
  <si>
    <t>Эдуард Самозванов</t>
  </si>
  <si>
    <t>Ольга Агжигитова</t>
  </si>
  <si>
    <t>Ирина Будякова</t>
  </si>
  <si>
    <t>Елена Гуркова</t>
  </si>
  <si>
    <t>Наталья Кривошеева</t>
  </si>
  <si>
    <t>Ирина Фунтова</t>
  </si>
  <si>
    <t>Людмила Антонова</t>
  </si>
  <si>
    <t>Елена Любшина</t>
  </si>
  <si>
    <t>Ирина Станевич</t>
  </si>
  <si>
    <t>Елена Третьякова</t>
  </si>
  <si>
    <t>Ж3</t>
  </si>
  <si>
    <t>Виктор Буренков</t>
  </si>
  <si>
    <t>Татьяна Бреус</t>
  </si>
  <si>
    <t>Наталья Кабаева</t>
  </si>
  <si>
    <t>Вадим Герих</t>
  </si>
  <si>
    <t>Екатерина  Буглак</t>
  </si>
  <si>
    <t>М0 (2004-1989  г.р.)</t>
  </si>
  <si>
    <t>М1 (1988-1979 г.р.)</t>
  </si>
  <si>
    <t>М2 (1978-1969 г.р.)</t>
  </si>
  <si>
    <t>М3 (1968-1959 г.р.)</t>
  </si>
  <si>
    <t>М4 (1958-1949 г.р.)</t>
  </si>
  <si>
    <t xml:space="preserve">Ж0 (2004-1989 г.р.) </t>
  </si>
  <si>
    <t>Ж1 (1988-1979 г.р.)</t>
  </si>
  <si>
    <t>Ж2 (1978-1969 г.р.)</t>
  </si>
  <si>
    <t>Ж3 (1968-1959 г.р.)</t>
  </si>
  <si>
    <t>Ж4 (1958-1949 г.р.)</t>
  </si>
  <si>
    <t>Ж5 (1948 и старше)</t>
  </si>
  <si>
    <t>Калиниченко Иван</t>
  </si>
  <si>
    <t>Фереферов Виктор</t>
  </si>
  <si>
    <t>Устинов Александр</t>
  </si>
  <si>
    <t>Дуплянко Дарья</t>
  </si>
  <si>
    <t>Курочкин Павел</t>
  </si>
  <si>
    <t>Мальцев Максим</t>
  </si>
  <si>
    <t>Вайнер-Кротов Андрей</t>
  </si>
  <si>
    <t>Власов Евгений</t>
  </si>
  <si>
    <t>Миледина Любовь</t>
  </si>
  <si>
    <t>Гуров Юрий</t>
  </si>
  <si>
    <t>Литвинцева Екатерина</t>
  </si>
  <si>
    <t>Максимов Владимир</t>
  </si>
  <si>
    <t>СОШЕЛ</t>
  </si>
  <si>
    <t>СОШЛА</t>
  </si>
  <si>
    <t>Финиш</t>
  </si>
  <si>
    <t>Начало соревнований 12.00; погода в начале соревнований: темпер. воздуха +2, ясно</t>
  </si>
  <si>
    <t>Окончание соревнований: 17:00; погода в конце соревнований: темпер. воздуха +6, ясно</t>
  </si>
  <si>
    <t>Окончание соревнований: 16:00; погода в конце соревнований: темпер. воздуха +6, ясно</t>
  </si>
  <si>
    <t>Озеро Байкал, пос.Листвянка</t>
  </si>
  <si>
    <t>Березин Константин Викторович</t>
  </si>
  <si>
    <t>Главный организатор                Мехоношин Петр Алексеевич</t>
  </si>
  <si>
    <t>Александр Кокшаров</t>
  </si>
  <si>
    <t>Место</t>
  </si>
  <si>
    <t>Город</t>
  </si>
  <si>
    <t>Номер</t>
  </si>
  <si>
    <t>Группа</t>
  </si>
  <si>
    <t>Время старта</t>
  </si>
  <si>
    <t xml:space="preserve">Чистое время </t>
  </si>
  <si>
    <t>Место в группе</t>
  </si>
  <si>
    <t>Стартовало 130 участников.</t>
  </si>
  <si>
    <t>Финишировало 123 участника.</t>
  </si>
  <si>
    <t>Сошло 7 участников.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</si>
</sst>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00B05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1" xfId="0" applyBorder="1"/>
    <xf numFmtId="0" fontId="11" fillId="2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4" fillId="3" borderId="1" xfId="0" applyNumberFormat="1" applyFont="1" applyFill="1" applyBorder="1" applyAlignment="1">
      <alignment horizontal="center" vertical="center"/>
    </xf>
    <xf numFmtId="21" fontId="4" fillId="3" borderId="1" xfId="0" applyNumberFormat="1" applyFont="1" applyFill="1" applyBorder="1" applyAlignment="1">
      <alignment horizontal="center" vertical="center"/>
    </xf>
    <xf numFmtId="21" fontId="4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1" fontId="4" fillId="3" borderId="3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21" fontId="4" fillId="2" borderId="1" xfId="0" applyNumberFormat="1" applyFont="1" applyFill="1" applyBorder="1" applyAlignment="1">
      <alignment horizontal="center" vertical="center"/>
    </xf>
    <xf numFmtId="21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1" fontId="4" fillId="2" borderId="3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5" fillId="2" borderId="0" xfId="0" applyFont="1" applyFill="1"/>
    <xf numFmtId="49" fontId="0" fillId="2" borderId="0" xfId="0" applyNumberForma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21" fontId="4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21" fontId="4" fillId="4" borderId="1" xfId="0" applyNumberFormat="1" applyFont="1" applyFill="1" applyBorder="1" applyAlignment="1">
      <alignment horizontal="center" vertical="center"/>
    </xf>
    <xf numFmtId="21" fontId="4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21" fontId="13" fillId="4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3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0" fillId="0" borderId="0" xfId="0" applyAlignment="1">
      <alignment horizontal="center" vertical="center"/>
    </xf>
    <xf numFmtId="21" fontId="13" fillId="3" borderId="3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498477</xdr:colOff>
      <xdr:row>142</xdr:row>
      <xdr:rowOff>8891</xdr:rowOff>
    </xdr:from>
    <xdr:to>
      <xdr:col>11</xdr:col>
      <xdr:colOff>492522</xdr:colOff>
      <xdr:row>147</xdr:row>
      <xdr:rowOff>131445</xdr:rowOff>
    </xdr:to>
    <xdr:pic>
      <xdr:nvPicPr>
        <xdr:cNvPr id="1025" name="Picture 1" descr="1328193333_2_li9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39457" y="31441391"/>
          <a:ext cx="1243725" cy="110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231777</xdr:colOff>
      <xdr:row>26</xdr:row>
      <xdr:rowOff>69851</xdr:rowOff>
    </xdr:from>
    <xdr:to>
      <xdr:col>8</xdr:col>
      <xdr:colOff>73422</xdr:colOff>
      <xdr:row>32</xdr:row>
      <xdr:rowOff>9525</xdr:rowOff>
    </xdr:to>
    <xdr:pic>
      <xdr:nvPicPr>
        <xdr:cNvPr id="3" name="Picture 1" descr="1328193333_2_li9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80102" y="29816426"/>
          <a:ext cx="1203720" cy="1149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231777</xdr:colOff>
      <xdr:row>22</xdr:row>
      <xdr:rowOff>69851</xdr:rowOff>
    </xdr:from>
    <xdr:to>
      <xdr:col>8</xdr:col>
      <xdr:colOff>73422</xdr:colOff>
      <xdr:row>28</xdr:row>
      <xdr:rowOff>9525</xdr:rowOff>
    </xdr:to>
    <xdr:pic>
      <xdr:nvPicPr>
        <xdr:cNvPr id="3" name="Picture 1" descr="1328193333_2_li9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80102" y="29816426"/>
          <a:ext cx="1203720" cy="1149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231777</xdr:colOff>
      <xdr:row>15</xdr:row>
      <xdr:rowOff>69851</xdr:rowOff>
    </xdr:from>
    <xdr:to>
      <xdr:col>8</xdr:col>
      <xdr:colOff>73422</xdr:colOff>
      <xdr:row>21</xdr:row>
      <xdr:rowOff>9525</xdr:rowOff>
    </xdr:to>
    <xdr:pic>
      <xdr:nvPicPr>
        <xdr:cNvPr id="2" name="Picture 1" descr="1328193333_2_li9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80102" y="29816426"/>
          <a:ext cx="1203720" cy="1149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231777</xdr:colOff>
      <xdr:row>15</xdr:row>
      <xdr:rowOff>3176</xdr:rowOff>
    </xdr:from>
    <xdr:to>
      <xdr:col>8</xdr:col>
      <xdr:colOff>73422</xdr:colOff>
      <xdr:row>20</xdr:row>
      <xdr:rowOff>152400</xdr:rowOff>
    </xdr:to>
    <xdr:pic>
      <xdr:nvPicPr>
        <xdr:cNvPr id="2" name="Picture 1" descr="1328193333_2_li9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80102" y="3336926"/>
          <a:ext cx="1203720" cy="1149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231777</xdr:colOff>
      <xdr:row>39</xdr:row>
      <xdr:rowOff>69851</xdr:rowOff>
    </xdr:from>
    <xdr:to>
      <xdr:col>8</xdr:col>
      <xdr:colOff>73422</xdr:colOff>
      <xdr:row>45</xdr:row>
      <xdr:rowOff>9525</xdr:rowOff>
    </xdr:to>
    <xdr:pic>
      <xdr:nvPicPr>
        <xdr:cNvPr id="3" name="Picture 1" descr="1328193333_2_li9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80102" y="29816426"/>
          <a:ext cx="1203720" cy="1149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231777</xdr:colOff>
      <xdr:row>40</xdr:row>
      <xdr:rowOff>69851</xdr:rowOff>
    </xdr:from>
    <xdr:to>
      <xdr:col>8</xdr:col>
      <xdr:colOff>73422</xdr:colOff>
      <xdr:row>46</xdr:row>
      <xdr:rowOff>9525</xdr:rowOff>
    </xdr:to>
    <xdr:pic>
      <xdr:nvPicPr>
        <xdr:cNvPr id="3" name="Picture 1" descr="1328193333_2_li9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80102" y="29816426"/>
          <a:ext cx="1203720" cy="1149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231777</xdr:colOff>
      <xdr:row>29</xdr:row>
      <xdr:rowOff>69851</xdr:rowOff>
    </xdr:from>
    <xdr:to>
      <xdr:col>8</xdr:col>
      <xdr:colOff>73422</xdr:colOff>
      <xdr:row>35</xdr:row>
      <xdr:rowOff>9525</xdr:rowOff>
    </xdr:to>
    <xdr:pic>
      <xdr:nvPicPr>
        <xdr:cNvPr id="3" name="Picture 1" descr="1328193333_2_li9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80102" y="29816426"/>
          <a:ext cx="1203720" cy="1149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231777</xdr:colOff>
      <xdr:row>23</xdr:row>
      <xdr:rowOff>69851</xdr:rowOff>
    </xdr:from>
    <xdr:to>
      <xdr:col>8</xdr:col>
      <xdr:colOff>73422</xdr:colOff>
      <xdr:row>29</xdr:row>
      <xdr:rowOff>9525</xdr:rowOff>
    </xdr:to>
    <xdr:pic>
      <xdr:nvPicPr>
        <xdr:cNvPr id="3" name="Picture 1" descr="1328193333_2_li9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80102" y="29816426"/>
          <a:ext cx="1203720" cy="1149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231777</xdr:colOff>
      <xdr:row>17</xdr:row>
      <xdr:rowOff>69851</xdr:rowOff>
    </xdr:from>
    <xdr:to>
      <xdr:col>8</xdr:col>
      <xdr:colOff>73422</xdr:colOff>
      <xdr:row>23</xdr:row>
      <xdr:rowOff>9525</xdr:rowOff>
    </xdr:to>
    <xdr:pic>
      <xdr:nvPicPr>
        <xdr:cNvPr id="3" name="Picture 1" descr="1328193333_2_li9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80102" y="29816426"/>
          <a:ext cx="1203720" cy="1149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231777</xdr:colOff>
      <xdr:row>15</xdr:row>
      <xdr:rowOff>69851</xdr:rowOff>
    </xdr:from>
    <xdr:to>
      <xdr:col>8</xdr:col>
      <xdr:colOff>73422</xdr:colOff>
      <xdr:row>21</xdr:row>
      <xdr:rowOff>9525</xdr:rowOff>
    </xdr:to>
    <xdr:pic>
      <xdr:nvPicPr>
        <xdr:cNvPr id="3" name="Picture 1" descr="1328193333_2_li9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80102" y="29816426"/>
          <a:ext cx="1203720" cy="1149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231777</xdr:colOff>
      <xdr:row>22</xdr:row>
      <xdr:rowOff>69851</xdr:rowOff>
    </xdr:from>
    <xdr:to>
      <xdr:col>8</xdr:col>
      <xdr:colOff>73422</xdr:colOff>
      <xdr:row>28</xdr:row>
      <xdr:rowOff>9525</xdr:rowOff>
    </xdr:to>
    <xdr:pic>
      <xdr:nvPicPr>
        <xdr:cNvPr id="3" name="Picture 1" descr="1328193333_2_li9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80102" y="29816426"/>
          <a:ext cx="1203720" cy="1149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231777</xdr:colOff>
      <xdr:row>23</xdr:row>
      <xdr:rowOff>69851</xdr:rowOff>
    </xdr:from>
    <xdr:to>
      <xdr:col>8</xdr:col>
      <xdr:colOff>73422</xdr:colOff>
      <xdr:row>29</xdr:row>
      <xdr:rowOff>9525</xdr:rowOff>
    </xdr:to>
    <xdr:pic>
      <xdr:nvPicPr>
        <xdr:cNvPr id="3" name="Picture 1" descr="1328193333_2_li9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80102" y="29816426"/>
          <a:ext cx="1203720" cy="1149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0"/>
  <sheetViews>
    <sheetView tabSelected="1" topLeftCell="A81" workbookViewId="0">
      <selection activeCell="D152" sqref="D152"/>
    </sheetView>
  </sheetViews>
  <sheetFormatPr defaultColWidth="9.109375" defaultRowHeight="14.4"/>
  <cols>
    <col min="1" max="1" width="11.6640625" style="17" customWidth="1"/>
    <col min="2" max="2" width="26.44140625" style="14" customWidth="1"/>
    <col min="3" max="3" width="19.88671875" style="14" customWidth="1"/>
    <col min="4" max="4" width="11.44140625" style="17" customWidth="1"/>
    <col min="5" max="7" width="11.44140625" style="14" customWidth="1"/>
    <col min="8" max="8" width="10.6640625" style="36" customWidth="1"/>
    <col min="9" max="16384" width="9.109375" style="14"/>
  </cols>
  <sheetData>
    <row r="1" spans="1:9" ht="19.5" customHeight="1">
      <c r="B1" s="84" t="s">
        <v>11</v>
      </c>
      <c r="C1" s="84"/>
      <c r="D1" s="84"/>
      <c r="E1" s="84"/>
      <c r="F1" s="84"/>
      <c r="G1" s="84"/>
      <c r="H1" s="84"/>
    </row>
    <row r="2" spans="1:9" ht="19.5" customHeight="1">
      <c r="B2" s="84" t="s">
        <v>9</v>
      </c>
      <c r="C2" s="84"/>
      <c r="D2" s="84"/>
      <c r="E2" s="84"/>
      <c r="F2" s="84"/>
      <c r="G2" s="84"/>
      <c r="H2" s="85"/>
    </row>
    <row r="3" spans="1:9" ht="19.5" customHeight="1">
      <c r="B3" s="84" t="s">
        <v>10</v>
      </c>
      <c r="C3" s="84"/>
      <c r="D3" s="84"/>
      <c r="E3" s="84"/>
      <c r="F3" s="84"/>
      <c r="G3" s="84"/>
      <c r="H3" s="85"/>
    </row>
    <row r="4" spans="1:9" ht="19.5" customHeight="1">
      <c r="B4" s="84" t="s">
        <v>8</v>
      </c>
      <c r="C4" s="84"/>
      <c r="D4" s="84"/>
      <c r="E4" s="84"/>
      <c r="F4" s="84"/>
      <c r="G4" s="84"/>
      <c r="H4" s="85"/>
    </row>
    <row r="5" spans="1:9" ht="15.6">
      <c r="B5" s="15"/>
      <c r="C5" s="15"/>
      <c r="D5" s="15"/>
      <c r="E5" s="15"/>
      <c r="F5" s="15"/>
      <c r="G5" s="15"/>
      <c r="H5" s="15"/>
    </row>
    <row r="6" spans="1:9" ht="13.5" customHeight="1">
      <c r="B6" s="82" t="s">
        <v>33</v>
      </c>
      <c r="C6" s="82"/>
      <c r="D6" s="82"/>
      <c r="E6" s="82"/>
      <c r="F6" s="82"/>
      <c r="G6" s="82"/>
      <c r="H6" s="82"/>
    </row>
    <row r="7" spans="1:9" ht="13.5" customHeight="1">
      <c r="B7" s="82" t="s">
        <v>181</v>
      </c>
      <c r="C7" s="82"/>
      <c r="D7" s="82"/>
      <c r="E7" s="82"/>
      <c r="F7" s="82"/>
      <c r="G7" s="82"/>
      <c r="H7" s="82"/>
    </row>
    <row r="8" spans="1:9" ht="13.5" customHeight="1">
      <c r="B8" s="82" t="s">
        <v>183</v>
      </c>
      <c r="C8" s="82"/>
      <c r="D8" s="82"/>
      <c r="E8" s="82"/>
      <c r="F8" s="82"/>
      <c r="G8" s="82"/>
      <c r="H8" s="82"/>
    </row>
    <row r="9" spans="1:9" ht="13.5" customHeight="1">
      <c r="B9" s="16"/>
      <c r="C9" s="16"/>
      <c r="E9" s="16"/>
      <c r="F9" s="16"/>
      <c r="G9" s="16"/>
      <c r="H9" s="16"/>
    </row>
    <row r="10" spans="1:9" ht="13.5" customHeight="1">
      <c r="B10" s="83" t="s">
        <v>32</v>
      </c>
      <c r="C10" s="83"/>
      <c r="D10" s="83"/>
      <c r="E10" s="83"/>
      <c r="F10" s="83"/>
      <c r="G10" s="83"/>
      <c r="H10" s="83"/>
    </row>
    <row r="11" spans="1:9" s="18" customFormat="1" ht="18">
      <c r="A11" s="20"/>
      <c r="B11" s="19"/>
      <c r="C11" s="19"/>
      <c r="D11" s="20"/>
      <c r="H11" s="21"/>
    </row>
    <row r="12" spans="1:9" s="17" customFormat="1" ht="31.2">
      <c r="A12" s="22" t="s">
        <v>188</v>
      </c>
      <c r="B12" s="22" t="s">
        <v>1</v>
      </c>
      <c r="C12" s="22" t="s">
        <v>189</v>
      </c>
      <c r="D12" s="22" t="s">
        <v>190</v>
      </c>
      <c r="E12" s="22" t="s">
        <v>191</v>
      </c>
      <c r="F12" s="23" t="s">
        <v>192</v>
      </c>
      <c r="G12" s="23" t="s">
        <v>7</v>
      </c>
      <c r="H12" s="23" t="s">
        <v>193</v>
      </c>
      <c r="I12" s="23" t="s">
        <v>194</v>
      </c>
    </row>
    <row r="13" spans="1:9" ht="18" customHeight="1">
      <c r="A13" s="22">
        <v>1</v>
      </c>
      <c r="B13" s="60" t="s">
        <v>48</v>
      </c>
      <c r="C13" s="44" t="s">
        <v>28</v>
      </c>
      <c r="D13" s="2">
        <v>468</v>
      </c>
      <c r="E13" s="26" t="s">
        <v>16</v>
      </c>
      <c r="F13" s="27">
        <v>3.4722222222222199E-3</v>
      </c>
      <c r="G13" s="28">
        <v>5.9918981481481483E-2</v>
      </c>
      <c r="H13" s="28">
        <f t="shared" ref="H13:H44" si="0">G13-F13</f>
        <v>5.6446759259259266E-2</v>
      </c>
      <c r="I13" s="32">
        <v>1</v>
      </c>
    </row>
    <row r="14" spans="1:9" ht="18" customHeight="1">
      <c r="A14" s="22">
        <v>2</v>
      </c>
      <c r="B14" s="61" t="s">
        <v>57</v>
      </c>
      <c r="C14" s="44" t="s">
        <v>13</v>
      </c>
      <c r="D14" s="2">
        <v>510</v>
      </c>
      <c r="E14" s="26" t="s">
        <v>16</v>
      </c>
      <c r="F14" s="27">
        <v>3.4722222222222199E-3</v>
      </c>
      <c r="G14" s="28">
        <v>5.9930555555555563E-2</v>
      </c>
      <c r="H14" s="28">
        <f t="shared" si="0"/>
        <v>5.6458333333333346E-2</v>
      </c>
      <c r="I14" s="33">
        <v>2</v>
      </c>
    </row>
    <row r="15" spans="1:9" ht="18" customHeight="1">
      <c r="A15" s="22">
        <v>3</v>
      </c>
      <c r="B15" s="61" t="s">
        <v>54</v>
      </c>
      <c r="C15" s="44" t="s">
        <v>13</v>
      </c>
      <c r="D15" s="2">
        <v>493</v>
      </c>
      <c r="E15" s="26" t="s">
        <v>16</v>
      </c>
      <c r="F15" s="27">
        <v>3.4722222222222199E-3</v>
      </c>
      <c r="G15" s="28">
        <v>5.994212962962963E-2</v>
      </c>
      <c r="H15" s="28">
        <f t="shared" si="0"/>
        <v>5.6469907407407413E-2</v>
      </c>
      <c r="I15" s="73">
        <v>3</v>
      </c>
    </row>
    <row r="16" spans="1:9" ht="18" customHeight="1">
      <c r="A16" s="22">
        <v>4</v>
      </c>
      <c r="B16" s="61" t="s">
        <v>53</v>
      </c>
      <c r="C16" s="44" t="s">
        <v>13</v>
      </c>
      <c r="D16" s="2">
        <v>492</v>
      </c>
      <c r="E16" s="26" t="s">
        <v>16</v>
      </c>
      <c r="F16" s="27">
        <v>3.4722222222222199E-3</v>
      </c>
      <c r="G16" s="28">
        <v>6.1400462962962969E-2</v>
      </c>
      <c r="H16" s="28">
        <f t="shared" si="0"/>
        <v>5.7928240740740752E-2</v>
      </c>
      <c r="I16" s="29">
        <v>4</v>
      </c>
    </row>
    <row r="17" spans="1:9" ht="18" customHeight="1">
      <c r="A17" s="22">
        <v>5</v>
      </c>
      <c r="B17" s="61" t="s">
        <v>58</v>
      </c>
      <c r="C17" s="44" t="s">
        <v>13</v>
      </c>
      <c r="D17" s="2">
        <v>511</v>
      </c>
      <c r="E17" s="26" t="s">
        <v>16</v>
      </c>
      <c r="F17" s="27">
        <v>3.4722222222222199E-3</v>
      </c>
      <c r="G17" s="28">
        <v>6.1412037037037036E-2</v>
      </c>
      <c r="H17" s="28">
        <f t="shared" si="0"/>
        <v>5.7939814814814819E-2</v>
      </c>
      <c r="I17" s="29">
        <v>5</v>
      </c>
    </row>
    <row r="18" spans="1:9" ht="18" customHeight="1">
      <c r="A18" s="22">
        <v>6</v>
      </c>
      <c r="B18" s="61" t="s">
        <v>59</v>
      </c>
      <c r="C18" s="44" t="s">
        <v>13</v>
      </c>
      <c r="D18" s="2">
        <v>512</v>
      </c>
      <c r="E18" s="26" t="s">
        <v>16</v>
      </c>
      <c r="F18" s="27">
        <v>3.4722222222222199E-3</v>
      </c>
      <c r="G18" s="28">
        <v>6.1655092592592588E-2</v>
      </c>
      <c r="H18" s="28">
        <f t="shared" si="0"/>
        <v>5.8182870370370371E-2</v>
      </c>
      <c r="I18" s="29">
        <v>6</v>
      </c>
    </row>
    <row r="19" spans="1:9" ht="18" customHeight="1">
      <c r="A19" s="22">
        <v>7</v>
      </c>
      <c r="B19" s="60" t="s">
        <v>131</v>
      </c>
      <c r="C19" s="44" t="s">
        <v>132</v>
      </c>
      <c r="D19" s="2">
        <v>451</v>
      </c>
      <c r="E19" s="26" t="s">
        <v>24</v>
      </c>
      <c r="F19" s="27">
        <v>3.4722222222222199E-3</v>
      </c>
      <c r="G19" s="28">
        <v>6.2164351851851853E-2</v>
      </c>
      <c r="H19" s="28">
        <f t="shared" si="0"/>
        <v>5.8692129629629636E-2</v>
      </c>
      <c r="I19" s="32">
        <v>1</v>
      </c>
    </row>
    <row r="20" spans="1:9" ht="18" customHeight="1">
      <c r="A20" s="22">
        <v>8</v>
      </c>
      <c r="B20" s="60" t="s">
        <v>35</v>
      </c>
      <c r="C20" s="44" t="s">
        <v>28</v>
      </c>
      <c r="D20" s="2">
        <v>413</v>
      </c>
      <c r="E20" s="26" t="s">
        <v>16</v>
      </c>
      <c r="F20" s="27">
        <v>3.4722222222222199E-3</v>
      </c>
      <c r="G20" s="28">
        <v>6.2349537037037044E-2</v>
      </c>
      <c r="H20" s="28">
        <f t="shared" si="0"/>
        <v>5.8877314814814827E-2</v>
      </c>
      <c r="I20" s="29">
        <v>7</v>
      </c>
    </row>
    <row r="21" spans="1:9" ht="18" customHeight="1">
      <c r="A21" s="22">
        <v>9</v>
      </c>
      <c r="B21" s="60" t="s">
        <v>51</v>
      </c>
      <c r="C21" s="44" t="s">
        <v>14</v>
      </c>
      <c r="D21" s="2">
        <v>489</v>
      </c>
      <c r="E21" s="26" t="s">
        <v>16</v>
      </c>
      <c r="F21" s="27">
        <v>3.4722222222222199E-3</v>
      </c>
      <c r="G21" s="28">
        <v>6.2719907407407405E-2</v>
      </c>
      <c r="H21" s="28">
        <f t="shared" si="0"/>
        <v>5.9247685185185188E-2</v>
      </c>
      <c r="I21" s="29">
        <v>8</v>
      </c>
    </row>
    <row r="22" spans="1:9" ht="18" customHeight="1">
      <c r="A22" s="22">
        <v>10</v>
      </c>
      <c r="B22" s="61" t="s">
        <v>56</v>
      </c>
      <c r="C22" s="44" t="s">
        <v>13</v>
      </c>
      <c r="D22" s="2">
        <v>509</v>
      </c>
      <c r="E22" s="26" t="s">
        <v>16</v>
      </c>
      <c r="F22" s="27">
        <v>3.4722222222222199E-3</v>
      </c>
      <c r="G22" s="28">
        <v>6.5497685185185187E-2</v>
      </c>
      <c r="H22" s="28">
        <f t="shared" si="0"/>
        <v>6.202546296296297E-2</v>
      </c>
      <c r="I22" s="29">
        <v>9</v>
      </c>
    </row>
    <row r="23" spans="1:9" ht="18" customHeight="1">
      <c r="A23" s="22">
        <v>11</v>
      </c>
      <c r="B23" s="60" t="s">
        <v>46</v>
      </c>
      <c r="C23" s="44" t="s">
        <v>13</v>
      </c>
      <c r="D23" s="2">
        <v>457</v>
      </c>
      <c r="E23" s="26" t="s">
        <v>16</v>
      </c>
      <c r="F23" s="27">
        <v>3.4722222222222199E-3</v>
      </c>
      <c r="G23" s="28">
        <v>6.5509259259259267E-2</v>
      </c>
      <c r="H23" s="28">
        <f t="shared" si="0"/>
        <v>6.203703703703705E-2</v>
      </c>
      <c r="I23" s="29">
        <v>10</v>
      </c>
    </row>
    <row r="24" spans="1:9" ht="18" customHeight="1">
      <c r="A24" s="22">
        <v>12</v>
      </c>
      <c r="B24" s="60" t="s">
        <v>78</v>
      </c>
      <c r="C24" s="44" t="s">
        <v>14</v>
      </c>
      <c r="D24" s="2">
        <v>430</v>
      </c>
      <c r="E24" s="26" t="s">
        <v>17</v>
      </c>
      <c r="F24" s="27">
        <v>3.4722222222222199E-3</v>
      </c>
      <c r="G24" s="28">
        <v>6.5648148148148136E-2</v>
      </c>
      <c r="H24" s="28">
        <f t="shared" si="0"/>
        <v>6.2175925925925919E-2</v>
      </c>
      <c r="I24" s="32">
        <v>1</v>
      </c>
    </row>
    <row r="25" spans="1:9" ht="18" customHeight="1">
      <c r="A25" s="22">
        <v>13</v>
      </c>
      <c r="B25" s="60" t="s">
        <v>100</v>
      </c>
      <c r="C25" s="44" t="s">
        <v>14</v>
      </c>
      <c r="D25" s="2">
        <v>424</v>
      </c>
      <c r="E25" s="26" t="s">
        <v>18</v>
      </c>
      <c r="F25" s="27">
        <v>3.4722222222222199E-3</v>
      </c>
      <c r="G25" s="28">
        <v>6.5949074074074077E-2</v>
      </c>
      <c r="H25" s="28">
        <f t="shared" si="0"/>
        <v>6.247685185185186E-2</v>
      </c>
      <c r="I25" s="32">
        <v>1</v>
      </c>
    </row>
    <row r="26" spans="1:9" ht="18" customHeight="1">
      <c r="A26" s="22">
        <v>14</v>
      </c>
      <c r="B26" s="6" t="s">
        <v>64</v>
      </c>
      <c r="C26" s="45" t="s">
        <v>20</v>
      </c>
      <c r="D26" s="12">
        <v>474</v>
      </c>
      <c r="E26" s="7" t="s">
        <v>68</v>
      </c>
      <c r="F26" s="8">
        <v>3.4722222222222199E-3</v>
      </c>
      <c r="G26" s="9">
        <v>6.7569444444444446E-2</v>
      </c>
      <c r="H26" s="9">
        <f t="shared" si="0"/>
        <v>6.4097222222222222E-2</v>
      </c>
      <c r="I26" s="68">
        <v>1</v>
      </c>
    </row>
    <row r="27" spans="1:9" ht="18" customHeight="1">
      <c r="A27" s="22">
        <v>15</v>
      </c>
      <c r="B27" s="6" t="s">
        <v>98</v>
      </c>
      <c r="C27" s="45" t="s">
        <v>13</v>
      </c>
      <c r="D27" s="12">
        <v>494</v>
      </c>
      <c r="E27" s="7" t="s">
        <v>19</v>
      </c>
      <c r="F27" s="8">
        <v>3.4722222222222199E-3</v>
      </c>
      <c r="G27" s="9">
        <v>6.7581018518518512E-2</v>
      </c>
      <c r="H27" s="9">
        <f t="shared" si="0"/>
        <v>6.4108796296296289E-2</v>
      </c>
      <c r="I27" s="68">
        <v>1</v>
      </c>
    </row>
    <row r="28" spans="1:9" ht="18" customHeight="1">
      <c r="A28" s="22">
        <v>16</v>
      </c>
      <c r="B28" s="6" t="s">
        <v>66</v>
      </c>
      <c r="C28" s="45" t="s">
        <v>13</v>
      </c>
      <c r="D28" s="12">
        <v>495</v>
      </c>
      <c r="E28" s="7" t="s">
        <v>68</v>
      </c>
      <c r="F28" s="8">
        <v>3.4722222222222199E-3</v>
      </c>
      <c r="G28" s="9">
        <v>6.7592592592592593E-2</v>
      </c>
      <c r="H28" s="9">
        <f t="shared" si="0"/>
        <v>6.4120370370370369E-2</v>
      </c>
      <c r="I28" s="69">
        <v>2</v>
      </c>
    </row>
    <row r="29" spans="1:9" ht="18" customHeight="1">
      <c r="A29" s="22">
        <v>17</v>
      </c>
      <c r="B29" s="58" t="s">
        <v>67</v>
      </c>
      <c r="C29" s="45" t="s">
        <v>21</v>
      </c>
      <c r="D29" s="12">
        <v>506</v>
      </c>
      <c r="E29" s="7" t="s">
        <v>68</v>
      </c>
      <c r="F29" s="8">
        <v>3.4722222222222199E-3</v>
      </c>
      <c r="G29" s="9">
        <v>6.7766203703703703E-2</v>
      </c>
      <c r="H29" s="9">
        <f t="shared" si="0"/>
        <v>6.429398148148148E-2</v>
      </c>
      <c r="I29" s="70">
        <v>3</v>
      </c>
    </row>
    <row r="30" spans="1:9" ht="18" customHeight="1">
      <c r="A30" s="22">
        <v>18</v>
      </c>
      <c r="B30" s="62" t="s">
        <v>44</v>
      </c>
      <c r="C30" s="44" t="s">
        <v>13</v>
      </c>
      <c r="D30" s="2">
        <v>450</v>
      </c>
      <c r="E30" s="26" t="s">
        <v>16</v>
      </c>
      <c r="F30" s="27">
        <v>3.4722222222222199E-3</v>
      </c>
      <c r="G30" s="28">
        <v>7.0358796296296308E-2</v>
      </c>
      <c r="H30" s="28">
        <f t="shared" si="0"/>
        <v>6.6886574074074084E-2</v>
      </c>
      <c r="I30" s="29">
        <v>11</v>
      </c>
    </row>
    <row r="31" spans="1:9" ht="18" customHeight="1">
      <c r="A31" s="22">
        <v>19</v>
      </c>
      <c r="B31" s="61" t="s">
        <v>85</v>
      </c>
      <c r="C31" s="44" t="s">
        <v>20</v>
      </c>
      <c r="D31" s="2">
        <v>470</v>
      </c>
      <c r="E31" s="26" t="s">
        <v>17</v>
      </c>
      <c r="F31" s="27">
        <v>3.4722222222222199E-3</v>
      </c>
      <c r="G31" s="28">
        <v>7.0578703703703713E-2</v>
      </c>
      <c r="H31" s="30">
        <f t="shared" si="0"/>
        <v>6.7106481481481489E-2</v>
      </c>
      <c r="I31" s="33">
        <v>2</v>
      </c>
    </row>
    <row r="32" spans="1:9" ht="18" customHeight="1">
      <c r="A32" s="22">
        <v>20</v>
      </c>
      <c r="B32" s="60" t="s">
        <v>129</v>
      </c>
      <c r="C32" s="44" t="s">
        <v>28</v>
      </c>
      <c r="D32" s="2">
        <v>411</v>
      </c>
      <c r="E32" s="26" t="s">
        <v>24</v>
      </c>
      <c r="F32" s="27">
        <v>3.4722222222222199E-3</v>
      </c>
      <c r="G32" s="28">
        <v>7.1064814814814817E-2</v>
      </c>
      <c r="H32" s="28">
        <f t="shared" si="0"/>
        <v>6.7592592592592593E-2</v>
      </c>
      <c r="I32" s="33">
        <v>2</v>
      </c>
    </row>
    <row r="33" spans="1:9" ht="18" customHeight="1">
      <c r="A33" s="22">
        <v>21</v>
      </c>
      <c r="B33" s="61" t="s">
        <v>87</v>
      </c>
      <c r="C33" s="44" t="s">
        <v>14</v>
      </c>
      <c r="D33" s="2">
        <v>496</v>
      </c>
      <c r="E33" s="26" t="s">
        <v>17</v>
      </c>
      <c r="F33" s="27">
        <v>3.4722222222222199E-3</v>
      </c>
      <c r="G33" s="28">
        <v>7.1354166666666663E-2</v>
      </c>
      <c r="H33" s="28">
        <f t="shared" si="0"/>
        <v>6.7881944444444439E-2</v>
      </c>
      <c r="I33" s="73">
        <v>3</v>
      </c>
    </row>
    <row r="34" spans="1:9" ht="18" customHeight="1">
      <c r="A34" s="22">
        <v>22</v>
      </c>
      <c r="B34" s="60" t="s">
        <v>45</v>
      </c>
      <c r="C34" s="44" t="s">
        <v>14</v>
      </c>
      <c r="D34" s="2">
        <v>453</v>
      </c>
      <c r="E34" s="26" t="s">
        <v>16</v>
      </c>
      <c r="F34" s="27">
        <v>3.4722222222222199E-3</v>
      </c>
      <c r="G34" s="28">
        <v>7.1712962962962964E-2</v>
      </c>
      <c r="H34" s="28">
        <f t="shared" si="0"/>
        <v>6.8240740740740741E-2</v>
      </c>
      <c r="I34" s="29">
        <v>12</v>
      </c>
    </row>
    <row r="35" spans="1:9" ht="18" customHeight="1">
      <c r="A35" s="22">
        <v>23</v>
      </c>
      <c r="B35" s="58" t="s">
        <v>65</v>
      </c>
      <c r="C35" s="45" t="s">
        <v>14</v>
      </c>
      <c r="D35" s="12">
        <v>482</v>
      </c>
      <c r="E35" s="7" t="s">
        <v>68</v>
      </c>
      <c r="F35" s="8">
        <v>3.4722222222222199E-3</v>
      </c>
      <c r="G35" s="9">
        <v>7.407407407407407E-2</v>
      </c>
      <c r="H35" s="9">
        <f t="shared" si="0"/>
        <v>7.0601851851851846E-2</v>
      </c>
      <c r="I35" s="10">
        <v>4</v>
      </c>
    </row>
    <row r="36" spans="1:9" ht="18" customHeight="1">
      <c r="A36" s="22">
        <v>24</v>
      </c>
      <c r="B36" s="60" t="s">
        <v>111</v>
      </c>
      <c r="C36" s="44" t="s">
        <v>112</v>
      </c>
      <c r="D36" s="2">
        <v>497</v>
      </c>
      <c r="E36" s="26" t="s">
        <v>18</v>
      </c>
      <c r="F36" s="27">
        <v>3.4722222222222199E-3</v>
      </c>
      <c r="G36" s="28">
        <v>7.4375000000000011E-2</v>
      </c>
      <c r="H36" s="28">
        <f t="shared" si="0"/>
        <v>7.0902777777777787E-2</v>
      </c>
      <c r="I36" s="33">
        <v>2</v>
      </c>
    </row>
    <row r="37" spans="1:9" ht="18" customHeight="1">
      <c r="A37" s="22">
        <v>25</v>
      </c>
      <c r="B37" s="60" t="s">
        <v>172</v>
      </c>
      <c r="C37" s="4" t="s">
        <v>14</v>
      </c>
      <c r="D37" s="37">
        <v>533</v>
      </c>
      <c r="E37" s="26" t="s">
        <v>25</v>
      </c>
      <c r="F37" s="27">
        <v>3.4722222222222199E-3</v>
      </c>
      <c r="G37" s="28">
        <v>7.4513888888888893E-2</v>
      </c>
      <c r="H37" s="28">
        <f t="shared" si="0"/>
        <v>7.104166666666667E-2</v>
      </c>
      <c r="I37" s="32">
        <v>1</v>
      </c>
    </row>
    <row r="38" spans="1:9" ht="18" customHeight="1">
      <c r="A38" s="22">
        <v>26</v>
      </c>
      <c r="B38" s="64" t="s">
        <v>105</v>
      </c>
      <c r="C38" s="46" t="s">
        <v>13</v>
      </c>
      <c r="D38" s="22">
        <v>448</v>
      </c>
      <c r="E38" s="26" t="s">
        <v>18</v>
      </c>
      <c r="F38" s="27">
        <v>3.4722222222222199E-3</v>
      </c>
      <c r="G38" s="28">
        <v>7.5613425925925917E-2</v>
      </c>
      <c r="H38" s="28">
        <f t="shared" si="0"/>
        <v>7.2141203703703694E-2</v>
      </c>
      <c r="I38" s="73">
        <v>3</v>
      </c>
    </row>
    <row r="39" spans="1:9" ht="18" customHeight="1">
      <c r="A39" s="22">
        <v>27</v>
      </c>
      <c r="B39" s="60" t="s">
        <v>167</v>
      </c>
      <c r="C39" s="4" t="s">
        <v>14</v>
      </c>
      <c r="D39" s="37">
        <v>538</v>
      </c>
      <c r="E39" s="26" t="s">
        <v>30</v>
      </c>
      <c r="F39" s="27">
        <v>3.4722222222222199E-3</v>
      </c>
      <c r="G39" s="28">
        <v>7.6562499999999992E-2</v>
      </c>
      <c r="H39" s="28">
        <f t="shared" si="0"/>
        <v>7.3090277777777768E-2</v>
      </c>
      <c r="I39" s="74">
        <v>1</v>
      </c>
    </row>
    <row r="40" spans="1:9" ht="18" customHeight="1">
      <c r="A40" s="22">
        <v>28</v>
      </c>
      <c r="B40" s="60" t="s">
        <v>114</v>
      </c>
      <c r="C40" s="44" t="s">
        <v>14</v>
      </c>
      <c r="D40" s="2">
        <v>501</v>
      </c>
      <c r="E40" s="26" t="s">
        <v>18</v>
      </c>
      <c r="F40" s="27">
        <v>3.4722222222222199E-3</v>
      </c>
      <c r="G40" s="28">
        <v>7.7928240740740742E-2</v>
      </c>
      <c r="H40" s="28">
        <f t="shared" si="0"/>
        <v>7.4456018518518519E-2</v>
      </c>
      <c r="I40" s="29">
        <v>4</v>
      </c>
    </row>
    <row r="41" spans="1:9" ht="18" customHeight="1">
      <c r="A41" s="22">
        <v>29</v>
      </c>
      <c r="B41" s="60" t="s">
        <v>49</v>
      </c>
      <c r="C41" s="44" t="s">
        <v>14</v>
      </c>
      <c r="D41" s="2">
        <v>484</v>
      </c>
      <c r="E41" s="26" t="s">
        <v>16</v>
      </c>
      <c r="F41" s="27">
        <v>3.4722222222222199E-3</v>
      </c>
      <c r="G41" s="28">
        <v>7.8113425925925919E-2</v>
      </c>
      <c r="H41" s="28">
        <f t="shared" si="0"/>
        <v>7.4641203703703696E-2</v>
      </c>
      <c r="I41" s="29">
        <v>13</v>
      </c>
    </row>
    <row r="42" spans="1:9" ht="18" customHeight="1">
      <c r="A42" s="22">
        <v>30</v>
      </c>
      <c r="B42" s="60" t="s">
        <v>150</v>
      </c>
      <c r="C42" s="44" t="s">
        <v>26</v>
      </c>
      <c r="D42" s="2">
        <v>409</v>
      </c>
      <c r="E42" s="26" t="s">
        <v>25</v>
      </c>
      <c r="F42" s="27">
        <v>3.4722222222222199E-3</v>
      </c>
      <c r="G42" s="28">
        <v>7.8159722222222214E-2</v>
      </c>
      <c r="H42" s="28">
        <f t="shared" si="0"/>
        <v>7.468749999999999E-2</v>
      </c>
      <c r="I42" s="33">
        <v>2</v>
      </c>
    </row>
    <row r="43" spans="1:9" ht="18" customHeight="1">
      <c r="A43" s="22">
        <v>31</v>
      </c>
      <c r="B43" s="60" t="s">
        <v>108</v>
      </c>
      <c r="C43" s="44" t="s">
        <v>13</v>
      </c>
      <c r="D43" s="2">
        <v>469</v>
      </c>
      <c r="E43" s="26" t="s">
        <v>18</v>
      </c>
      <c r="F43" s="27">
        <v>3.4722222222222199E-3</v>
      </c>
      <c r="G43" s="28">
        <v>7.8182870370370375E-2</v>
      </c>
      <c r="H43" s="28">
        <f t="shared" si="0"/>
        <v>7.4710648148148151E-2</v>
      </c>
      <c r="I43" s="29">
        <v>5</v>
      </c>
    </row>
    <row r="44" spans="1:9" ht="18" customHeight="1">
      <c r="A44" s="22">
        <v>32</v>
      </c>
      <c r="B44" s="60" t="s">
        <v>52</v>
      </c>
      <c r="C44" s="44" t="s">
        <v>14</v>
      </c>
      <c r="D44" s="2">
        <v>491</v>
      </c>
      <c r="E44" s="26" t="s">
        <v>16</v>
      </c>
      <c r="F44" s="27">
        <v>3.4722222222222199E-3</v>
      </c>
      <c r="G44" s="28">
        <v>7.8229166666666669E-2</v>
      </c>
      <c r="H44" s="28">
        <f t="shared" si="0"/>
        <v>7.4756944444444445E-2</v>
      </c>
      <c r="I44" s="29">
        <v>14</v>
      </c>
    </row>
    <row r="45" spans="1:9" ht="18" customHeight="1">
      <c r="A45" s="22">
        <v>33</v>
      </c>
      <c r="B45" s="60" t="s">
        <v>103</v>
      </c>
      <c r="C45" s="44" t="s">
        <v>14</v>
      </c>
      <c r="D45" s="2">
        <v>440</v>
      </c>
      <c r="E45" s="26" t="s">
        <v>18</v>
      </c>
      <c r="F45" s="27">
        <v>3.4722222222222199E-3</v>
      </c>
      <c r="G45" s="28">
        <v>7.9027777777777766E-2</v>
      </c>
      <c r="H45" s="28">
        <f t="shared" ref="H45:H76" si="1">G45-F45</f>
        <v>7.5555555555555542E-2</v>
      </c>
      <c r="I45" s="29">
        <v>6</v>
      </c>
    </row>
    <row r="46" spans="1:9" ht="18" customHeight="1">
      <c r="A46" s="22">
        <v>34</v>
      </c>
      <c r="B46" s="60" t="s">
        <v>40</v>
      </c>
      <c r="C46" s="44" t="s">
        <v>13</v>
      </c>
      <c r="D46" s="2">
        <v>422</v>
      </c>
      <c r="E46" s="26" t="s">
        <v>16</v>
      </c>
      <c r="F46" s="27">
        <v>3.4722222222222199E-3</v>
      </c>
      <c r="G46" s="28">
        <v>8.0023148148148149E-2</v>
      </c>
      <c r="H46" s="28">
        <f t="shared" si="1"/>
        <v>7.6550925925925925E-2</v>
      </c>
      <c r="I46" s="29">
        <v>15</v>
      </c>
    </row>
    <row r="47" spans="1:9" ht="18" customHeight="1">
      <c r="A47" s="22">
        <v>35</v>
      </c>
      <c r="B47" s="60" t="s">
        <v>50</v>
      </c>
      <c r="C47" s="44" t="s">
        <v>14</v>
      </c>
      <c r="D47" s="2">
        <v>485</v>
      </c>
      <c r="E47" s="26" t="s">
        <v>16</v>
      </c>
      <c r="F47" s="27">
        <v>3.4722222222222199E-3</v>
      </c>
      <c r="G47" s="28">
        <v>8.0219907407407406E-2</v>
      </c>
      <c r="H47" s="28">
        <f t="shared" si="1"/>
        <v>7.6747685185185183E-2</v>
      </c>
      <c r="I47" s="29">
        <v>16</v>
      </c>
    </row>
    <row r="48" spans="1:9" ht="18" customHeight="1">
      <c r="A48" s="22">
        <v>36</v>
      </c>
      <c r="B48" s="60" t="s">
        <v>170</v>
      </c>
      <c r="C48" s="4" t="s">
        <v>13</v>
      </c>
      <c r="D48" s="37">
        <v>535</v>
      </c>
      <c r="E48" s="26" t="s">
        <v>25</v>
      </c>
      <c r="F48" s="27">
        <v>3.4722222222222199E-3</v>
      </c>
      <c r="G48" s="28">
        <v>8.037037037037037E-2</v>
      </c>
      <c r="H48" s="28">
        <f t="shared" si="1"/>
        <v>7.6898148148148146E-2</v>
      </c>
      <c r="I48" s="73">
        <v>3</v>
      </c>
    </row>
    <row r="49" spans="1:9" ht="18" customHeight="1">
      <c r="A49" s="22">
        <v>37</v>
      </c>
      <c r="B49" s="58" t="s">
        <v>140</v>
      </c>
      <c r="C49" s="45" t="s">
        <v>28</v>
      </c>
      <c r="D49" s="12">
        <v>426</v>
      </c>
      <c r="E49" s="7" t="s">
        <v>149</v>
      </c>
      <c r="F49" s="8">
        <v>3.4722222222222199E-3</v>
      </c>
      <c r="G49" s="9">
        <v>8.0416666666666664E-2</v>
      </c>
      <c r="H49" s="9">
        <f t="shared" si="1"/>
        <v>7.694444444444444E-2</v>
      </c>
      <c r="I49" s="68">
        <v>1</v>
      </c>
    </row>
    <row r="50" spans="1:9" ht="18" customHeight="1">
      <c r="A50" s="22">
        <v>38</v>
      </c>
      <c r="B50" s="60" t="s">
        <v>135</v>
      </c>
      <c r="C50" s="44" t="s">
        <v>29</v>
      </c>
      <c r="D50" s="2">
        <v>465</v>
      </c>
      <c r="E50" s="26" t="s">
        <v>24</v>
      </c>
      <c r="F50" s="27">
        <v>3.4722222222222199E-3</v>
      </c>
      <c r="G50" s="28">
        <v>8.0682870370370363E-2</v>
      </c>
      <c r="H50" s="28">
        <f t="shared" si="1"/>
        <v>7.7210648148148139E-2</v>
      </c>
      <c r="I50" s="73">
        <v>3</v>
      </c>
    </row>
    <row r="51" spans="1:9" ht="18" customHeight="1">
      <c r="A51" s="22">
        <v>39</v>
      </c>
      <c r="B51" s="60" t="s">
        <v>69</v>
      </c>
      <c r="C51" s="44" t="s">
        <v>14</v>
      </c>
      <c r="D51" s="2">
        <v>403</v>
      </c>
      <c r="E51" s="26" t="s">
        <v>17</v>
      </c>
      <c r="F51" s="27">
        <v>3.4722222222222199E-3</v>
      </c>
      <c r="G51" s="28">
        <v>8.1412037037037033E-2</v>
      </c>
      <c r="H51" s="28">
        <f t="shared" si="1"/>
        <v>7.7939814814814809E-2</v>
      </c>
      <c r="I51" s="29">
        <v>4</v>
      </c>
    </row>
    <row r="52" spans="1:9" ht="18" customHeight="1">
      <c r="A52" s="22">
        <v>40</v>
      </c>
      <c r="B52" s="60" t="s">
        <v>175</v>
      </c>
      <c r="C52" s="4" t="s">
        <v>14</v>
      </c>
      <c r="D52" s="37">
        <v>115</v>
      </c>
      <c r="E52" s="26" t="s">
        <v>17</v>
      </c>
      <c r="F52" s="27">
        <v>3.4722222222222199E-3</v>
      </c>
      <c r="G52" s="28">
        <v>8.2141203703703702E-2</v>
      </c>
      <c r="H52" s="28">
        <f t="shared" si="1"/>
        <v>7.8668981481481479E-2</v>
      </c>
      <c r="I52" s="29">
        <v>5</v>
      </c>
    </row>
    <row r="53" spans="1:9" ht="18" customHeight="1">
      <c r="A53" s="22">
        <v>41</v>
      </c>
      <c r="B53" s="60" t="s">
        <v>166</v>
      </c>
      <c r="C53" s="4" t="s">
        <v>14</v>
      </c>
      <c r="D53" s="37">
        <v>539</v>
      </c>
      <c r="E53" s="26" t="s">
        <v>16</v>
      </c>
      <c r="F53" s="27">
        <v>3.4722222222222199E-3</v>
      </c>
      <c r="G53" s="28">
        <v>8.2361111111111107E-2</v>
      </c>
      <c r="H53" s="28">
        <f t="shared" si="1"/>
        <v>7.8888888888888883E-2</v>
      </c>
      <c r="I53" s="29">
        <v>17</v>
      </c>
    </row>
    <row r="54" spans="1:9" ht="18" customHeight="1">
      <c r="A54" s="22">
        <v>42</v>
      </c>
      <c r="B54" s="60" t="s">
        <v>88</v>
      </c>
      <c r="C54" s="44" t="s">
        <v>14</v>
      </c>
      <c r="D54" s="2">
        <v>503</v>
      </c>
      <c r="E54" s="26" t="s">
        <v>17</v>
      </c>
      <c r="F54" s="27">
        <v>3.4722222222222199E-3</v>
      </c>
      <c r="G54" s="28">
        <v>8.2430555555555562E-2</v>
      </c>
      <c r="H54" s="28">
        <f t="shared" si="1"/>
        <v>7.8958333333333339E-2</v>
      </c>
      <c r="I54" s="29">
        <v>6</v>
      </c>
    </row>
    <row r="55" spans="1:9" ht="18" customHeight="1">
      <c r="A55" s="22">
        <v>43</v>
      </c>
      <c r="B55" s="60" t="s">
        <v>74</v>
      </c>
      <c r="C55" s="44" t="s">
        <v>23</v>
      </c>
      <c r="D55" s="2">
        <v>416</v>
      </c>
      <c r="E55" s="26" t="s">
        <v>17</v>
      </c>
      <c r="F55" s="27">
        <v>3.4722222222222199E-3</v>
      </c>
      <c r="G55" s="28">
        <v>8.245370370370371E-2</v>
      </c>
      <c r="H55" s="28">
        <f t="shared" si="1"/>
        <v>7.8981481481481486E-2</v>
      </c>
      <c r="I55" s="29">
        <v>7</v>
      </c>
    </row>
    <row r="56" spans="1:9" ht="18" customHeight="1">
      <c r="A56" s="22">
        <v>44</v>
      </c>
      <c r="B56" s="60" t="s">
        <v>73</v>
      </c>
      <c r="C56" s="44" t="s">
        <v>14</v>
      </c>
      <c r="D56" s="2">
        <v>410</v>
      </c>
      <c r="E56" s="26" t="s">
        <v>17</v>
      </c>
      <c r="F56" s="27">
        <v>3.4722222222222199E-3</v>
      </c>
      <c r="G56" s="28">
        <v>8.2476851851851843E-2</v>
      </c>
      <c r="H56" s="28">
        <f t="shared" si="1"/>
        <v>7.9004629629629619E-2</v>
      </c>
      <c r="I56" s="29">
        <v>8</v>
      </c>
    </row>
    <row r="57" spans="1:9" ht="18" customHeight="1">
      <c r="A57" s="22">
        <v>45</v>
      </c>
      <c r="B57" s="6" t="s">
        <v>121</v>
      </c>
      <c r="C57" s="45" t="s">
        <v>13</v>
      </c>
      <c r="D57" s="12">
        <v>464</v>
      </c>
      <c r="E57" s="7" t="s">
        <v>128</v>
      </c>
      <c r="F57" s="8">
        <v>3.4722222222222199E-3</v>
      </c>
      <c r="G57" s="9">
        <v>8.261574074074074E-2</v>
      </c>
      <c r="H57" s="9">
        <f t="shared" si="1"/>
        <v>7.9143518518518516E-2</v>
      </c>
      <c r="I57" s="68">
        <v>1</v>
      </c>
    </row>
    <row r="58" spans="1:9" ht="18" customHeight="1">
      <c r="A58" s="22">
        <v>46</v>
      </c>
      <c r="B58" s="61" t="s">
        <v>109</v>
      </c>
      <c r="C58" s="44" t="s">
        <v>20</v>
      </c>
      <c r="D58" s="2">
        <v>471</v>
      </c>
      <c r="E58" s="26" t="s">
        <v>18</v>
      </c>
      <c r="F58" s="27">
        <v>3.4722222222222199E-3</v>
      </c>
      <c r="G58" s="28">
        <v>8.2824074074074064E-2</v>
      </c>
      <c r="H58" s="28">
        <f t="shared" si="1"/>
        <v>7.935185185185184E-2</v>
      </c>
      <c r="I58" s="29">
        <v>7</v>
      </c>
    </row>
    <row r="59" spans="1:9" ht="18" customHeight="1">
      <c r="A59" s="22">
        <v>47</v>
      </c>
      <c r="B59" s="60" t="s">
        <v>42</v>
      </c>
      <c r="C59" s="44" t="s">
        <v>22</v>
      </c>
      <c r="D59" s="2">
        <v>436</v>
      </c>
      <c r="E59" s="26" t="s">
        <v>16</v>
      </c>
      <c r="F59" s="27">
        <v>3.4722222222222199E-3</v>
      </c>
      <c r="G59" s="28">
        <v>8.3437499999999998E-2</v>
      </c>
      <c r="H59" s="28">
        <f t="shared" si="1"/>
        <v>7.9965277777777774E-2</v>
      </c>
      <c r="I59" s="29">
        <v>18</v>
      </c>
    </row>
    <row r="60" spans="1:9" ht="18" customHeight="1">
      <c r="A60" s="22">
        <v>48</v>
      </c>
      <c r="B60" s="60" t="s">
        <v>41</v>
      </c>
      <c r="C60" s="44" t="s">
        <v>28</v>
      </c>
      <c r="D60" s="2">
        <v>423</v>
      </c>
      <c r="E60" s="26" t="s">
        <v>16</v>
      </c>
      <c r="F60" s="27">
        <v>3.4722222222222199E-3</v>
      </c>
      <c r="G60" s="28">
        <v>8.3657407407407403E-2</v>
      </c>
      <c r="H60" s="28">
        <f t="shared" si="1"/>
        <v>8.0185185185185179E-2</v>
      </c>
      <c r="I60" s="29">
        <v>19</v>
      </c>
    </row>
    <row r="61" spans="1:9" ht="18" customHeight="1">
      <c r="A61" s="22">
        <v>49</v>
      </c>
      <c r="B61" s="60" t="s">
        <v>130</v>
      </c>
      <c r="C61" s="44" t="s">
        <v>14</v>
      </c>
      <c r="D61" s="2">
        <v>433</v>
      </c>
      <c r="E61" s="26" t="s">
        <v>24</v>
      </c>
      <c r="F61" s="27">
        <v>3.4722222222222199E-3</v>
      </c>
      <c r="G61" s="28">
        <v>8.3842592592592594E-2</v>
      </c>
      <c r="H61" s="28">
        <f t="shared" si="1"/>
        <v>8.037037037037037E-2</v>
      </c>
      <c r="I61" s="31">
        <v>4</v>
      </c>
    </row>
    <row r="62" spans="1:9" ht="18" customHeight="1">
      <c r="A62" s="22">
        <v>50</v>
      </c>
      <c r="B62" s="58" t="s">
        <v>92</v>
      </c>
      <c r="C62" s="45" t="s">
        <v>14</v>
      </c>
      <c r="D62" s="12">
        <v>434</v>
      </c>
      <c r="E62" s="7" t="s">
        <v>19</v>
      </c>
      <c r="F62" s="8">
        <v>3.4722222222222199E-3</v>
      </c>
      <c r="G62" s="9">
        <v>8.4062499999999998E-2</v>
      </c>
      <c r="H62" s="9">
        <f t="shared" si="1"/>
        <v>8.0590277777777775E-2</v>
      </c>
      <c r="I62" s="69">
        <v>2</v>
      </c>
    </row>
    <row r="63" spans="1:9" ht="18" customHeight="1">
      <c r="A63" s="22">
        <v>51</v>
      </c>
      <c r="B63" s="60" t="s">
        <v>173</v>
      </c>
      <c r="C63" s="4" t="s">
        <v>14</v>
      </c>
      <c r="D63" s="37">
        <v>531</v>
      </c>
      <c r="E63" s="26" t="s">
        <v>17</v>
      </c>
      <c r="F63" s="27">
        <v>3.4722222222222199E-3</v>
      </c>
      <c r="G63" s="28">
        <v>8.4097222222222226E-2</v>
      </c>
      <c r="H63" s="28">
        <f t="shared" si="1"/>
        <v>8.0625000000000002E-2</v>
      </c>
      <c r="I63" s="29">
        <v>9</v>
      </c>
    </row>
    <row r="64" spans="1:9" ht="18" customHeight="1">
      <c r="A64" s="22">
        <v>52</v>
      </c>
      <c r="B64" s="60" t="s">
        <v>79</v>
      </c>
      <c r="C64" s="44" t="s">
        <v>28</v>
      </c>
      <c r="D64" s="2">
        <v>432</v>
      </c>
      <c r="E64" s="26" t="s">
        <v>17</v>
      </c>
      <c r="F64" s="27">
        <v>3.4722222222222199E-3</v>
      </c>
      <c r="G64" s="28">
        <v>8.4317129629629631E-2</v>
      </c>
      <c r="H64" s="28">
        <f t="shared" si="1"/>
        <v>8.0844907407407407E-2</v>
      </c>
      <c r="I64" s="29">
        <v>10</v>
      </c>
    </row>
    <row r="65" spans="1:9" ht="18" customHeight="1">
      <c r="A65" s="22">
        <v>53</v>
      </c>
      <c r="B65" s="60" t="s">
        <v>113</v>
      </c>
      <c r="C65" s="44" t="s">
        <v>14</v>
      </c>
      <c r="D65" s="2">
        <v>498</v>
      </c>
      <c r="E65" s="26" t="s">
        <v>18</v>
      </c>
      <c r="F65" s="27">
        <v>3.4722222222222199E-3</v>
      </c>
      <c r="G65" s="28">
        <v>8.4513888888888888E-2</v>
      </c>
      <c r="H65" s="28">
        <f t="shared" si="1"/>
        <v>8.1041666666666665E-2</v>
      </c>
      <c r="I65" s="29">
        <v>8</v>
      </c>
    </row>
    <row r="66" spans="1:9" ht="18" customHeight="1">
      <c r="A66" s="22">
        <v>54</v>
      </c>
      <c r="B66" s="60" t="s">
        <v>84</v>
      </c>
      <c r="C66" s="44" t="s">
        <v>14</v>
      </c>
      <c r="D66" s="2">
        <v>467</v>
      </c>
      <c r="E66" s="26" t="s">
        <v>17</v>
      </c>
      <c r="F66" s="27">
        <v>3.4722222222222199E-3</v>
      </c>
      <c r="G66" s="28">
        <v>8.4837962962962962E-2</v>
      </c>
      <c r="H66" s="28">
        <f t="shared" si="1"/>
        <v>8.1365740740740738E-2</v>
      </c>
      <c r="I66" s="29">
        <v>11</v>
      </c>
    </row>
    <row r="67" spans="1:9" ht="18" customHeight="1">
      <c r="A67" s="22">
        <v>55</v>
      </c>
      <c r="B67" s="60" t="s">
        <v>171</v>
      </c>
      <c r="C67" s="4" t="s">
        <v>14</v>
      </c>
      <c r="D67" s="37">
        <v>534</v>
      </c>
      <c r="E67" s="26" t="s">
        <v>17</v>
      </c>
      <c r="F67" s="27">
        <v>3.4722222222222199E-3</v>
      </c>
      <c r="G67" s="28">
        <v>8.5335648148148147E-2</v>
      </c>
      <c r="H67" s="28">
        <f t="shared" si="1"/>
        <v>8.1863425925925923E-2</v>
      </c>
      <c r="I67" s="29">
        <v>12</v>
      </c>
    </row>
    <row r="68" spans="1:9" ht="18" customHeight="1">
      <c r="A68" s="22">
        <v>56</v>
      </c>
      <c r="B68" s="60" t="s">
        <v>39</v>
      </c>
      <c r="C68" s="44" t="s">
        <v>14</v>
      </c>
      <c r="D68" s="2">
        <v>421</v>
      </c>
      <c r="E68" s="26" t="s">
        <v>16</v>
      </c>
      <c r="F68" s="27">
        <v>3.4722222222222199E-3</v>
      </c>
      <c r="G68" s="28">
        <v>8.5995370370370375E-2</v>
      </c>
      <c r="H68" s="28">
        <f t="shared" si="1"/>
        <v>8.2523148148148151E-2</v>
      </c>
      <c r="I68" s="29">
        <v>20</v>
      </c>
    </row>
    <row r="69" spans="1:9" ht="18" customHeight="1">
      <c r="A69" s="22">
        <v>57</v>
      </c>
      <c r="B69" s="60" t="s">
        <v>177</v>
      </c>
      <c r="C69" s="4" t="s">
        <v>23</v>
      </c>
      <c r="D69" s="37">
        <v>120</v>
      </c>
      <c r="E69" s="26" t="s">
        <v>25</v>
      </c>
      <c r="F69" s="27">
        <v>3.4722222222222199E-3</v>
      </c>
      <c r="G69" s="28">
        <v>8.6331018518518529E-2</v>
      </c>
      <c r="H69" s="28">
        <f t="shared" si="1"/>
        <v>8.2858796296296305E-2</v>
      </c>
      <c r="I69" s="31">
        <v>4</v>
      </c>
    </row>
    <row r="70" spans="1:9" ht="18" customHeight="1">
      <c r="A70" s="22">
        <v>58</v>
      </c>
      <c r="B70" s="60" t="s">
        <v>139</v>
      </c>
      <c r="C70" s="44" t="s">
        <v>14</v>
      </c>
      <c r="D70" s="2">
        <v>486</v>
      </c>
      <c r="E70" s="26" t="s">
        <v>24</v>
      </c>
      <c r="F70" s="27">
        <v>3.4722222222222199E-3</v>
      </c>
      <c r="G70" s="28">
        <v>8.6412037037037037E-2</v>
      </c>
      <c r="H70" s="28">
        <f t="shared" si="1"/>
        <v>8.2939814814814813E-2</v>
      </c>
      <c r="I70" s="31">
        <v>5</v>
      </c>
    </row>
    <row r="71" spans="1:9" ht="18" customHeight="1">
      <c r="A71" s="22">
        <v>59</v>
      </c>
      <c r="B71" s="58" t="s">
        <v>117</v>
      </c>
      <c r="C71" s="45" t="s">
        <v>14</v>
      </c>
      <c r="D71" s="12">
        <v>425</v>
      </c>
      <c r="E71" s="7" t="s">
        <v>128</v>
      </c>
      <c r="F71" s="8">
        <v>3.4722222222222199E-3</v>
      </c>
      <c r="G71" s="9">
        <v>8.6620370370370361E-2</v>
      </c>
      <c r="H71" s="9">
        <f t="shared" si="1"/>
        <v>8.3148148148148138E-2</v>
      </c>
      <c r="I71" s="69">
        <v>2</v>
      </c>
    </row>
    <row r="72" spans="1:9" ht="18" customHeight="1">
      <c r="A72" s="22">
        <v>60</v>
      </c>
      <c r="B72" s="60" t="s">
        <v>133</v>
      </c>
      <c r="C72" s="44" t="s">
        <v>14</v>
      </c>
      <c r="D72" s="2">
        <v>454</v>
      </c>
      <c r="E72" s="26" t="s">
        <v>24</v>
      </c>
      <c r="F72" s="27">
        <v>3.4722222222222199E-3</v>
      </c>
      <c r="G72" s="28">
        <v>8.667824074074075E-2</v>
      </c>
      <c r="H72" s="28">
        <f t="shared" si="1"/>
        <v>8.3206018518518526E-2</v>
      </c>
      <c r="I72" s="31">
        <v>6</v>
      </c>
    </row>
    <row r="73" spans="1:9" ht="18" customHeight="1">
      <c r="A73" s="22">
        <v>61</v>
      </c>
      <c r="B73" s="5" t="s">
        <v>71</v>
      </c>
      <c r="C73" s="5" t="s">
        <v>28</v>
      </c>
      <c r="D73" s="2">
        <v>406</v>
      </c>
      <c r="E73" s="26" t="s">
        <v>17</v>
      </c>
      <c r="F73" s="27">
        <v>3.4722222222222199E-3</v>
      </c>
      <c r="G73" s="28">
        <v>8.7048611111111118E-2</v>
      </c>
      <c r="H73" s="28">
        <f t="shared" si="1"/>
        <v>8.3576388888888895E-2</v>
      </c>
      <c r="I73" s="29">
        <v>13</v>
      </c>
    </row>
    <row r="74" spans="1:9" ht="18" customHeight="1">
      <c r="A74" s="22">
        <v>63</v>
      </c>
      <c r="B74" s="60" t="s">
        <v>80</v>
      </c>
      <c r="C74" s="44" t="s">
        <v>14</v>
      </c>
      <c r="D74" s="2">
        <v>437</v>
      </c>
      <c r="E74" s="26" t="s">
        <v>17</v>
      </c>
      <c r="F74" s="27">
        <v>3.4722222222222199E-3</v>
      </c>
      <c r="G74" s="28">
        <v>8.7384259259259259E-2</v>
      </c>
      <c r="H74" s="28">
        <f t="shared" si="1"/>
        <v>8.3912037037037035E-2</v>
      </c>
      <c r="I74" s="29">
        <v>14</v>
      </c>
    </row>
    <row r="75" spans="1:9" ht="18" customHeight="1">
      <c r="A75" s="22">
        <v>64</v>
      </c>
      <c r="B75" s="58" t="s">
        <v>141</v>
      </c>
      <c r="C75" s="45" t="s">
        <v>28</v>
      </c>
      <c r="D75" s="12">
        <v>427</v>
      </c>
      <c r="E75" s="7" t="s">
        <v>149</v>
      </c>
      <c r="F75" s="8">
        <v>3.4722222222222199E-3</v>
      </c>
      <c r="G75" s="9">
        <v>8.7881944444444457E-2</v>
      </c>
      <c r="H75" s="9">
        <f t="shared" si="1"/>
        <v>8.4409722222222233E-2</v>
      </c>
      <c r="I75" s="69">
        <v>2</v>
      </c>
    </row>
    <row r="76" spans="1:9" ht="18" customHeight="1">
      <c r="A76" s="22">
        <v>65</v>
      </c>
      <c r="B76" s="58" t="s">
        <v>93</v>
      </c>
      <c r="C76" s="45" t="s">
        <v>14</v>
      </c>
      <c r="D76" s="12">
        <v>429</v>
      </c>
      <c r="E76" s="7" t="s">
        <v>19</v>
      </c>
      <c r="F76" s="8">
        <v>3.4722222222222199E-3</v>
      </c>
      <c r="G76" s="9">
        <v>8.790509259259259E-2</v>
      </c>
      <c r="H76" s="9">
        <f t="shared" si="1"/>
        <v>8.4432870370370366E-2</v>
      </c>
      <c r="I76" s="70">
        <v>3</v>
      </c>
    </row>
    <row r="77" spans="1:9" ht="18" customHeight="1">
      <c r="A77" s="22">
        <v>66</v>
      </c>
      <c r="B77" s="60" t="s">
        <v>70</v>
      </c>
      <c r="C77" s="44" t="s">
        <v>14</v>
      </c>
      <c r="D77" s="2">
        <v>404</v>
      </c>
      <c r="E77" s="26" t="s">
        <v>17</v>
      </c>
      <c r="F77" s="27">
        <v>3.4722222222222199E-3</v>
      </c>
      <c r="G77" s="28">
        <v>8.8171296296296289E-2</v>
      </c>
      <c r="H77" s="28">
        <f t="shared" ref="H77:H92" si="2">G77-F77</f>
        <v>8.4699074074074066E-2</v>
      </c>
      <c r="I77" s="29">
        <v>15</v>
      </c>
    </row>
    <row r="78" spans="1:9" ht="18" customHeight="1">
      <c r="A78" s="22">
        <v>67</v>
      </c>
      <c r="B78" s="61" t="s">
        <v>90</v>
      </c>
      <c r="C78" s="44" t="s">
        <v>14</v>
      </c>
      <c r="D78" s="2">
        <v>507</v>
      </c>
      <c r="E78" s="26" t="s">
        <v>17</v>
      </c>
      <c r="F78" s="27">
        <v>3.4722222222222199E-3</v>
      </c>
      <c r="G78" s="28">
        <v>8.818287037037037E-2</v>
      </c>
      <c r="H78" s="28">
        <f t="shared" si="2"/>
        <v>8.4710648148148146E-2</v>
      </c>
      <c r="I78" s="29">
        <v>16</v>
      </c>
    </row>
    <row r="79" spans="1:9" ht="18" customHeight="1">
      <c r="A79" s="22">
        <v>68</v>
      </c>
      <c r="B79" s="58" t="s">
        <v>144</v>
      </c>
      <c r="C79" s="45" t="s">
        <v>14</v>
      </c>
      <c r="D79" s="12">
        <v>456</v>
      </c>
      <c r="E79" s="7" t="s">
        <v>149</v>
      </c>
      <c r="F79" s="8">
        <v>3.4722222222222199E-3</v>
      </c>
      <c r="G79" s="9">
        <v>8.8587962962962966E-2</v>
      </c>
      <c r="H79" s="9">
        <f t="shared" si="2"/>
        <v>8.5115740740740742E-2</v>
      </c>
      <c r="I79" s="70">
        <v>3</v>
      </c>
    </row>
    <row r="80" spans="1:9" ht="18" customHeight="1">
      <c r="A80" s="22">
        <v>69</v>
      </c>
      <c r="B80" s="60" t="s">
        <v>86</v>
      </c>
      <c r="C80" s="44" t="s">
        <v>14</v>
      </c>
      <c r="D80" s="2">
        <v>487</v>
      </c>
      <c r="E80" s="26" t="s">
        <v>17</v>
      </c>
      <c r="F80" s="27">
        <v>3.4722222222222199E-3</v>
      </c>
      <c r="G80" s="28">
        <v>8.9340277777777768E-2</v>
      </c>
      <c r="H80" s="28">
        <f t="shared" si="2"/>
        <v>8.5868055555555545E-2</v>
      </c>
      <c r="I80" s="29">
        <v>17</v>
      </c>
    </row>
    <row r="81" spans="1:9" ht="18" customHeight="1">
      <c r="A81" s="22">
        <v>70</v>
      </c>
      <c r="B81" s="61" t="s">
        <v>137</v>
      </c>
      <c r="C81" s="44" t="s">
        <v>13</v>
      </c>
      <c r="D81" s="2">
        <v>477</v>
      </c>
      <c r="E81" s="26" t="s">
        <v>24</v>
      </c>
      <c r="F81" s="27">
        <v>3.4722222222222199E-3</v>
      </c>
      <c r="G81" s="28">
        <v>9.015046296296296E-2</v>
      </c>
      <c r="H81" s="28">
        <f t="shared" si="2"/>
        <v>8.6678240740740736E-2</v>
      </c>
      <c r="I81" s="31">
        <v>7</v>
      </c>
    </row>
    <row r="82" spans="1:9" ht="18" customHeight="1">
      <c r="A82" s="22">
        <v>71</v>
      </c>
      <c r="B82" s="60" t="s">
        <v>168</v>
      </c>
      <c r="C82" s="4" t="s">
        <v>13</v>
      </c>
      <c r="D82" s="37">
        <v>537</v>
      </c>
      <c r="E82" s="26" t="s">
        <v>18</v>
      </c>
      <c r="F82" s="27">
        <v>3.4722222222222199E-3</v>
      </c>
      <c r="G82" s="28">
        <v>9.0509259259259248E-2</v>
      </c>
      <c r="H82" s="28">
        <f t="shared" si="2"/>
        <v>8.7037037037037024E-2</v>
      </c>
      <c r="I82" s="29">
        <v>9</v>
      </c>
    </row>
    <row r="83" spans="1:9" ht="18" customHeight="1">
      <c r="A83" s="22">
        <v>72</v>
      </c>
      <c r="B83" s="58" t="s">
        <v>174</v>
      </c>
      <c r="C83" s="50" t="s">
        <v>23</v>
      </c>
      <c r="D83" s="49">
        <v>532</v>
      </c>
      <c r="E83" s="7" t="s">
        <v>19</v>
      </c>
      <c r="F83" s="8">
        <v>3.4722222222222199E-3</v>
      </c>
      <c r="G83" s="9">
        <v>9.0648148148148144E-2</v>
      </c>
      <c r="H83" s="9">
        <f t="shared" si="2"/>
        <v>8.7175925925925921E-2</v>
      </c>
      <c r="I83" s="10">
        <v>4</v>
      </c>
    </row>
    <row r="84" spans="1:9" ht="18" customHeight="1">
      <c r="A84" s="22">
        <v>73</v>
      </c>
      <c r="B84" s="60" t="s">
        <v>38</v>
      </c>
      <c r="C84" s="44" t="s">
        <v>14</v>
      </c>
      <c r="D84" s="2">
        <v>420</v>
      </c>
      <c r="E84" s="26" t="s">
        <v>16</v>
      </c>
      <c r="F84" s="27">
        <v>3.4722222222222199E-3</v>
      </c>
      <c r="G84" s="28">
        <v>9.1736111111111115E-2</v>
      </c>
      <c r="H84" s="28">
        <f t="shared" si="2"/>
        <v>8.8263888888888892E-2</v>
      </c>
      <c r="I84" s="29">
        <v>21</v>
      </c>
    </row>
    <row r="85" spans="1:9" ht="18" customHeight="1">
      <c r="A85" s="22">
        <v>74</v>
      </c>
      <c r="B85" s="5" t="s">
        <v>72</v>
      </c>
      <c r="C85" s="5" t="s">
        <v>28</v>
      </c>
      <c r="D85" s="2">
        <v>408</v>
      </c>
      <c r="E85" s="26" t="s">
        <v>17</v>
      </c>
      <c r="F85" s="27">
        <v>3.4722222222222199E-3</v>
      </c>
      <c r="G85" s="28">
        <v>9.1828703703703704E-2</v>
      </c>
      <c r="H85" s="28">
        <f t="shared" si="2"/>
        <v>8.835648148148148E-2</v>
      </c>
      <c r="I85" s="29">
        <v>18</v>
      </c>
    </row>
    <row r="86" spans="1:9" ht="18" customHeight="1">
      <c r="A86" s="22">
        <v>75</v>
      </c>
      <c r="B86" s="58" t="s">
        <v>142</v>
      </c>
      <c r="C86" s="45" t="s">
        <v>21</v>
      </c>
      <c r="D86" s="12">
        <v>441</v>
      </c>
      <c r="E86" s="7" t="s">
        <v>149</v>
      </c>
      <c r="F86" s="8">
        <v>3.4722222222222199E-3</v>
      </c>
      <c r="G86" s="9">
        <v>9.1851851851851851E-2</v>
      </c>
      <c r="H86" s="9">
        <f t="shared" si="2"/>
        <v>8.8379629629629627E-2</v>
      </c>
      <c r="I86" s="11">
        <v>4</v>
      </c>
    </row>
    <row r="87" spans="1:9" ht="18" customHeight="1">
      <c r="A87" s="22">
        <v>76</v>
      </c>
      <c r="B87" s="58" t="s">
        <v>123</v>
      </c>
      <c r="C87" s="45" t="s">
        <v>13</v>
      </c>
      <c r="D87" s="12">
        <v>500</v>
      </c>
      <c r="E87" s="7" t="s">
        <v>128</v>
      </c>
      <c r="F87" s="8">
        <v>3.4722222222222199E-3</v>
      </c>
      <c r="G87" s="9">
        <v>9.1921296296296293E-2</v>
      </c>
      <c r="H87" s="9">
        <f t="shared" si="2"/>
        <v>8.8449074074074069E-2</v>
      </c>
      <c r="I87" s="70">
        <v>3</v>
      </c>
    </row>
    <row r="88" spans="1:9" ht="18" customHeight="1">
      <c r="A88" s="22">
        <v>77</v>
      </c>
      <c r="B88" s="58" t="s">
        <v>127</v>
      </c>
      <c r="C88" s="45" t="s">
        <v>13</v>
      </c>
      <c r="D88" s="12">
        <v>516</v>
      </c>
      <c r="E88" s="7" t="s">
        <v>128</v>
      </c>
      <c r="F88" s="8">
        <v>3.4722222222222199E-3</v>
      </c>
      <c r="G88" s="9">
        <v>9.239583333333333E-2</v>
      </c>
      <c r="H88" s="9">
        <f t="shared" si="2"/>
        <v>8.8923611111111106E-2</v>
      </c>
      <c r="I88" s="10">
        <v>4</v>
      </c>
    </row>
    <row r="89" spans="1:9" ht="18" customHeight="1">
      <c r="A89" s="22">
        <v>78</v>
      </c>
      <c r="B89" s="58" t="s">
        <v>176</v>
      </c>
      <c r="C89" s="50" t="s">
        <v>14</v>
      </c>
      <c r="D89" s="49">
        <v>113</v>
      </c>
      <c r="E89" s="7" t="s">
        <v>128</v>
      </c>
      <c r="F89" s="8">
        <v>3.4722222222222199E-3</v>
      </c>
      <c r="G89" s="9">
        <v>9.2581018518518521E-2</v>
      </c>
      <c r="H89" s="9">
        <f t="shared" si="2"/>
        <v>8.9108796296296297E-2</v>
      </c>
      <c r="I89" s="10">
        <v>5</v>
      </c>
    </row>
    <row r="90" spans="1:9" ht="18" customHeight="1">
      <c r="A90" s="22">
        <v>79</v>
      </c>
      <c r="B90" s="6" t="s">
        <v>152</v>
      </c>
      <c r="C90" s="45" t="s">
        <v>14</v>
      </c>
      <c r="D90" s="12">
        <v>473</v>
      </c>
      <c r="E90" s="7" t="s">
        <v>27</v>
      </c>
      <c r="F90" s="8">
        <v>3.4722222222222199E-3</v>
      </c>
      <c r="G90" s="9">
        <v>9.300925925925925E-2</v>
      </c>
      <c r="H90" s="9">
        <f t="shared" si="2"/>
        <v>8.9537037037037026E-2</v>
      </c>
      <c r="I90" s="71">
        <v>1</v>
      </c>
    </row>
    <row r="91" spans="1:9" ht="18" customHeight="1">
      <c r="A91" s="22">
        <v>80</v>
      </c>
      <c r="B91" s="58" t="s">
        <v>116</v>
      </c>
      <c r="C91" s="45" t="s">
        <v>26</v>
      </c>
      <c r="D91" s="12">
        <v>412</v>
      </c>
      <c r="E91" s="7" t="s">
        <v>128</v>
      </c>
      <c r="F91" s="8">
        <v>3.4722222222222199E-3</v>
      </c>
      <c r="G91" s="9">
        <v>9.3611111111111103E-2</v>
      </c>
      <c r="H91" s="9">
        <f t="shared" si="2"/>
        <v>9.013888888888888E-2</v>
      </c>
      <c r="I91" s="10">
        <v>6</v>
      </c>
    </row>
    <row r="92" spans="1:9" ht="18" customHeight="1">
      <c r="A92" s="22">
        <v>81</v>
      </c>
      <c r="B92" s="58" t="s">
        <v>97</v>
      </c>
      <c r="C92" s="45" t="s">
        <v>14</v>
      </c>
      <c r="D92" s="12">
        <v>478</v>
      </c>
      <c r="E92" s="7" t="s">
        <v>19</v>
      </c>
      <c r="F92" s="8">
        <v>3.4722222222222199E-3</v>
      </c>
      <c r="G92" s="9">
        <v>9.4282407407407412E-2</v>
      </c>
      <c r="H92" s="9">
        <f t="shared" si="2"/>
        <v>9.0810185185185188E-2</v>
      </c>
      <c r="I92" s="10">
        <v>5</v>
      </c>
    </row>
    <row r="93" spans="1:9" ht="18" customHeight="1">
      <c r="A93" s="22">
        <v>82</v>
      </c>
      <c r="B93" s="64" t="s">
        <v>143</v>
      </c>
      <c r="C93" s="46" t="s">
        <v>14</v>
      </c>
      <c r="D93" s="22">
        <v>447</v>
      </c>
      <c r="E93" s="26" t="s">
        <v>149</v>
      </c>
      <c r="F93" s="27">
        <v>3.4722222222222199E-3</v>
      </c>
      <c r="G93" s="28">
        <v>9.4293981481481479E-2</v>
      </c>
      <c r="H93" s="28">
        <f>G93-F93</f>
        <v>9.0821759259259255E-2</v>
      </c>
      <c r="I93" s="29">
        <v>5</v>
      </c>
    </row>
    <row r="94" spans="1:9" ht="18" customHeight="1">
      <c r="A94" s="22">
        <v>83</v>
      </c>
      <c r="B94" s="60" t="s">
        <v>134</v>
      </c>
      <c r="C94" s="44" t="s">
        <v>14</v>
      </c>
      <c r="D94" s="2">
        <v>460</v>
      </c>
      <c r="E94" s="26" t="s">
        <v>24</v>
      </c>
      <c r="F94" s="27">
        <v>3.4722222222222199E-3</v>
      </c>
      <c r="G94" s="28">
        <v>9.5000000000000015E-2</v>
      </c>
      <c r="H94" s="28">
        <f>G94-F94</f>
        <v>9.1527777777777791E-2</v>
      </c>
      <c r="I94" s="31">
        <v>8</v>
      </c>
    </row>
    <row r="95" spans="1:9" ht="18" customHeight="1">
      <c r="A95" s="22">
        <v>84</v>
      </c>
      <c r="B95" s="60" t="s">
        <v>82</v>
      </c>
      <c r="C95" s="44" t="s">
        <v>14</v>
      </c>
      <c r="D95" s="2">
        <v>439</v>
      </c>
      <c r="E95" s="26" t="s">
        <v>17</v>
      </c>
      <c r="F95" s="27">
        <v>3.4722222222222199E-3</v>
      </c>
      <c r="G95" s="28">
        <v>9.555555555555556E-2</v>
      </c>
      <c r="H95" s="28">
        <f>G95-F95</f>
        <v>9.2083333333333336E-2</v>
      </c>
      <c r="I95" s="29">
        <v>19</v>
      </c>
    </row>
    <row r="96" spans="1:9" ht="18" customHeight="1">
      <c r="A96" s="22">
        <v>85</v>
      </c>
      <c r="B96" s="60" t="s">
        <v>101</v>
      </c>
      <c r="C96" s="44" t="s">
        <v>14</v>
      </c>
      <c r="D96" s="2">
        <v>431</v>
      </c>
      <c r="E96" s="26" t="s">
        <v>18</v>
      </c>
      <c r="F96" s="27">
        <v>3.4722222222222199E-3</v>
      </c>
      <c r="G96" s="28">
        <v>9.5625000000000002E-2</v>
      </c>
      <c r="H96" s="28">
        <f>G96-F96</f>
        <v>9.2152777777777778E-2</v>
      </c>
      <c r="I96" s="29">
        <v>10</v>
      </c>
    </row>
    <row r="97" spans="1:9" ht="18" customHeight="1">
      <c r="A97" s="22">
        <v>86</v>
      </c>
      <c r="B97" s="58" t="s">
        <v>118</v>
      </c>
      <c r="C97" s="45" t="s">
        <v>21</v>
      </c>
      <c r="D97" s="12">
        <v>443</v>
      </c>
      <c r="E97" s="7" t="s">
        <v>128</v>
      </c>
      <c r="F97" s="8">
        <v>3.4722222222222199E-3</v>
      </c>
      <c r="G97" s="9">
        <v>9.6377314814814818E-2</v>
      </c>
      <c r="H97" s="9">
        <f>G97-F97</f>
        <v>9.2905092592592595E-2</v>
      </c>
      <c r="I97" s="10">
        <v>7</v>
      </c>
    </row>
    <row r="98" spans="1:9" ht="18" customHeight="1">
      <c r="A98" s="22">
        <v>87</v>
      </c>
      <c r="B98" s="58" t="s">
        <v>96</v>
      </c>
      <c r="C98" s="45" t="s">
        <v>29</v>
      </c>
      <c r="D98" s="12">
        <v>466</v>
      </c>
      <c r="E98" s="7" t="s">
        <v>19</v>
      </c>
      <c r="F98" s="8">
        <v>3.4722222222222199E-3</v>
      </c>
      <c r="G98" s="9">
        <v>9.6655092592592598E-2</v>
      </c>
      <c r="H98" s="9">
        <f>G98-F98</f>
        <v>9.3182870370370374E-2</v>
      </c>
      <c r="I98" s="10">
        <v>6</v>
      </c>
    </row>
    <row r="99" spans="1:9" ht="18" customHeight="1">
      <c r="A99" s="22">
        <v>88</v>
      </c>
      <c r="B99" s="6" t="s">
        <v>60</v>
      </c>
      <c r="C99" s="6" t="s">
        <v>28</v>
      </c>
      <c r="D99" s="12">
        <v>405</v>
      </c>
      <c r="E99" s="7" t="s">
        <v>68</v>
      </c>
      <c r="F99" s="8">
        <v>3.4722222222222199E-3</v>
      </c>
      <c r="G99" s="9">
        <v>9.6712962962962959E-2</v>
      </c>
      <c r="H99" s="9">
        <f>G99-F99</f>
        <v>9.3240740740740735E-2</v>
      </c>
      <c r="I99" s="10">
        <v>5</v>
      </c>
    </row>
    <row r="100" spans="1:9" ht="15.6">
      <c r="A100" s="22">
        <v>89</v>
      </c>
      <c r="B100" s="60" t="s">
        <v>153</v>
      </c>
      <c r="C100" s="44" t="s">
        <v>14</v>
      </c>
      <c r="D100" s="2">
        <v>483</v>
      </c>
      <c r="E100" s="26" t="s">
        <v>30</v>
      </c>
      <c r="F100" s="27">
        <v>3.4722222222222199E-3</v>
      </c>
      <c r="G100" s="28">
        <v>9.8657407407407402E-2</v>
      </c>
      <c r="H100" s="30">
        <f>G100-F100</f>
        <v>9.5185185185185178E-2</v>
      </c>
      <c r="I100" s="75">
        <v>2</v>
      </c>
    </row>
    <row r="101" spans="1:9" ht="16.5" customHeight="1">
      <c r="A101" s="22">
        <v>90</v>
      </c>
      <c r="B101" s="60" t="s">
        <v>55</v>
      </c>
      <c r="C101" s="44" t="s">
        <v>14</v>
      </c>
      <c r="D101" s="2">
        <v>499</v>
      </c>
      <c r="E101" s="26" t="s">
        <v>16</v>
      </c>
      <c r="F101" s="27">
        <v>3.4722222222222199E-3</v>
      </c>
      <c r="G101" s="28">
        <v>9.8888888888888873E-2</v>
      </c>
      <c r="H101" s="30">
        <f>G101-F101</f>
        <v>9.541666666666665E-2</v>
      </c>
      <c r="I101" s="29">
        <v>22</v>
      </c>
    </row>
    <row r="102" spans="1:9" ht="16.5" customHeight="1">
      <c r="A102" s="22">
        <v>91</v>
      </c>
      <c r="B102" s="60" t="s">
        <v>102</v>
      </c>
      <c r="C102" s="44" t="s">
        <v>13</v>
      </c>
      <c r="D102" s="2">
        <v>435</v>
      </c>
      <c r="E102" s="26" t="s">
        <v>18</v>
      </c>
      <c r="F102" s="27">
        <v>3.4722222222222199E-3</v>
      </c>
      <c r="G102" s="28">
        <v>9.8935185185185182E-2</v>
      </c>
      <c r="H102" s="30">
        <f>G102-F102</f>
        <v>9.5462962962962958E-2</v>
      </c>
      <c r="I102" s="29">
        <v>11</v>
      </c>
    </row>
    <row r="103" spans="1:9" ht="16.5" customHeight="1">
      <c r="A103" s="22">
        <v>92</v>
      </c>
      <c r="B103" s="63" t="s">
        <v>138</v>
      </c>
      <c r="C103" s="47" t="s">
        <v>14</v>
      </c>
      <c r="D103" s="3">
        <v>480</v>
      </c>
      <c r="E103" s="43" t="s">
        <v>24</v>
      </c>
      <c r="F103" s="27">
        <v>3.4722222222222199E-3</v>
      </c>
      <c r="G103" s="28">
        <v>9.9456018518518527E-2</v>
      </c>
      <c r="H103" s="30">
        <f>G103-F103</f>
        <v>9.5983796296296303E-2</v>
      </c>
      <c r="I103" s="31">
        <v>9</v>
      </c>
    </row>
    <row r="104" spans="1:9" ht="16.5" customHeight="1">
      <c r="A104" s="22">
        <v>93</v>
      </c>
      <c r="B104" s="60" t="s">
        <v>77</v>
      </c>
      <c r="C104" s="44" t="s">
        <v>14</v>
      </c>
      <c r="D104" s="2">
        <v>428</v>
      </c>
      <c r="E104" s="26" t="s">
        <v>17</v>
      </c>
      <c r="F104" s="27">
        <v>3.4722222222222199E-3</v>
      </c>
      <c r="G104" s="28">
        <v>9.9918981481481484E-2</v>
      </c>
      <c r="H104" s="30">
        <f>G104-F104</f>
        <v>9.644675925925926E-2</v>
      </c>
      <c r="I104" s="29">
        <v>20</v>
      </c>
    </row>
    <row r="105" spans="1:9" ht="16.5" customHeight="1">
      <c r="A105" s="22">
        <v>94</v>
      </c>
      <c r="B105" s="61" t="s">
        <v>110</v>
      </c>
      <c r="C105" s="44" t="s">
        <v>14</v>
      </c>
      <c r="D105" s="2">
        <v>472</v>
      </c>
      <c r="E105" s="26" t="s">
        <v>18</v>
      </c>
      <c r="F105" s="27">
        <v>3.4722222222222199E-3</v>
      </c>
      <c r="G105" s="28">
        <v>9.9976851851851845E-2</v>
      </c>
      <c r="H105" s="30">
        <f>G105-F105</f>
        <v>9.6504629629629621E-2</v>
      </c>
      <c r="I105" s="29">
        <v>12</v>
      </c>
    </row>
    <row r="106" spans="1:9" ht="16.5" customHeight="1">
      <c r="A106" s="22">
        <v>95</v>
      </c>
      <c r="B106" s="60" t="s">
        <v>106</v>
      </c>
      <c r="C106" s="44" t="s">
        <v>14</v>
      </c>
      <c r="D106" s="2">
        <v>455</v>
      </c>
      <c r="E106" s="26" t="s">
        <v>18</v>
      </c>
      <c r="F106" s="27">
        <v>3.4722222222222199E-3</v>
      </c>
      <c r="G106" s="28">
        <v>0.10013888888888889</v>
      </c>
      <c r="H106" s="30">
        <f>G106-F106</f>
        <v>9.6666666666666665E-2</v>
      </c>
      <c r="I106" s="29">
        <v>13</v>
      </c>
    </row>
    <row r="107" spans="1:9" ht="18" customHeight="1">
      <c r="A107" s="22">
        <v>96</v>
      </c>
      <c r="B107" s="58" t="s">
        <v>94</v>
      </c>
      <c r="C107" s="45" t="s">
        <v>21</v>
      </c>
      <c r="D107" s="12">
        <v>442</v>
      </c>
      <c r="E107" s="7" t="s">
        <v>19</v>
      </c>
      <c r="F107" s="8">
        <v>3.4722222222222199E-3</v>
      </c>
      <c r="G107" s="9">
        <v>0.10098379629629629</v>
      </c>
      <c r="H107" s="13">
        <f>G107-F107</f>
        <v>9.751157407407407E-2</v>
      </c>
      <c r="I107" s="10">
        <v>7</v>
      </c>
    </row>
    <row r="108" spans="1:9" ht="18" customHeight="1">
      <c r="A108" s="22">
        <v>97</v>
      </c>
      <c r="B108" s="58" t="s">
        <v>62</v>
      </c>
      <c r="C108" s="45" t="s">
        <v>14</v>
      </c>
      <c r="D108" s="12">
        <v>414</v>
      </c>
      <c r="E108" s="7" t="s">
        <v>68</v>
      </c>
      <c r="F108" s="8">
        <v>3.4722222222222199E-3</v>
      </c>
      <c r="G108" s="9">
        <v>0.10233796296296298</v>
      </c>
      <c r="H108" s="9">
        <f>G108-F108</f>
        <v>9.8865740740740754E-2</v>
      </c>
      <c r="I108" s="10">
        <v>6</v>
      </c>
    </row>
    <row r="109" spans="1:9" ht="18" customHeight="1">
      <c r="A109" s="22">
        <v>98</v>
      </c>
      <c r="B109" s="60" t="s">
        <v>76</v>
      </c>
      <c r="C109" s="44" t="s">
        <v>14</v>
      </c>
      <c r="D109" s="2">
        <v>419</v>
      </c>
      <c r="E109" s="26" t="s">
        <v>17</v>
      </c>
      <c r="F109" s="27">
        <v>3.4722222222222199E-3</v>
      </c>
      <c r="G109" s="28">
        <v>0.10282407407407407</v>
      </c>
      <c r="H109" s="28">
        <f>G109-F109</f>
        <v>9.9351851851851844E-2</v>
      </c>
      <c r="I109" s="29">
        <v>21</v>
      </c>
    </row>
    <row r="110" spans="1:9" ht="16.5" customHeight="1">
      <c r="A110" s="22">
        <v>99</v>
      </c>
      <c r="B110" s="6" t="s">
        <v>122</v>
      </c>
      <c r="C110" s="45" t="s">
        <v>13</v>
      </c>
      <c r="D110" s="12">
        <v>475</v>
      </c>
      <c r="E110" s="7" t="s">
        <v>128</v>
      </c>
      <c r="F110" s="8">
        <v>3.4722222222222199E-3</v>
      </c>
      <c r="G110" s="9">
        <v>0.10398148148148149</v>
      </c>
      <c r="H110" s="9">
        <f t="shared" ref="H110:H141" si="3">G110-F110</f>
        <v>0.10050925925925927</v>
      </c>
      <c r="I110" s="10">
        <v>8</v>
      </c>
    </row>
    <row r="111" spans="1:9" ht="16.5" customHeight="1">
      <c r="A111" s="22">
        <v>100</v>
      </c>
      <c r="B111" s="58" t="s">
        <v>146</v>
      </c>
      <c r="C111" s="45" t="s">
        <v>21</v>
      </c>
      <c r="D111" s="12">
        <v>481</v>
      </c>
      <c r="E111" s="7" t="s">
        <v>149</v>
      </c>
      <c r="F111" s="8">
        <v>3.4722222222222199E-3</v>
      </c>
      <c r="G111" s="9">
        <v>0.10402777777777777</v>
      </c>
      <c r="H111" s="13">
        <f t="shared" si="3"/>
        <v>0.10055555555555555</v>
      </c>
      <c r="I111" s="11">
        <v>5</v>
      </c>
    </row>
    <row r="112" spans="1:9" ht="16.5" customHeight="1">
      <c r="A112" s="22">
        <v>101</v>
      </c>
      <c r="B112" s="58" t="s">
        <v>99</v>
      </c>
      <c r="C112" s="45" t="s">
        <v>14</v>
      </c>
      <c r="D112" s="12">
        <v>513</v>
      </c>
      <c r="E112" s="7" t="s">
        <v>19</v>
      </c>
      <c r="F112" s="8">
        <v>3.4722222222222199E-3</v>
      </c>
      <c r="G112" s="9">
        <v>0.10623842592592592</v>
      </c>
      <c r="H112" s="13">
        <f t="shared" si="3"/>
        <v>0.10276620370370369</v>
      </c>
      <c r="I112" s="10">
        <v>8</v>
      </c>
    </row>
    <row r="113" spans="1:9" ht="16.5" customHeight="1">
      <c r="A113" s="22">
        <v>102</v>
      </c>
      <c r="B113" s="60" t="s">
        <v>34</v>
      </c>
      <c r="C113" s="44" t="s">
        <v>14</v>
      </c>
      <c r="D113" s="2">
        <v>400</v>
      </c>
      <c r="E113" s="26" t="s">
        <v>16</v>
      </c>
      <c r="F113" s="27">
        <v>3.472222222222222E-3</v>
      </c>
      <c r="G113" s="28">
        <v>0.10746527777777777</v>
      </c>
      <c r="H113" s="30">
        <f t="shared" si="3"/>
        <v>0.10399305555555555</v>
      </c>
      <c r="I113" s="29">
        <v>23</v>
      </c>
    </row>
    <row r="114" spans="1:9" ht="16.5" customHeight="1">
      <c r="A114" s="22">
        <v>103</v>
      </c>
      <c r="B114" s="6" t="s">
        <v>124</v>
      </c>
      <c r="C114" s="45" t="s">
        <v>14</v>
      </c>
      <c r="D114" s="12">
        <v>502</v>
      </c>
      <c r="E114" s="7" t="s">
        <v>128</v>
      </c>
      <c r="F114" s="8">
        <v>3.4722222222222199E-3</v>
      </c>
      <c r="G114" s="9">
        <v>0.10841435185185185</v>
      </c>
      <c r="H114" s="13">
        <f t="shared" si="3"/>
        <v>0.10494212962962962</v>
      </c>
      <c r="I114" s="10">
        <v>9</v>
      </c>
    </row>
    <row r="115" spans="1:9" ht="16.5" customHeight="1">
      <c r="A115" s="22">
        <v>104</v>
      </c>
      <c r="B115" s="61" t="s">
        <v>136</v>
      </c>
      <c r="C115" s="44" t="s">
        <v>13</v>
      </c>
      <c r="D115" s="2">
        <v>476</v>
      </c>
      <c r="E115" s="26" t="s">
        <v>24</v>
      </c>
      <c r="F115" s="27">
        <v>3.4722222222222199E-3</v>
      </c>
      <c r="G115" s="28">
        <v>0.10843750000000001</v>
      </c>
      <c r="H115" s="30">
        <f t="shared" si="3"/>
        <v>0.10496527777777778</v>
      </c>
      <c r="I115" s="31">
        <v>10</v>
      </c>
    </row>
    <row r="116" spans="1:9" ht="16.5" customHeight="1">
      <c r="A116" s="22">
        <v>105</v>
      </c>
      <c r="B116" s="58" t="s">
        <v>148</v>
      </c>
      <c r="C116" s="45" t="s">
        <v>13</v>
      </c>
      <c r="D116" s="12">
        <v>490</v>
      </c>
      <c r="E116" s="7" t="s">
        <v>149</v>
      </c>
      <c r="F116" s="8">
        <v>3.4722222222222199E-3</v>
      </c>
      <c r="G116" s="9">
        <v>0.11031249999999999</v>
      </c>
      <c r="H116" s="13">
        <f t="shared" si="3"/>
        <v>0.10684027777777777</v>
      </c>
      <c r="I116" s="11">
        <v>6</v>
      </c>
    </row>
    <row r="117" spans="1:9" ht="16.5" customHeight="1">
      <c r="A117" s="22">
        <v>106</v>
      </c>
      <c r="B117" s="60" t="s">
        <v>91</v>
      </c>
      <c r="C117" s="44" t="s">
        <v>14</v>
      </c>
      <c r="D117" s="2">
        <v>515</v>
      </c>
      <c r="E117" s="26" t="s">
        <v>17</v>
      </c>
      <c r="F117" s="27">
        <v>3.4722222222222199E-3</v>
      </c>
      <c r="G117" s="28">
        <v>0.11115740740740741</v>
      </c>
      <c r="H117" s="30">
        <f t="shared" si="3"/>
        <v>0.10768518518518519</v>
      </c>
      <c r="I117" s="29">
        <v>22</v>
      </c>
    </row>
    <row r="118" spans="1:9" ht="16.5" customHeight="1">
      <c r="A118" s="22">
        <v>107</v>
      </c>
      <c r="B118" s="61" t="s">
        <v>115</v>
      </c>
      <c r="C118" s="44" t="s">
        <v>14</v>
      </c>
      <c r="D118" s="2">
        <v>508</v>
      </c>
      <c r="E118" s="26" t="s">
        <v>18</v>
      </c>
      <c r="F118" s="27">
        <v>3.4722222222222199E-3</v>
      </c>
      <c r="G118" s="28">
        <v>0.11164351851851852</v>
      </c>
      <c r="H118" s="30">
        <f t="shared" si="3"/>
        <v>0.10817129629629629</v>
      </c>
      <c r="I118" s="29">
        <v>14</v>
      </c>
    </row>
    <row r="119" spans="1:9" ht="16.5" customHeight="1">
      <c r="A119" s="22">
        <v>108</v>
      </c>
      <c r="B119" s="60" t="s">
        <v>36</v>
      </c>
      <c r="C119" s="44" t="s">
        <v>37</v>
      </c>
      <c r="D119" s="2">
        <v>415</v>
      </c>
      <c r="E119" s="26" t="s">
        <v>16</v>
      </c>
      <c r="F119" s="27">
        <v>3.4722222222222199E-3</v>
      </c>
      <c r="G119" s="28">
        <v>0.11230324074074073</v>
      </c>
      <c r="H119" s="30">
        <f t="shared" si="3"/>
        <v>0.10883101851851851</v>
      </c>
      <c r="I119" s="29">
        <v>24</v>
      </c>
    </row>
    <row r="120" spans="1:9" ht="16.5" customHeight="1">
      <c r="A120" s="22">
        <v>109</v>
      </c>
      <c r="B120" s="60" t="s">
        <v>187</v>
      </c>
      <c r="C120" s="44" t="s">
        <v>14</v>
      </c>
      <c r="D120" s="2">
        <v>458</v>
      </c>
      <c r="E120" s="26" t="s">
        <v>17</v>
      </c>
      <c r="F120" s="27">
        <v>3.4722222222222199E-3</v>
      </c>
      <c r="G120" s="28">
        <v>0.11298611111111112</v>
      </c>
      <c r="H120" s="30">
        <f t="shared" si="3"/>
        <v>0.1095138888888889</v>
      </c>
      <c r="I120" s="29">
        <v>23</v>
      </c>
    </row>
    <row r="121" spans="1:9" ht="16.5" customHeight="1">
      <c r="A121" s="22">
        <v>110</v>
      </c>
      <c r="B121" s="58" t="s">
        <v>120</v>
      </c>
      <c r="C121" s="45" t="s">
        <v>14</v>
      </c>
      <c r="D121" s="12">
        <v>461</v>
      </c>
      <c r="E121" s="7" t="s">
        <v>128</v>
      </c>
      <c r="F121" s="8">
        <v>3.4722222222222199E-3</v>
      </c>
      <c r="G121" s="9">
        <v>0.11342592592592593</v>
      </c>
      <c r="H121" s="13">
        <f t="shared" si="3"/>
        <v>0.10995370370370371</v>
      </c>
      <c r="I121" s="10">
        <v>10</v>
      </c>
    </row>
    <row r="122" spans="1:9" ht="16.5" customHeight="1">
      <c r="A122" s="22">
        <v>111</v>
      </c>
      <c r="B122" s="58" t="s">
        <v>125</v>
      </c>
      <c r="C122" s="45" t="s">
        <v>14</v>
      </c>
      <c r="D122" s="12">
        <v>504</v>
      </c>
      <c r="E122" s="7" t="s">
        <v>128</v>
      </c>
      <c r="F122" s="8">
        <v>3.4722222222222199E-3</v>
      </c>
      <c r="G122" s="9">
        <v>0.11403935185185186</v>
      </c>
      <c r="H122" s="13">
        <f t="shared" si="3"/>
        <v>0.11056712962962964</v>
      </c>
      <c r="I122" s="10">
        <v>11</v>
      </c>
    </row>
    <row r="123" spans="1:9" ht="16.5" customHeight="1">
      <c r="A123" s="22">
        <v>112</v>
      </c>
      <c r="B123" s="64" t="s">
        <v>107</v>
      </c>
      <c r="C123" s="46" t="s">
        <v>14</v>
      </c>
      <c r="D123" s="22">
        <v>463</v>
      </c>
      <c r="E123" s="26" t="s">
        <v>18</v>
      </c>
      <c r="F123" s="27">
        <v>3.4722222222222199E-3</v>
      </c>
      <c r="G123" s="28">
        <v>0.11458333333333333</v>
      </c>
      <c r="H123" s="30">
        <f t="shared" si="3"/>
        <v>0.1111111111111111</v>
      </c>
      <c r="I123" s="29">
        <v>15</v>
      </c>
    </row>
    <row r="124" spans="1:9" ht="16.5" customHeight="1">
      <c r="A124" s="22">
        <v>113</v>
      </c>
      <c r="B124" s="58" t="s">
        <v>147</v>
      </c>
      <c r="C124" s="45" t="s">
        <v>26</v>
      </c>
      <c r="D124" s="12">
        <v>488</v>
      </c>
      <c r="E124" s="7" t="s">
        <v>149</v>
      </c>
      <c r="F124" s="8">
        <v>3.4722222222222199E-3</v>
      </c>
      <c r="G124" s="9">
        <v>0.11460648148148149</v>
      </c>
      <c r="H124" s="13">
        <f t="shared" si="3"/>
        <v>0.11113425925925927</v>
      </c>
      <c r="I124" s="11">
        <v>7</v>
      </c>
    </row>
    <row r="125" spans="1:9" ht="16.5" customHeight="1">
      <c r="A125" s="22">
        <v>114</v>
      </c>
      <c r="B125" s="58" t="s">
        <v>145</v>
      </c>
      <c r="C125" s="45" t="s">
        <v>13</v>
      </c>
      <c r="D125" s="12">
        <v>479</v>
      </c>
      <c r="E125" s="7" t="s">
        <v>149</v>
      </c>
      <c r="F125" s="8">
        <v>3.4722222222222199E-3</v>
      </c>
      <c r="G125" s="9">
        <v>0.11671296296296296</v>
      </c>
      <c r="H125" s="13">
        <f t="shared" si="3"/>
        <v>0.11324074074074074</v>
      </c>
      <c r="I125" s="11">
        <v>8</v>
      </c>
    </row>
    <row r="126" spans="1:9" ht="16.5" customHeight="1">
      <c r="A126" s="22">
        <v>115</v>
      </c>
      <c r="B126" s="58" t="s">
        <v>154</v>
      </c>
      <c r="C126" s="45" t="s">
        <v>28</v>
      </c>
      <c r="D126" s="12">
        <v>402</v>
      </c>
      <c r="E126" s="7" t="s">
        <v>31</v>
      </c>
      <c r="F126" s="8">
        <v>3.4722222222222199E-3</v>
      </c>
      <c r="G126" s="9">
        <v>0.11832175925925925</v>
      </c>
      <c r="H126" s="13">
        <f t="shared" si="3"/>
        <v>0.11484953703703703</v>
      </c>
      <c r="I126" s="71">
        <v>1</v>
      </c>
    </row>
    <row r="127" spans="1:9" ht="16.5" customHeight="1">
      <c r="A127" s="22">
        <v>116</v>
      </c>
      <c r="B127" s="60" t="s">
        <v>89</v>
      </c>
      <c r="C127" s="44" t="s">
        <v>14</v>
      </c>
      <c r="D127" s="2">
        <v>505</v>
      </c>
      <c r="E127" s="26" t="s">
        <v>17</v>
      </c>
      <c r="F127" s="27">
        <v>3.4722222222222199E-3</v>
      </c>
      <c r="G127" s="28">
        <v>0.1223611111111111</v>
      </c>
      <c r="H127" s="30">
        <f t="shared" si="3"/>
        <v>0.11888888888888888</v>
      </c>
      <c r="I127" s="29">
        <v>24</v>
      </c>
    </row>
    <row r="128" spans="1:9" ht="16.5" customHeight="1">
      <c r="A128" s="22">
        <v>117</v>
      </c>
      <c r="B128" s="60" t="s">
        <v>83</v>
      </c>
      <c r="C128" s="44" t="s">
        <v>14</v>
      </c>
      <c r="D128" s="2">
        <v>462</v>
      </c>
      <c r="E128" s="26" t="s">
        <v>17</v>
      </c>
      <c r="F128" s="27">
        <v>3.4722222222222199E-3</v>
      </c>
      <c r="G128" s="28">
        <v>0.12483796296296296</v>
      </c>
      <c r="H128" s="30">
        <f t="shared" si="3"/>
        <v>0.12136574074074073</v>
      </c>
      <c r="I128" s="29">
        <v>25</v>
      </c>
    </row>
    <row r="129" spans="1:9" ht="16.5" customHeight="1">
      <c r="A129" s="22">
        <v>118</v>
      </c>
      <c r="B129" s="60" t="s">
        <v>47</v>
      </c>
      <c r="C129" s="44" t="s">
        <v>14</v>
      </c>
      <c r="D129" s="2">
        <v>459</v>
      </c>
      <c r="E129" s="26" t="s">
        <v>16</v>
      </c>
      <c r="F129" s="27">
        <v>3.4722222222222199E-3</v>
      </c>
      <c r="G129" s="28">
        <v>0.12546296296296297</v>
      </c>
      <c r="H129" s="30">
        <f t="shared" si="3"/>
        <v>0.12199074074074075</v>
      </c>
      <c r="I129" s="29">
        <v>25</v>
      </c>
    </row>
    <row r="130" spans="1:9" ht="16.5" customHeight="1">
      <c r="A130" s="22">
        <v>119</v>
      </c>
      <c r="B130" s="6" t="s">
        <v>61</v>
      </c>
      <c r="C130" s="6" t="s">
        <v>28</v>
      </c>
      <c r="D130" s="12">
        <v>407</v>
      </c>
      <c r="E130" s="7" t="s">
        <v>68</v>
      </c>
      <c r="F130" s="8">
        <v>3.4722222222222199E-3</v>
      </c>
      <c r="G130" s="9">
        <v>0.12972222222222221</v>
      </c>
      <c r="H130" s="13">
        <f t="shared" si="3"/>
        <v>0.12625</v>
      </c>
      <c r="I130" s="10">
        <v>7</v>
      </c>
    </row>
    <row r="131" spans="1:9" ht="16.5" customHeight="1">
      <c r="A131" s="22">
        <v>120</v>
      </c>
      <c r="B131" s="58" t="s">
        <v>151</v>
      </c>
      <c r="C131" s="45" t="s">
        <v>13</v>
      </c>
      <c r="D131" s="12">
        <v>401</v>
      </c>
      <c r="E131" s="7" t="s">
        <v>27</v>
      </c>
      <c r="F131" s="8">
        <v>3.472222222222222E-3</v>
      </c>
      <c r="G131" s="9">
        <v>0.13598379629629628</v>
      </c>
      <c r="H131" s="13">
        <f t="shared" si="3"/>
        <v>0.13251157407407407</v>
      </c>
      <c r="I131" s="72">
        <v>2</v>
      </c>
    </row>
    <row r="132" spans="1:9" ht="16.5" customHeight="1">
      <c r="A132" s="22">
        <v>121</v>
      </c>
      <c r="B132" s="58" t="s">
        <v>126</v>
      </c>
      <c r="C132" s="45" t="s">
        <v>14</v>
      </c>
      <c r="D132" s="12">
        <v>514</v>
      </c>
      <c r="E132" s="7" t="s">
        <v>128</v>
      </c>
      <c r="F132" s="8">
        <v>3.4722222222222199E-3</v>
      </c>
      <c r="G132" s="9">
        <v>0.16028935185185186</v>
      </c>
      <c r="H132" s="13">
        <f t="shared" si="3"/>
        <v>0.15681712962962965</v>
      </c>
      <c r="I132" s="10">
        <v>12</v>
      </c>
    </row>
    <row r="133" spans="1:9" ht="16.5" customHeight="1">
      <c r="A133" s="22">
        <v>122</v>
      </c>
      <c r="B133" s="60" t="s">
        <v>104</v>
      </c>
      <c r="C133" s="44" t="s">
        <v>21</v>
      </c>
      <c r="D133" s="2">
        <v>446</v>
      </c>
      <c r="E133" s="26" t="s">
        <v>18</v>
      </c>
      <c r="F133" s="27">
        <v>3.4722222222222199E-3</v>
      </c>
      <c r="G133" s="28">
        <v>0.16969907407407406</v>
      </c>
      <c r="H133" s="30">
        <f t="shared" si="3"/>
        <v>0.16622685185185185</v>
      </c>
      <c r="I133" s="29">
        <v>16</v>
      </c>
    </row>
    <row r="134" spans="1:9" ht="16.5" customHeight="1">
      <c r="A134" s="17">
        <v>123</v>
      </c>
      <c r="B134" s="58" t="s">
        <v>95</v>
      </c>
      <c r="C134" s="45" t="s">
        <v>21</v>
      </c>
      <c r="D134" s="12">
        <v>445</v>
      </c>
      <c r="E134" s="7" t="s">
        <v>19</v>
      </c>
      <c r="F134" s="8">
        <v>3.4722222222222199E-3</v>
      </c>
      <c r="G134" s="9">
        <v>0.17825231481481482</v>
      </c>
      <c r="H134" s="13">
        <f t="shared" si="3"/>
        <v>0.17478009259259261</v>
      </c>
      <c r="I134" s="10">
        <v>9</v>
      </c>
    </row>
    <row r="135" spans="1:9" ht="16.5" customHeight="1">
      <c r="A135" s="22"/>
      <c r="B135" s="58" t="s">
        <v>63</v>
      </c>
      <c r="C135" s="45" t="s">
        <v>21</v>
      </c>
      <c r="D135" s="12">
        <v>444</v>
      </c>
      <c r="E135" s="7" t="s">
        <v>68</v>
      </c>
      <c r="F135" s="8">
        <v>3.4722222222222199E-3</v>
      </c>
      <c r="G135" s="9">
        <v>0</v>
      </c>
      <c r="H135" s="13" t="s">
        <v>178</v>
      </c>
      <c r="I135" s="10"/>
    </row>
    <row r="136" spans="1:9" ht="16.5" customHeight="1">
      <c r="A136" s="22"/>
      <c r="B136" s="58" t="s">
        <v>75</v>
      </c>
      <c r="C136" s="45" t="s">
        <v>14</v>
      </c>
      <c r="D136" s="12">
        <v>417</v>
      </c>
      <c r="E136" s="7" t="s">
        <v>17</v>
      </c>
      <c r="F136" s="8">
        <v>3.4722222222222199E-3</v>
      </c>
      <c r="G136" s="9">
        <v>0</v>
      </c>
      <c r="H136" s="13" t="s">
        <v>178</v>
      </c>
      <c r="I136" s="10"/>
    </row>
    <row r="137" spans="1:9" ht="16.5" customHeight="1">
      <c r="A137" s="22"/>
      <c r="B137" s="58" t="s">
        <v>119</v>
      </c>
      <c r="C137" s="45" t="s">
        <v>14</v>
      </c>
      <c r="D137" s="12">
        <v>452</v>
      </c>
      <c r="E137" s="7" t="s">
        <v>128</v>
      </c>
      <c r="F137" s="8">
        <v>3.4722222222222199E-3</v>
      </c>
      <c r="G137" s="9">
        <v>0</v>
      </c>
      <c r="H137" s="81" t="s">
        <v>179</v>
      </c>
      <c r="I137" s="11"/>
    </row>
    <row r="138" spans="1:9" ht="16.5" customHeight="1">
      <c r="A138" s="22"/>
      <c r="B138" s="58" t="s">
        <v>169</v>
      </c>
      <c r="C138" s="50" t="s">
        <v>13</v>
      </c>
      <c r="D138" s="49">
        <v>536</v>
      </c>
      <c r="E138" s="7" t="s">
        <v>68</v>
      </c>
      <c r="F138" s="8">
        <v>3.4722222222222199E-3</v>
      </c>
      <c r="G138" s="9">
        <v>0</v>
      </c>
      <c r="H138" s="13" t="s">
        <v>180</v>
      </c>
      <c r="I138" s="11"/>
    </row>
    <row r="139" spans="1:9" ht="16.5" customHeight="1">
      <c r="A139" s="22"/>
      <c r="B139" s="58" t="s">
        <v>92</v>
      </c>
      <c r="C139" s="45" t="s">
        <v>28</v>
      </c>
      <c r="D139" s="12">
        <v>418</v>
      </c>
      <c r="E139" s="7" t="s">
        <v>19</v>
      </c>
      <c r="F139" s="8">
        <v>3.4722222222222199E-3</v>
      </c>
      <c r="G139" s="9">
        <v>0</v>
      </c>
      <c r="H139" s="13" t="s">
        <v>180</v>
      </c>
      <c r="I139" s="11"/>
    </row>
    <row r="140" spans="1:9" ht="16.5" customHeight="1">
      <c r="A140" s="22"/>
      <c r="B140" s="58" t="s">
        <v>143</v>
      </c>
      <c r="C140" s="45" t="s">
        <v>14</v>
      </c>
      <c r="D140" s="12">
        <v>447</v>
      </c>
      <c r="E140" s="7" t="s">
        <v>149</v>
      </c>
      <c r="F140" s="8">
        <v>3.4722222222222199E-3</v>
      </c>
      <c r="G140" s="9">
        <v>0</v>
      </c>
      <c r="H140" s="13" t="s">
        <v>180</v>
      </c>
      <c r="I140" s="11"/>
    </row>
    <row r="141" spans="1:9" ht="16.5" customHeight="1">
      <c r="A141" s="22"/>
      <c r="B141" s="62" t="s">
        <v>43</v>
      </c>
      <c r="C141" s="44" t="s">
        <v>13</v>
      </c>
      <c r="D141" s="2">
        <v>449</v>
      </c>
      <c r="E141" s="26" t="s">
        <v>16</v>
      </c>
      <c r="F141" s="27">
        <v>3.4722222222222199E-3</v>
      </c>
      <c r="G141" s="28">
        <v>0</v>
      </c>
      <c r="H141" s="30" t="s">
        <v>180</v>
      </c>
      <c r="I141" s="29"/>
    </row>
    <row r="142" spans="1:9" ht="16.5" customHeight="1">
      <c r="A142" s="22"/>
      <c r="B142" s="60" t="s">
        <v>81</v>
      </c>
      <c r="C142" s="44" t="s">
        <v>14</v>
      </c>
      <c r="D142" s="2">
        <v>438</v>
      </c>
      <c r="E142" s="26" t="s">
        <v>17</v>
      </c>
      <c r="F142" s="27">
        <v>3.4722222222222199E-3</v>
      </c>
      <c r="G142" s="28">
        <v>0</v>
      </c>
      <c r="H142" s="30" t="s">
        <v>180</v>
      </c>
      <c r="I142" s="29"/>
    </row>
    <row r="143" spans="1:9" s="34" customFormat="1" ht="16.5" customHeight="1">
      <c r="A143" s="20"/>
      <c r="D143" s="20"/>
      <c r="H143" s="21"/>
    </row>
    <row r="144" spans="1:9" s="34" customFormat="1" ht="18">
      <c r="A144" s="20"/>
      <c r="B144" s="77" t="s">
        <v>12</v>
      </c>
      <c r="C144" s="77"/>
      <c r="D144" s="78" t="s">
        <v>185</v>
      </c>
      <c r="E144" s="79"/>
      <c r="F144" s="35"/>
      <c r="H144" s="21"/>
    </row>
    <row r="145" spans="2:5">
      <c r="B145"/>
      <c r="C145"/>
      <c r="D145" s="80"/>
      <c r="E145"/>
    </row>
    <row r="146" spans="2:5" ht="18">
      <c r="B146" s="77" t="s">
        <v>186</v>
      </c>
      <c r="C146"/>
      <c r="D146" s="80"/>
      <c r="E146"/>
    </row>
    <row r="148" spans="2:5">
      <c r="B148" s="14" t="s">
        <v>195</v>
      </c>
    </row>
    <row r="149" spans="2:5">
      <c r="B149" s="14" t="s">
        <v>196</v>
      </c>
    </row>
    <row r="150" spans="2:5">
      <c r="B150" s="14" t="s">
        <v>197</v>
      </c>
    </row>
  </sheetData>
  <sortState ref="A13:I141">
    <sortCondition ref="H13"/>
  </sortState>
  <mergeCells count="8">
    <mergeCell ref="B7:H7"/>
    <mergeCell ref="B8:H8"/>
    <mergeCell ref="B10:H10"/>
    <mergeCell ref="B1:H1"/>
    <mergeCell ref="B2:H2"/>
    <mergeCell ref="B3:H3"/>
    <mergeCell ref="B4:H4"/>
    <mergeCell ref="B6:H6"/>
  </mergeCells>
  <phoneticPr fontId="1" type="noConversion"/>
  <pageMargins left="0.55118110236220474" right="0.31496062992125984" top="0.59055118110236227" bottom="0.35433070866141736" header="0.62992125984251968" footer="0.31496062992125984"/>
  <pageSetup paperSize="9" scale="82" fitToWidth="0" fitToHeight="0" orientation="portrait" horizontalDpi="180" verticalDpi="18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0"/>
  <sheetViews>
    <sheetView topLeftCell="A7" workbookViewId="0">
      <selection activeCell="F33" sqref="F33"/>
    </sheetView>
  </sheetViews>
  <sheetFormatPr defaultColWidth="9.109375" defaultRowHeight="14.4"/>
  <cols>
    <col min="1" max="1" width="7.21875" style="17" customWidth="1"/>
    <col min="2" max="2" width="26.44140625" style="14" customWidth="1"/>
    <col min="3" max="3" width="19.88671875" style="14" customWidth="1"/>
    <col min="4" max="4" width="11.44140625" style="17" customWidth="1"/>
    <col min="5" max="7" width="11.44140625" style="14" customWidth="1"/>
    <col min="8" max="8" width="9" style="36" bestFit="1" customWidth="1"/>
    <col min="9" max="16384" width="9.109375" style="14"/>
  </cols>
  <sheetData>
    <row r="1" spans="1:9" ht="19.5" customHeight="1">
      <c r="B1" s="84" t="s">
        <v>8</v>
      </c>
      <c r="C1" s="84"/>
      <c r="D1" s="84"/>
      <c r="E1" s="84"/>
      <c r="F1" s="84"/>
      <c r="G1" s="84"/>
      <c r="H1" s="85"/>
    </row>
    <row r="2" spans="1:9" ht="19.5" customHeight="1">
      <c r="B2" s="84" t="s">
        <v>9</v>
      </c>
      <c r="C2" s="84"/>
      <c r="D2" s="84"/>
      <c r="E2" s="84"/>
      <c r="F2" s="84"/>
      <c r="G2" s="84"/>
      <c r="H2" s="85"/>
    </row>
    <row r="3" spans="1:9" ht="19.5" customHeight="1">
      <c r="B3" s="84" t="s">
        <v>10</v>
      </c>
      <c r="C3" s="84"/>
      <c r="D3" s="84"/>
      <c r="E3" s="84"/>
      <c r="F3" s="84"/>
      <c r="G3" s="84"/>
      <c r="H3" s="85"/>
    </row>
    <row r="4" spans="1:9" ht="19.5" customHeight="1">
      <c r="B4" s="84" t="s">
        <v>11</v>
      </c>
      <c r="C4" s="84"/>
      <c r="D4" s="84"/>
      <c r="E4" s="84"/>
      <c r="F4" s="84"/>
      <c r="G4" s="84"/>
      <c r="H4" s="84"/>
    </row>
    <row r="5" spans="1:9" ht="15.6">
      <c r="B5" s="15"/>
      <c r="C5" s="15"/>
      <c r="D5" s="15"/>
      <c r="E5" s="15"/>
      <c r="F5" s="15"/>
      <c r="G5" s="15"/>
      <c r="H5" s="15"/>
    </row>
    <row r="6" spans="1:9" ht="13.5" customHeight="1">
      <c r="B6" s="82" t="s">
        <v>33</v>
      </c>
      <c r="C6" s="82"/>
      <c r="D6" s="82"/>
      <c r="E6" s="82"/>
      <c r="F6" s="82"/>
      <c r="G6" s="82"/>
      <c r="H6" s="82"/>
    </row>
    <row r="7" spans="1:9" ht="13.5" customHeight="1">
      <c r="B7" s="82" t="s">
        <v>181</v>
      </c>
      <c r="C7" s="82"/>
      <c r="D7" s="82"/>
      <c r="E7" s="82"/>
      <c r="F7" s="82"/>
      <c r="G7" s="82"/>
      <c r="H7" s="82"/>
    </row>
    <row r="8" spans="1:9" ht="13.5" customHeight="1">
      <c r="B8" s="82" t="s">
        <v>183</v>
      </c>
      <c r="C8" s="82"/>
      <c r="D8" s="82"/>
      <c r="E8" s="82"/>
      <c r="F8" s="82"/>
      <c r="G8" s="82"/>
      <c r="H8" s="82"/>
    </row>
    <row r="9" spans="1:9" ht="13.5" customHeight="1">
      <c r="B9" s="16"/>
      <c r="C9" s="16"/>
      <c r="E9" s="16"/>
      <c r="F9" s="16"/>
      <c r="G9" s="16"/>
      <c r="H9" s="16"/>
    </row>
    <row r="10" spans="1:9" ht="13.5" customHeight="1">
      <c r="B10" s="83" t="s">
        <v>162</v>
      </c>
      <c r="C10" s="83"/>
      <c r="D10" s="83"/>
      <c r="E10" s="83"/>
      <c r="F10" s="83"/>
      <c r="G10" s="83"/>
      <c r="H10" s="83"/>
    </row>
    <row r="11" spans="1:9" s="18" customFormat="1" ht="18">
      <c r="A11" s="20"/>
      <c r="B11" s="19"/>
      <c r="C11" s="19"/>
      <c r="D11" s="20"/>
      <c r="H11" s="21"/>
    </row>
    <row r="12" spans="1:9" s="17" customFormat="1" ht="31.2">
      <c r="A12" s="22" t="s">
        <v>188</v>
      </c>
      <c r="B12" s="22" t="s">
        <v>1</v>
      </c>
      <c r="C12" s="22" t="s">
        <v>189</v>
      </c>
      <c r="D12" s="22" t="s">
        <v>190</v>
      </c>
      <c r="E12" s="22" t="s">
        <v>191</v>
      </c>
      <c r="F12" s="23" t="s">
        <v>192</v>
      </c>
      <c r="G12" s="23" t="s">
        <v>7</v>
      </c>
      <c r="H12" s="23" t="s">
        <v>193</v>
      </c>
      <c r="I12" s="23" t="s">
        <v>194</v>
      </c>
    </row>
    <row r="13" spans="1:9" ht="18" customHeight="1">
      <c r="A13" s="22">
        <v>1</v>
      </c>
      <c r="B13" s="5" t="s">
        <v>121</v>
      </c>
      <c r="C13" s="46" t="s">
        <v>13</v>
      </c>
      <c r="D13" s="22">
        <v>464</v>
      </c>
      <c r="E13" s="26" t="s">
        <v>128</v>
      </c>
      <c r="F13" s="27">
        <v>3.4722222222222199E-3</v>
      </c>
      <c r="G13" s="28">
        <v>8.261574074074074E-2</v>
      </c>
      <c r="H13" s="28">
        <f t="shared" ref="H13:H24" si="0">G13-F13</f>
        <v>7.9143518518518516E-2</v>
      </c>
      <c r="I13" s="32">
        <v>1</v>
      </c>
    </row>
    <row r="14" spans="1:9" ht="18" customHeight="1">
      <c r="A14" s="22">
        <v>2</v>
      </c>
      <c r="B14" s="64" t="s">
        <v>117</v>
      </c>
      <c r="C14" s="46" t="s">
        <v>14</v>
      </c>
      <c r="D14" s="22">
        <v>425</v>
      </c>
      <c r="E14" s="26" t="s">
        <v>128</v>
      </c>
      <c r="F14" s="27">
        <v>3.4722222222222199E-3</v>
      </c>
      <c r="G14" s="28">
        <v>8.6620370370370361E-2</v>
      </c>
      <c r="H14" s="28">
        <f t="shared" si="0"/>
        <v>8.3148148148148138E-2</v>
      </c>
      <c r="I14" s="33">
        <v>2</v>
      </c>
    </row>
    <row r="15" spans="1:9" ht="18" customHeight="1">
      <c r="A15" s="22">
        <v>3</v>
      </c>
      <c r="B15" s="64" t="s">
        <v>123</v>
      </c>
      <c r="C15" s="46" t="s">
        <v>13</v>
      </c>
      <c r="D15" s="22">
        <v>500</v>
      </c>
      <c r="E15" s="26" t="s">
        <v>128</v>
      </c>
      <c r="F15" s="27">
        <v>3.4722222222222199E-3</v>
      </c>
      <c r="G15" s="28">
        <v>9.1921296296296293E-2</v>
      </c>
      <c r="H15" s="28">
        <f t="shared" si="0"/>
        <v>8.8449074074074069E-2</v>
      </c>
      <c r="I15" s="73">
        <v>3</v>
      </c>
    </row>
    <row r="16" spans="1:9" ht="18" customHeight="1">
      <c r="A16" s="22">
        <v>4</v>
      </c>
      <c r="B16" s="64" t="s">
        <v>127</v>
      </c>
      <c r="C16" s="46" t="s">
        <v>13</v>
      </c>
      <c r="D16" s="22">
        <v>516</v>
      </c>
      <c r="E16" s="26" t="s">
        <v>128</v>
      </c>
      <c r="F16" s="27">
        <v>3.4722222222222199E-3</v>
      </c>
      <c r="G16" s="28">
        <v>9.239583333333333E-2</v>
      </c>
      <c r="H16" s="28">
        <f t="shared" si="0"/>
        <v>8.8923611111111106E-2</v>
      </c>
      <c r="I16" s="29">
        <v>4</v>
      </c>
    </row>
    <row r="17" spans="1:9" ht="18" customHeight="1">
      <c r="A17" s="22">
        <v>5</v>
      </c>
      <c r="B17" s="64" t="s">
        <v>176</v>
      </c>
      <c r="C17" s="76" t="s">
        <v>14</v>
      </c>
      <c r="D17" s="48">
        <v>113</v>
      </c>
      <c r="E17" s="26" t="s">
        <v>128</v>
      </c>
      <c r="F17" s="27">
        <v>3.4722222222222199E-3</v>
      </c>
      <c r="G17" s="28">
        <v>9.2581018518518521E-2</v>
      </c>
      <c r="H17" s="28">
        <f t="shared" si="0"/>
        <v>8.9108796296296297E-2</v>
      </c>
      <c r="I17" s="29">
        <v>5</v>
      </c>
    </row>
    <row r="18" spans="1:9" ht="18" customHeight="1">
      <c r="A18" s="22">
        <v>6</v>
      </c>
      <c r="B18" s="64" t="s">
        <v>116</v>
      </c>
      <c r="C18" s="46" t="s">
        <v>26</v>
      </c>
      <c r="D18" s="22">
        <v>412</v>
      </c>
      <c r="E18" s="26" t="s">
        <v>128</v>
      </c>
      <c r="F18" s="27">
        <v>3.4722222222222199E-3</v>
      </c>
      <c r="G18" s="28">
        <v>9.3611111111111103E-2</v>
      </c>
      <c r="H18" s="28">
        <f t="shared" si="0"/>
        <v>9.013888888888888E-2</v>
      </c>
      <c r="I18" s="29">
        <v>6</v>
      </c>
    </row>
    <row r="19" spans="1:9" ht="18" customHeight="1">
      <c r="A19" s="22">
        <v>7</v>
      </c>
      <c r="B19" s="64" t="s">
        <v>118</v>
      </c>
      <c r="C19" s="46" t="s">
        <v>21</v>
      </c>
      <c r="D19" s="22">
        <v>443</v>
      </c>
      <c r="E19" s="26" t="s">
        <v>128</v>
      </c>
      <c r="F19" s="27">
        <v>3.4722222222222199E-3</v>
      </c>
      <c r="G19" s="28">
        <v>9.6377314814814818E-2</v>
      </c>
      <c r="H19" s="28">
        <f t="shared" si="0"/>
        <v>9.2905092592592595E-2</v>
      </c>
      <c r="I19" s="29">
        <v>7</v>
      </c>
    </row>
    <row r="20" spans="1:9" ht="18" customHeight="1">
      <c r="A20" s="22">
        <v>8</v>
      </c>
      <c r="B20" s="5" t="s">
        <v>122</v>
      </c>
      <c r="C20" s="46" t="s">
        <v>13</v>
      </c>
      <c r="D20" s="22">
        <v>475</v>
      </c>
      <c r="E20" s="26" t="s">
        <v>128</v>
      </c>
      <c r="F20" s="27">
        <v>3.4722222222222199E-3</v>
      </c>
      <c r="G20" s="28">
        <v>0.10398148148148149</v>
      </c>
      <c r="H20" s="28">
        <f t="shared" si="0"/>
        <v>0.10050925925925927</v>
      </c>
      <c r="I20" s="29">
        <v>8</v>
      </c>
    </row>
    <row r="21" spans="1:9" ht="18" customHeight="1">
      <c r="A21" s="22">
        <v>9</v>
      </c>
      <c r="B21" s="5" t="s">
        <v>124</v>
      </c>
      <c r="C21" s="46" t="s">
        <v>14</v>
      </c>
      <c r="D21" s="22">
        <v>502</v>
      </c>
      <c r="E21" s="26" t="s">
        <v>128</v>
      </c>
      <c r="F21" s="27">
        <v>3.4722222222222199E-3</v>
      </c>
      <c r="G21" s="28">
        <v>0.10841435185185185</v>
      </c>
      <c r="H21" s="28">
        <f t="shared" si="0"/>
        <v>0.10494212962962962</v>
      </c>
      <c r="I21" s="29">
        <v>9</v>
      </c>
    </row>
    <row r="22" spans="1:9" ht="18" customHeight="1">
      <c r="A22" s="22">
        <v>10</v>
      </c>
      <c r="B22" s="64" t="s">
        <v>120</v>
      </c>
      <c r="C22" s="46" t="s">
        <v>14</v>
      </c>
      <c r="D22" s="22">
        <v>461</v>
      </c>
      <c r="E22" s="26" t="s">
        <v>128</v>
      </c>
      <c r="F22" s="27">
        <v>3.4722222222222199E-3</v>
      </c>
      <c r="G22" s="28">
        <v>0.11342592592592593</v>
      </c>
      <c r="H22" s="28">
        <f t="shared" si="0"/>
        <v>0.10995370370370371</v>
      </c>
      <c r="I22" s="29">
        <v>10</v>
      </c>
    </row>
    <row r="23" spans="1:9" ht="18" customHeight="1">
      <c r="A23" s="22">
        <v>11</v>
      </c>
      <c r="B23" s="64" t="s">
        <v>125</v>
      </c>
      <c r="C23" s="46" t="s">
        <v>14</v>
      </c>
      <c r="D23" s="22">
        <v>504</v>
      </c>
      <c r="E23" s="26" t="s">
        <v>128</v>
      </c>
      <c r="F23" s="27">
        <v>3.4722222222222199E-3</v>
      </c>
      <c r="G23" s="28">
        <v>0.11403935185185186</v>
      </c>
      <c r="H23" s="28">
        <f t="shared" si="0"/>
        <v>0.11056712962962964</v>
      </c>
      <c r="I23" s="29">
        <v>11</v>
      </c>
    </row>
    <row r="24" spans="1:9" ht="18" customHeight="1">
      <c r="A24" s="22">
        <v>12</v>
      </c>
      <c r="B24" s="64" t="s">
        <v>126</v>
      </c>
      <c r="C24" s="46" t="s">
        <v>14</v>
      </c>
      <c r="D24" s="22">
        <v>514</v>
      </c>
      <c r="E24" s="26" t="s">
        <v>128</v>
      </c>
      <c r="F24" s="27">
        <v>3.4722222222222199E-3</v>
      </c>
      <c r="G24" s="28">
        <v>0.16028935185185186</v>
      </c>
      <c r="H24" s="28">
        <f t="shared" si="0"/>
        <v>0.15681712962962965</v>
      </c>
      <c r="I24" s="29">
        <v>12</v>
      </c>
    </row>
    <row r="25" spans="1:9" ht="16.5" customHeight="1">
      <c r="A25" s="22">
        <v>13</v>
      </c>
      <c r="B25" s="59" t="s">
        <v>119</v>
      </c>
      <c r="C25" s="51" t="s">
        <v>14</v>
      </c>
      <c r="D25" s="52">
        <v>452</v>
      </c>
      <c r="E25" s="53" t="s">
        <v>128</v>
      </c>
      <c r="F25" s="54">
        <v>3.4722222222222199E-3</v>
      </c>
      <c r="G25" s="55">
        <v>0</v>
      </c>
      <c r="H25" s="67" t="s">
        <v>179</v>
      </c>
      <c r="I25" s="57"/>
    </row>
    <row r="26" spans="1:9" ht="16.5" customHeight="1">
      <c r="B26" s="1"/>
      <c r="C26" s="1"/>
      <c r="D26" s="38"/>
      <c r="E26" s="39"/>
      <c r="F26" s="40"/>
      <c r="G26" s="41"/>
      <c r="H26" s="41"/>
      <c r="I26" s="42"/>
    </row>
    <row r="27" spans="1:9" s="34" customFormat="1" ht="16.5" customHeight="1">
      <c r="A27" s="20"/>
      <c r="D27" s="20"/>
      <c r="H27" s="21"/>
    </row>
    <row r="28" spans="1:9" s="34" customFormat="1" ht="18">
      <c r="A28" s="20"/>
      <c r="B28" s="77" t="s">
        <v>12</v>
      </c>
      <c r="C28" s="77"/>
      <c r="D28" s="78" t="s">
        <v>185</v>
      </c>
      <c r="E28" s="79"/>
      <c r="F28" s="35"/>
      <c r="H28" s="21"/>
    </row>
    <row r="29" spans="1:9">
      <c r="B29"/>
      <c r="C29"/>
      <c r="D29" s="80"/>
      <c r="E29"/>
    </row>
    <row r="30" spans="1:9" ht="18">
      <c r="B30" s="77" t="s">
        <v>186</v>
      </c>
      <c r="C30"/>
      <c r="D30" s="80"/>
      <c r="E30"/>
    </row>
  </sheetData>
  <sortState ref="A13:I129">
    <sortCondition ref="E13:E129"/>
  </sortState>
  <mergeCells count="8">
    <mergeCell ref="B8:H8"/>
    <mergeCell ref="B10:H10"/>
    <mergeCell ref="B1:H1"/>
    <mergeCell ref="B2:H2"/>
    <mergeCell ref="B3:H3"/>
    <mergeCell ref="B4:H4"/>
    <mergeCell ref="B6:H6"/>
    <mergeCell ref="B7:H7"/>
  </mergeCells>
  <pageMargins left="0.51181102362204722" right="0.31496062992125984" top="0.55118110236220474" bottom="0.35433070866141736" header="0.31496062992125984" footer="0.31496062992125984"/>
  <pageSetup paperSize="9" scale="82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6"/>
  <sheetViews>
    <sheetView workbookViewId="0">
      <selection activeCell="B17" sqref="B17:I17"/>
    </sheetView>
  </sheetViews>
  <sheetFormatPr defaultColWidth="9.109375" defaultRowHeight="14.4"/>
  <cols>
    <col min="1" max="1" width="6.5546875" style="17" customWidth="1"/>
    <col min="2" max="2" width="26.44140625" style="14" customWidth="1"/>
    <col min="3" max="3" width="19.88671875" style="14" customWidth="1"/>
    <col min="4" max="4" width="11.44140625" style="17" customWidth="1"/>
    <col min="5" max="7" width="11.44140625" style="14" customWidth="1"/>
    <col min="8" max="8" width="9" style="36" bestFit="1" customWidth="1"/>
    <col min="9" max="16384" width="9.109375" style="14"/>
  </cols>
  <sheetData>
    <row r="1" spans="1:9" ht="19.5" customHeight="1">
      <c r="B1" s="84" t="s">
        <v>8</v>
      </c>
      <c r="C1" s="84"/>
      <c r="D1" s="84"/>
      <c r="E1" s="84"/>
      <c r="F1" s="84"/>
      <c r="G1" s="84"/>
      <c r="H1" s="85"/>
    </row>
    <row r="2" spans="1:9" ht="19.5" customHeight="1">
      <c r="B2" s="84" t="s">
        <v>9</v>
      </c>
      <c r="C2" s="84"/>
      <c r="D2" s="84"/>
      <c r="E2" s="84"/>
      <c r="F2" s="84"/>
      <c r="G2" s="84"/>
      <c r="H2" s="85"/>
    </row>
    <row r="3" spans="1:9" ht="19.5" customHeight="1">
      <c r="B3" s="84" t="s">
        <v>10</v>
      </c>
      <c r="C3" s="84"/>
      <c r="D3" s="84"/>
      <c r="E3" s="84"/>
      <c r="F3" s="84"/>
      <c r="G3" s="84"/>
      <c r="H3" s="85"/>
    </row>
    <row r="4" spans="1:9" ht="19.5" customHeight="1">
      <c r="B4" s="84" t="s">
        <v>11</v>
      </c>
      <c r="C4" s="84"/>
      <c r="D4" s="84"/>
      <c r="E4" s="84"/>
      <c r="F4" s="84"/>
      <c r="G4" s="84"/>
      <c r="H4" s="84"/>
    </row>
    <row r="5" spans="1:9" ht="15.6">
      <c r="B5" s="15"/>
      <c r="C5" s="15"/>
      <c r="D5" s="15"/>
      <c r="E5" s="15"/>
      <c r="F5" s="15"/>
      <c r="G5" s="15"/>
      <c r="H5" s="15"/>
    </row>
    <row r="6" spans="1:9" ht="13.5" customHeight="1">
      <c r="B6" s="82" t="s">
        <v>33</v>
      </c>
      <c r="C6" s="82"/>
      <c r="D6" s="82"/>
      <c r="E6" s="82"/>
      <c r="F6" s="82"/>
      <c r="G6" s="82"/>
      <c r="H6" s="82"/>
    </row>
    <row r="7" spans="1:9" ht="13.5" customHeight="1">
      <c r="B7" s="82" t="s">
        <v>181</v>
      </c>
      <c r="C7" s="82"/>
      <c r="D7" s="82"/>
      <c r="E7" s="82"/>
      <c r="F7" s="82"/>
      <c r="G7" s="82"/>
      <c r="H7" s="82"/>
    </row>
    <row r="8" spans="1:9" ht="13.5" customHeight="1">
      <c r="B8" s="82" t="s">
        <v>182</v>
      </c>
      <c r="C8" s="82"/>
      <c r="D8" s="82"/>
      <c r="E8" s="82"/>
      <c r="F8" s="82"/>
      <c r="G8" s="82"/>
      <c r="H8" s="82"/>
    </row>
    <row r="9" spans="1:9" ht="13.5" customHeight="1">
      <c r="B9" s="16"/>
      <c r="C9" s="16"/>
      <c r="E9" s="16"/>
      <c r="F9" s="16"/>
      <c r="G9" s="16"/>
      <c r="H9" s="16"/>
    </row>
    <row r="10" spans="1:9" ht="13.5" customHeight="1">
      <c r="B10" s="83" t="s">
        <v>163</v>
      </c>
      <c r="C10" s="83"/>
      <c r="D10" s="83"/>
      <c r="E10" s="83"/>
      <c r="F10" s="83"/>
      <c r="G10" s="83"/>
      <c r="H10" s="83"/>
    </row>
    <row r="11" spans="1:9" s="18" customFormat="1" ht="18">
      <c r="A11" s="20"/>
      <c r="B11" s="19"/>
      <c r="C11" s="19"/>
      <c r="D11" s="20"/>
      <c r="H11" s="21"/>
    </row>
    <row r="12" spans="1:9" s="17" customFormat="1" ht="31.2">
      <c r="A12" s="22" t="s">
        <v>188</v>
      </c>
      <c r="B12" s="22" t="s">
        <v>1</v>
      </c>
      <c r="C12" s="22" t="s">
        <v>189</v>
      </c>
      <c r="D12" s="22" t="s">
        <v>190</v>
      </c>
      <c r="E12" s="22" t="s">
        <v>191</v>
      </c>
      <c r="F12" s="23" t="s">
        <v>192</v>
      </c>
      <c r="G12" s="23" t="s">
        <v>7</v>
      </c>
      <c r="H12" s="23" t="s">
        <v>193</v>
      </c>
      <c r="I12" s="23" t="s">
        <v>194</v>
      </c>
    </row>
    <row r="13" spans="1:9" ht="18" customHeight="1">
      <c r="A13" s="22">
        <v>1</v>
      </c>
      <c r="B13" s="64" t="s">
        <v>140</v>
      </c>
      <c r="C13" s="46" t="s">
        <v>28</v>
      </c>
      <c r="D13" s="22">
        <v>426</v>
      </c>
      <c r="E13" s="26" t="s">
        <v>149</v>
      </c>
      <c r="F13" s="27">
        <v>3.4722222222222199E-3</v>
      </c>
      <c r="G13" s="28">
        <v>8.0416666666666664E-2</v>
      </c>
      <c r="H13" s="28">
        <f t="shared" ref="H13:H21" si="0">G13-F13</f>
        <v>7.694444444444444E-2</v>
      </c>
      <c r="I13" s="32">
        <v>1</v>
      </c>
    </row>
    <row r="14" spans="1:9" ht="18" customHeight="1">
      <c r="A14" s="22">
        <v>2</v>
      </c>
      <c r="B14" s="64" t="s">
        <v>141</v>
      </c>
      <c r="C14" s="46" t="s">
        <v>28</v>
      </c>
      <c r="D14" s="22">
        <v>427</v>
      </c>
      <c r="E14" s="26" t="s">
        <v>149</v>
      </c>
      <c r="F14" s="27">
        <v>3.4722222222222199E-3</v>
      </c>
      <c r="G14" s="28">
        <v>8.7881944444444457E-2</v>
      </c>
      <c r="H14" s="28">
        <f t="shared" si="0"/>
        <v>8.4409722222222233E-2</v>
      </c>
      <c r="I14" s="33">
        <v>2</v>
      </c>
    </row>
    <row r="15" spans="1:9" ht="18" customHeight="1">
      <c r="A15" s="22">
        <v>3</v>
      </c>
      <c r="B15" s="64" t="s">
        <v>144</v>
      </c>
      <c r="C15" s="46" t="s">
        <v>14</v>
      </c>
      <c r="D15" s="22">
        <v>456</v>
      </c>
      <c r="E15" s="26" t="s">
        <v>149</v>
      </c>
      <c r="F15" s="27">
        <v>3.4722222222222199E-3</v>
      </c>
      <c r="G15" s="28">
        <v>8.8587962962962966E-2</v>
      </c>
      <c r="H15" s="28">
        <f t="shared" si="0"/>
        <v>8.5115740740740742E-2</v>
      </c>
      <c r="I15" s="73">
        <v>3</v>
      </c>
    </row>
    <row r="16" spans="1:9" ht="18" customHeight="1">
      <c r="A16" s="22">
        <v>4</v>
      </c>
      <c r="B16" s="64" t="s">
        <v>142</v>
      </c>
      <c r="C16" s="46" t="s">
        <v>21</v>
      </c>
      <c r="D16" s="22">
        <v>441</v>
      </c>
      <c r="E16" s="26" t="s">
        <v>149</v>
      </c>
      <c r="F16" s="27">
        <v>3.4722222222222199E-3</v>
      </c>
      <c r="G16" s="28">
        <v>9.1851851851851851E-2</v>
      </c>
      <c r="H16" s="28">
        <f t="shared" si="0"/>
        <v>8.8379629629629627E-2</v>
      </c>
      <c r="I16" s="31">
        <v>4</v>
      </c>
    </row>
    <row r="17" spans="1:9" ht="18" customHeight="1">
      <c r="A17" s="22">
        <v>5</v>
      </c>
      <c r="B17" s="64" t="s">
        <v>143</v>
      </c>
      <c r="C17" s="46" t="s">
        <v>14</v>
      </c>
      <c r="D17" s="22">
        <v>447</v>
      </c>
      <c r="E17" s="26" t="s">
        <v>149</v>
      </c>
      <c r="F17" s="27">
        <v>3.4722222222222199E-3</v>
      </c>
      <c r="G17" s="28">
        <v>9.4293981481481479E-2</v>
      </c>
      <c r="H17" s="28">
        <f>G17-F17</f>
        <v>9.0821759259259255E-2</v>
      </c>
      <c r="I17" s="29">
        <v>5</v>
      </c>
    </row>
    <row r="18" spans="1:9" ht="18" customHeight="1">
      <c r="A18" s="22">
        <v>6</v>
      </c>
      <c r="B18" s="64" t="s">
        <v>146</v>
      </c>
      <c r="C18" s="46" t="s">
        <v>21</v>
      </c>
      <c r="D18" s="22">
        <v>481</v>
      </c>
      <c r="E18" s="26" t="s">
        <v>149</v>
      </c>
      <c r="F18" s="27">
        <v>3.4722222222222199E-3</v>
      </c>
      <c r="G18" s="28">
        <v>0.10402777777777777</v>
      </c>
      <c r="H18" s="28">
        <f>G18-F18</f>
        <v>0.10055555555555555</v>
      </c>
      <c r="I18" s="31">
        <v>6</v>
      </c>
    </row>
    <row r="19" spans="1:9" ht="18" customHeight="1">
      <c r="A19" s="22">
        <v>7</v>
      </c>
      <c r="B19" s="64" t="s">
        <v>148</v>
      </c>
      <c r="C19" s="46" t="s">
        <v>13</v>
      </c>
      <c r="D19" s="22">
        <v>490</v>
      </c>
      <c r="E19" s="26" t="s">
        <v>149</v>
      </c>
      <c r="F19" s="27">
        <v>3.4722222222222199E-3</v>
      </c>
      <c r="G19" s="28">
        <v>0.11031249999999999</v>
      </c>
      <c r="H19" s="28">
        <f>G19-F19</f>
        <v>0.10684027777777777</v>
      </c>
      <c r="I19" s="31">
        <v>7</v>
      </c>
    </row>
    <row r="20" spans="1:9" ht="18" customHeight="1">
      <c r="A20" s="22">
        <v>8</v>
      </c>
      <c r="B20" s="64" t="s">
        <v>147</v>
      </c>
      <c r="C20" s="46" t="s">
        <v>26</v>
      </c>
      <c r="D20" s="22">
        <v>488</v>
      </c>
      <c r="E20" s="26" t="s">
        <v>149</v>
      </c>
      <c r="F20" s="27">
        <v>3.4722222222222199E-3</v>
      </c>
      <c r="G20" s="28">
        <v>0.11460648148148149</v>
      </c>
      <c r="H20" s="28">
        <f>G20-F20</f>
        <v>0.11113425925925927</v>
      </c>
      <c r="I20" s="31">
        <v>8</v>
      </c>
    </row>
    <row r="21" spans="1:9" ht="18" customHeight="1">
      <c r="A21" s="22">
        <v>9</v>
      </c>
      <c r="B21" s="64" t="s">
        <v>145</v>
      </c>
      <c r="C21" s="46" t="s">
        <v>13</v>
      </c>
      <c r="D21" s="22">
        <v>479</v>
      </c>
      <c r="E21" s="26" t="s">
        <v>149</v>
      </c>
      <c r="F21" s="27">
        <v>3.4722222222222199E-3</v>
      </c>
      <c r="G21" s="28">
        <v>0.11671296296296296</v>
      </c>
      <c r="H21" s="28">
        <f>G21-F21</f>
        <v>0.11324074074074074</v>
      </c>
      <c r="I21" s="31">
        <v>9</v>
      </c>
    </row>
    <row r="22" spans="1:9" ht="16.5" customHeight="1"/>
    <row r="23" spans="1:9" s="34" customFormat="1" ht="16.5" customHeight="1">
      <c r="A23" s="20"/>
      <c r="D23" s="20"/>
      <c r="H23" s="21"/>
    </row>
    <row r="24" spans="1:9" s="34" customFormat="1" ht="18">
      <c r="A24" s="20"/>
      <c r="B24" s="77" t="s">
        <v>12</v>
      </c>
      <c r="C24" s="77"/>
      <c r="D24" s="78" t="s">
        <v>185</v>
      </c>
      <c r="E24" s="79"/>
      <c r="F24" s="35"/>
      <c r="H24" s="21"/>
    </row>
    <row r="25" spans="1:9">
      <c r="B25"/>
      <c r="C25"/>
      <c r="D25" s="80"/>
      <c r="E25"/>
    </row>
    <row r="26" spans="1:9" ht="18">
      <c r="B26" s="77" t="s">
        <v>186</v>
      </c>
      <c r="C26"/>
      <c r="D26" s="80"/>
      <c r="E26"/>
    </row>
  </sheetData>
  <sortState ref="A13:I129">
    <sortCondition ref="E13:E129"/>
  </sortState>
  <mergeCells count="8">
    <mergeCell ref="B8:H8"/>
    <mergeCell ref="B10:H10"/>
    <mergeCell ref="B1:H1"/>
    <mergeCell ref="B2:H2"/>
    <mergeCell ref="B3:H3"/>
    <mergeCell ref="B4:H4"/>
    <mergeCell ref="B6:H6"/>
    <mergeCell ref="B7:H7"/>
  </mergeCells>
  <pageMargins left="0.51181102362204722" right="0.31496062992125984" top="0.55118110236220474" bottom="0.35433070866141736" header="0.31496062992125984" footer="0.31496062992125984"/>
  <pageSetup paperSize="9" scale="82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9"/>
  <sheetViews>
    <sheetView topLeftCell="A3" workbookViewId="0">
      <selection activeCell="E30" sqref="E30"/>
    </sheetView>
  </sheetViews>
  <sheetFormatPr defaultColWidth="9.109375" defaultRowHeight="14.4"/>
  <cols>
    <col min="1" max="1" width="6.5546875" style="17" customWidth="1"/>
    <col min="2" max="2" width="26.44140625" style="14" customWidth="1"/>
    <col min="3" max="3" width="19.88671875" style="14" customWidth="1"/>
    <col min="4" max="4" width="11.44140625" style="17" customWidth="1"/>
    <col min="5" max="7" width="11.44140625" style="14" customWidth="1"/>
    <col min="8" max="8" width="9" style="36" bestFit="1" customWidth="1"/>
    <col min="9" max="16384" width="9.109375" style="14"/>
  </cols>
  <sheetData>
    <row r="1" spans="1:9" ht="19.5" customHeight="1">
      <c r="B1" s="84" t="s">
        <v>8</v>
      </c>
      <c r="C1" s="84"/>
      <c r="D1" s="84"/>
      <c r="E1" s="84"/>
      <c r="F1" s="84"/>
      <c r="G1" s="84"/>
      <c r="H1" s="85"/>
    </row>
    <row r="2" spans="1:9" ht="19.5" customHeight="1">
      <c r="B2" s="84" t="s">
        <v>9</v>
      </c>
      <c r="C2" s="84"/>
      <c r="D2" s="84"/>
      <c r="E2" s="84"/>
      <c r="F2" s="84"/>
      <c r="G2" s="84"/>
      <c r="H2" s="85"/>
    </row>
    <row r="3" spans="1:9" ht="19.5" customHeight="1">
      <c r="B3" s="84" t="s">
        <v>10</v>
      </c>
      <c r="C3" s="84"/>
      <c r="D3" s="84"/>
      <c r="E3" s="84"/>
      <c r="F3" s="84"/>
      <c r="G3" s="84"/>
      <c r="H3" s="85"/>
    </row>
    <row r="4" spans="1:9" ht="19.5" customHeight="1">
      <c r="B4" s="84" t="s">
        <v>11</v>
      </c>
      <c r="C4" s="84"/>
      <c r="D4" s="84"/>
      <c r="E4" s="84"/>
      <c r="F4" s="84"/>
      <c r="G4" s="84"/>
      <c r="H4" s="84"/>
    </row>
    <row r="5" spans="1:9" ht="15.6">
      <c r="B5" s="15"/>
      <c r="C5" s="15"/>
      <c r="D5" s="15"/>
      <c r="E5" s="15"/>
      <c r="F5" s="15"/>
      <c r="G5" s="15"/>
      <c r="H5" s="15"/>
    </row>
    <row r="6" spans="1:9" ht="13.5" customHeight="1">
      <c r="B6" s="82" t="s">
        <v>33</v>
      </c>
      <c r="C6" s="82"/>
      <c r="D6" s="82"/>
      <c r="E6" s="82"/>
      <c r="F6" s="82"/>
      <c r="G6" s="82"/>
      <c r="H6" s="82"/>
    </row>
    <row r="7" spans="1:9" ht="13.5" customHeight="1">
      <c r="B7" s="82" t="s">
        <v>181</v>
      </c>
      <c r="C7" s="82"/>
      <c r="D7" s="82"/>
      <c r="E7" s="82"/>
      <c r="F7" s="82"/>
      <c r="G7" s="82"/>
      <c r="H7" s="82"/>
    </row>
    <row r="8" spans="1:9" ht="13.5" customHeight="1">
      <c r="B8" s="82" t="s">
        <v>183</v>
      </c>
      <c r="C8" s="82"/>
      <c r="D8" s="82"/>
      <c r="E8" s="82"/>
      <c r="F8" s="82"/>
      <c r="G8" s="82"/>
      <c r="H8" s="82"/>
    </row>
    <row r="9" spans="1:9" ht="13.5" customHeight="1">
      <c r="B9" s="16"/>
      <c r="C9" s="16"/>
      <c r="E9" s="16"/>
      <c r="F9" s="16"/>
      <c r="G9" s="16"/>
      <c r="H9" s="16"/>
    </row>
    <row r="10" spans="1:9" ht="13.5" customHeight="1">
      <c r="B10" s="83" t="s">
        <v>164</v>
      </c>
      <c r="C10" s="83"/>
      <c r="D10" s="83"/>
      <c r="E10" s="83"/>
      <c r="F10" s="83"/>
      <c r="G10" s="83"/>
      <c r="H10" s="83"/>
    </row>
    <row r="11" spans="1:9" s="18" customFormat="1" ht="18">
      <c r="A11" s="20"/>
      <c r="B11" s="19"/>
      <c r="C11" s="19"/>
      <c r="D11" s="20"/>
      <c r="H11" s="21"/>
    </row>
    <row r="12" spans="1:9" s="17" customFormat="1" ht="31.2">
      <c r="A12" s="22" t="s">
        <v>188</v>
      </c>
      <c r="B12" s="22" t="s">
        <v>1</v>
      </c>
      <c r="C12" s="22" t="s">
        <v>189</v>
      </c>
      <c r="D12" s="22" t="s">
        <v>190</v>
      </c>
      <c r="E12" s="22" t="s">
        <v>191</v>
      </c>
      <c r="F12" s="23" t="s">
        <v>192</v>
      </c>
      <c r="G12" s="23" t="s">
        <v>7</v>
      </c>
      <c r="H12" s="23" t="s">
        <v>193</v>
      </c>
      <c r="I12" s="23" t="s">
        <v>194</v>
      </c>
    </row>
    <row r="13" spans="1:9" ht="18" customHeight="1">
      <c r="A13" s="22">
        <v>1</v>
      </c>
      <c r="B13" s="5" t="s">
        <v>152</v>
      </c>
      <c r="C13" s="46" t="s">
        <v>14</v>
      </c>
      <c r="D13" s="22">
        <v>473</v>
      </c>
      <c r="E13" s="26" t="s">
        <v>27</v>
      </c>
      <c r="F13" s="27">
        <v>3.4722222222222199E-3</v>
      </c>
      <c r="G13" s="28">
        <v>9.300925925925925E-2</v>
      </c>
      <c r="H13" s="28">
        <f t="shared" ref="H13:H14" si="0">G13-F13</f>
        <v>8.9537037037037026E-2</v>
      </c>
      <c r="I13" s="74">
        <v>1</v>
      </c>
    </row>
    <row r="14" spans="1:9" ht="18" customHeight="1">
      <c r="A14" s="22">
        <v>2</v>
      </c>
      <c r="B14" s="64" t="s">
        <v>151</v>
      </c>
      <c r="C14" s="46" t="s">
        <v>13</v>
      </c>
      <c r="D14" s="22">
        <v>401</v>
      </c>
      <c r="E14" s="26" t="s">
        <v>27</v>
      </c>
      <c r="F14" s="27">
        <v>3.472222222222222E-3</v>
      </c>
      <c r="G14" s="28">
        <v>0.13598379629629628</v>
      </c>
      <c r="H14" s="28">
        <f t="shared" si="0"/>
        <v>0.13251157407407407</v>
      </c>
      <c r="I14" s="75">
        <v>2</v>
      </c>
    </row>
    <row r="15" spans="1:9" ht="16.5" customHeight="1">
      <c r="B15" s="1"/>
      <c r="C15" s="1"/>
      <c r="D15" s="38"/>
      <c r="E15" s="39"/>
      <c r="F15" s="40"/>
      <c r="G15" s="41"/>
      <c r="H15" s="41"/>
      <c r="I15" s="42"/>
    </row>
    <row r="16" spans="1:9" s="34" customFormat="1" ht="16.5" customHeight="1">
      <c r="A16" s="20"/>
      <c r="D16" s="20"/>
      <c r="H16" s="21"/>
    </row>
    <row r="17" spans="1:8" s="34" customFormat="1" ht="18">
      <c r="A17" s="20"/>
      <c r="B17" s="77" t="s">
        <v>12</v>
      </c>
      <c r="C17" s="77"/>
      <c r="D17" s="78" t="s">
        <v>185</v>
      </c>
      <c r="E17" s="79"/>
      <c r="F17" s="35"/>
      <c r="H17" s="21"/>
    </row>
    <row r="18" spans="1:8">
      <c r="B18"/>
      <c r="C18"/>
      <c r="D18" s="80"/>
      <c r="E18"/>
    </row>
    <row r="19" spans="1:8" ht="18">
      <c r="B19" s="77" t="s">
        <v>186</v>
      </c>
      <c r="C19"/>
      <c r="D19" s="80"/>
      <c r="E19"/>
    </row>
  </sheetData>
  <sortState ref="A13:I129">
    <sortCondition ref="E13:E129"/>
  </sortState>
  <mergeCells count="8">
    <mergeCell ref="B8:H8"/>
    <mergeCell ref="B10:H10"/>
    <mergeCell ref="B1:H1"/>
    <mergeCell ref="B2:H2"/>
    <mergeCell ref="B3:H3"/>
    <mergeCell ref="B4:H4"/>
    <mergeCell ref="B6:H6"/>
    <mergeCell ref="B7:H7"/>
  </mergeCells>
  <pageMargins left="0.51181102362204722" right="0.31496062992125984" top="0.55118110236220474" bottom="0.35433070866141736" header="0.31496062992125984" footer="0.31496062992125984"/>
  <pageSetup paperSize="9" scale="82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H28" sqref="H28"/>
    </sheetView>
  </sheetViews>
  <sheetFormatPr defaultColWidth="9.109375" defaultRowHeight="14.4"/>
  <cols>
    <col min="1" max="1" width="6.88671875" style="17" customWidth="1"/>
    <col min="2" max="2" width="26.44140625" style="14" customWidth="1"/>
    <col min="3" max="3" width="19.88671875" style="14" customWidth="1"/>
    <col min="4" max="4" width="11.44140625" style="17" customWidth="1"/>
    <col min="5" max="7" width="11.44140625" style="14" customWidth="1"/>
    <col min="8" max="8" width="9" style="36" bestFit="1" customWidth="1"/>
    <col min="9" max="16384" width="9.109375" style="14"/>
  </cols>
  <sheetData>
    <row r="1" spans="1:9" ht="19.5" customHeight="1">
      <c r="B1" s="84" t="s">
        <v>8</v>
      </c>
      <c r="C1" s="84"/>
      <c r="D1" s="84"/>
      <c r="E1" s="84"/>
      <c r="F1" s="84"/>
      <c r="G1" s="84"/>
      <c r="H1" s="85"/>
    </row>
    <row r="2" spans="1:9" ht="19.5" customHeight="1">
      <c r="B2" s="84" t="s">
        <v>9</v>
      </c>
      <c r="C2" s="84"/>
      <c r="D2" s="84"/>
      <c r="E2" s="84"/>
      <c r="F2" s="84"/>
      <c r="G2" s="84"/>
      <c r="H2" s="85"/>
    </row>
    <row r="3" spans="1:9" ht="19.5" customHeight="1">
      <c r="B3" s="84" t="s">
        <v>10</v>
      </c>
      <c r="C3" s="84"/>
      <c r="D3" s="84"/>
      <c r="E3" s="84"/>
      <c r="F3" s="84"/>
      <c r="G3" s="84"/>
      <c r="H3" s="85"/>
    </row>
    <row r="4" spans="1:9" ht="19.5" customHeight="1">
      <c r="B4" s="84" t="s">
        <v>11</v>
      </c>
      <c r="C4" s="84"/>
      <c r="D4" s="84"/>
      <c r="E4" s="84"/>
      <c r="F4" s="84"/>
      <c r="G4" s="84"/>
      <c r="H4" s="84"/>
    </row>
    <row r="5" spans="1:9" ht="15.6">
      <c r="B5" s="15"/>
      <c r="C5" s="15"/>
      <c r="D5" s="15"/>
      <c r="E5" s="15"/>
      <c r="F5" s="15"/>
      <c r="G5" s="15"/>
      <c r="H5" s="15"/>
    </row>
    <row r="6" spans="1:9" ht="13.5" customHeight="1">
      <c r="B6" s="82" t="s">
        <v>33</v>
      </c>
      <c r="C6" s="82"/>
      <c r="D6" s="82"/>
      <c r="E6" s="82"/>
      <c r="F6" s="82"/>
      <c r="G6" s="82"/>
      <c r="H6" s="82"/>
    </row>
    <row r="7" spans="1:9" ht="13.5" customHeight="1">
      <c r="B7" s="82" t="s">
        <v>181</v>
      </c>
      <c r="C7" s="82"/>
      <c r="D7" s="82"/>
      <c r="E7" s="82"/>
      <c r="F7" s="82"/>
      <c r="G7" s="82"/>
      <c r="H7" s="82"/>
    </row>
    <row r="8" spans="1:9" ht="13.5" customHeight="1">
      <c r="B8" s="82" t="s">
        <v>183</v>
      </c>
      <c r="C8" s="82"/>
      <c r="D8" s="82"/>
      <c r="E8" s="82"/>
      <c r="F8" s="82"/>
      <c r="G8" s="82"/>
      <c r="H8" s="82"/>
    </row>
    <row r="9" spans="1:9" ht="13.5" customHeight="1">
      <c r="B9" s="16"/>
      <c r="C9" s="16"/>
      <c r="E9" s="16"/>
      <c r="F9" s="16"/>
      <c r="G9" s="16"/>
      <c r="H9" s="16"/>
    </row>
    <row r="10" spans="1:9" ht="13.5" customHeight="1">
      <c r="B10" s="83" t="s">
        <v>165</v>
      </c>
      <c r="C10" s="83"/>
      <c r="D10" s="83"/>
      <c r="E10" s="83"/>
      <c r="F10" s="83"/>
      <c r="G10" s="83"/>
      <c r="H10" s="83"/>
    </row>
    <row r="11" spans="1:9" s="18" customFormat="1" ht="18">
      <c r="A11" s="20"/>
      <c r="B11" s="19"/>
      <c r="C11" s="19"/>
      <c r="D11" s="20"/>
      <c r="H11" s="21"/>
    </row>
    <row r="12" spans="1:9" s="17" customFormat="1" ht="31.2">
      <c r="A12" s="22" t="s">
        <v>188</v>
      </c>
      <c r="B12" s="22" t="s">
        <v>1</v>
      </c>
      <c r="C12" s="22" t="s">
        <v>189</v>
      </c>
      <c r="D12" s="22" t="s">
        <v>190</v>
      </c>
      <c r="E12" s="22" t="s">
        <v>191</v>
      </c>
      <c r="F12" s="23" t="s">
        <v>192</v>
      </c>
      <c r="G12" s="23" t="s">
        <v>7</v>
      </c>
      <c r="H12" s="23" t="s">
        <v>193</v>
      </c>
      <c r="I12" s="23" t="s">
        <v>194</v>
      </c>
    </row>
    <row r="13" spans="1:9" ht="18" customHeight="1">
      <c r="A13" s="22">
        <v>1</v>
      </c>
      <c r="B13" s="64" t="s">
        <v>154</v>
      </c>
      <c r="C13" s="46" t="s">
        <v>28</v>
      </c>
      <c r="D13" s="22">
        <v>402</v>
      </c>
      <c r="E13" s="26" t="s">
        <v>31</v>
      </c>
      <c r="F13" s="27">
        <v>3.4722222222222199E-3</v>
      </c>
      <c r="G13" s="28">
        <v>0.11832175925925925</v>
      </c>
      <c r="H13" s="28">
        <f t="shared" ref="H13" si="0">G13-F13</f>
        <v>0.11484953703703703</v>
      </c>
      <c r="I13" s="74">
        <v>1</v>
      </c>
    </row>
    <row r="14" spans="1:9" ht="16.5" customHeight="1">
      <c r="B14" s="1"/>
      <c r="C14" s="1"/>
      <c r="D14" s="38"/>
      <c r="E14" s="39"/>
      <c r="F14" s="40"/>
      <c r="G14" s="41"/>
      <c r="H14" s="41"/>
      <c r="I14" s="42"/>
    </row>
    <row r="15" spans="1:9" s="34" customFormat="1" ht="16.5" customHeight="1">
      <c r="A15" s="20"/>
      <c r="D15" s="20"/>
      <c r="H15" s="21"/>
    </row>
    <row r="16" spans="1:9" s="34" customFormat="1" ht="18">
      <c r="A16" s="20"/>
      <c r="B16" s="77" t="s">
        <v>12</v>
      </c>
      <c r="C16" s="77"/>
      <c r="D16" s="78" t="s">
        <v>185</v>
      </c>
      <c r="E16" s="79"/>
      <c r="F16" s="35"/>
      <c r="H16" s="21"/>
    </row>
    <row r="17" spans="2:5">
      <c r="B17"/>
      <c r="C17"/>
      <c r="D17" s="80"/>
      <c r="E17"/>
    </row>
    <row r="18" spans="2:5" ht="18">
      <c r="B18" s="77" t="s">
        <v>186</v>
      </c>
      <c r="C18"/>
      <c r="D18" s="80"/>
      <c r="E18"/>
    </row>
  </sheetData>
  <sortState ref="A13:I129">
    <sortCondition ref="E13:E129"/>
  </sortState>
  <mergeCells count="8">
    <mergeCell ref="B8:H8"/>
    <mergeCell ref="B10:H10"/>
    <mergeCell ref="B1:H1"/>
    <mergeCell ref="B2:H2"/>
    <mergeCell ref="B3:H3"/>
    <mergeCell ref="B4:H4"/>
    <mergeCell ref="B6:H6"/>
    <mergeCell ref="B7:H7"/>
  </mergeCells>
  <pageMargins left="0.51181102362204722" right="0.31496062992125984" top="0.55118110236220474" bottom="0.35433070866141736" header="0.31496062992125984" footer="0.31496062992125984"/>
  <pageSetup paperSize="9" scale="82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topLeftCell="A22" workbookViewId="0">
      <selection activeCell="A12" sqref="A12:I12"/>
    </sheetView>
  </sheetViews>
  <sheetFormatPr defaultColWidth="9.109375" defaultRowHeight="14.4"/>
  <cols>
    <col min="1" max="1" width="6.88671875" style="17" customWidth="1"/>
    <col min="2" max="2" width="26.44140625" style="14" customWidth="1"/>
    <col min="3" max="3" width="19.88671875" style="14" customWidth="1"/>
    <col min="4" max="4" width="11.44140625" style="17" customWidth="1"/>
    <col min="5" max="7" width="11.44140625" style="14" customWidth="1"/>
    <col min="8" max="8" width="9" style="36" bestFit="1" customWidth="1"/>
    <col min="9" max="16384" width="9.109375" style="14"/>
  </cols>
  <sheetData>
    <row r="1" spans="1:9" ht="19.5" customHeight="1">
      <c r="B1" s="84" t="s">
        <v>8</v>
      </c>
      <c r="C1" s="84"/>
      <c r="D1" s="84"/>
      <c r="E1" s="84"/>
      <c r="F1" s="84"/>
      <c r="G1" s="84"/>
      <c r="H1" s="85"/>
    </row>
    <row r="2" spans="1:9" ht="19.5" customHeight="1">
      <c r="B2" s="84" t="s">
        <v>9</v>
      </c>
      <c r="C2" s="84"/>
      <c r="D2" s="84"/>
      <c r="E2" s="84"/>
      <c r="F2" s="84"/>
      <c r="G2" s="84"/>
      <c r="H2" s="85"/>
    </row>
    <row r="3" spans="1:9" ht="19.5" customHeight="1">
      <c r="B3" s="84" t="s">
        <v>10</v>
      </c>
      <c r="C3" s="84"/>
      <c r="D3" s="84"/>
      <c r="E3" s="84"/>
      <c r="F3" s="84"/>
      <c r="G3" s="84"/>
      <c r="H3" s="85"/>
    </row>
    <row r="4" spans="1:9" ht="19.5" customHeight="1">
      <c r="B4" s="84" t="s">
        <v>11</v>
      </c>
      <c r="C4" s="84"/>
      <c r="D4" s="84"/>
      <c r="E4" s="84"/>
      <c r="F4" s="84"/>
      <c r="G4" s="84"/>
      <c r="H4" s="84"/>
    </row>
    <row r="5" spans="1:9" ht="15.6">
      <c r="B5" s="15"/>
      <c r="C5" s="15"/>
      <c r="D5" s="15"/>
      <c r="E5" s="15"/>
      <c r="F5" s="15"/>
      <c r="G5" s="15"/>
      <c r="H5" s="15"/>
    </row>
    <row r="6" spans="1:9" ht="13.5" customHeight="1">
      <c r="B6" s="82" t="s">
        <v>33</v>
      </c>
      <c r="C6" s="82"/>
      <c r="D6" s="82"/>
      <c r="E6" s="82"/>
      <c r="F6" s="82"/>
      <c r="G6" s="82"/>
      <c r="H6" s="82"/>
    </row>
    <row r="7" spans="1:9" ht="13.5" customHeight="1">
      <c r="B7" s="82" t="s">
        <v>181</v>
      </c>
      <c r="C7" s="82"/>
      <c r="D7" s="82"/>
      <c r="E7" s="82"/>
      <c r="F7" s="82"/>
      <c r="G7" s="82"/>
      <c r="H7" s="82"/>
    </row>
    <row r="8" spans="1:9" ht="13.5" customHeight="1">
      <c r="B8" s="82" t="s">
        <v>183</v>
      </c>
      <c r="C8" s="82"/>
      <c r="D8" s="82"/>
      <c r="E8" s="82"/>
      <c r="F8" s="82"/>
      <c r="G8" s="82"/>
      <c r="H8" s="82"/>
    </row>
    <row r="9" spans="1:9" ht="13.5" customHeight="1">
      <c r="B9" s="16"/>
      <c r="C9" s="16"/>
      <c r="E9" s="16"/>
      <c r="F9" s="16"/>
      <c r="G9" s="16"/>
      <c r="H9" s="16"/>
    </row>
    <row r="10" spans="1:9" ht="13.5" customHeight="1">
      <c r="B10" s="83" t="s">
        <v>155</v>
      </c>
      <c r="C10" s="83"/>
      <c r="D10" s="83"/>
      <c r="E10" s="83"/>
      <c r="F10" s="83"/>
      <c r="G10" s="83"/>
      <c r="H10" s="83"/>
    </row>
    <row r="11" spans="1:9" s="18" customFormat="1" ht="18">
      <c r="A11" s="20"/>
      <c r="B11" s="19"/>
      <c r="C11" s="19"/>
      <c r="D11" s="20"/>
      <c r="H11" s="21"/>
    </row>
    <row r="12" spans="1:9" s="17" customFormat="1" ht="31.2">
      <c r="A12" s="22" t="s">
        <v>188</v>
      </c>
      <c r="B12" s="22" t="s">
        <v>1</v>
      </c>
      <c r="C12" s="22" t="s">
        <v>189</v>
      </c>
      <c r="D12" s="22" t="s">
        <v>190</v>
      </c>
      <c r="E12" s="22" t="s">
        <v>191</v>
      </c>
      <c r="F12" s="23" t="s">
        <v>192</v>
      </c>
      <c r="G12" s="23" t="s">
        <v>7</v>
      </c>
      <c r="H12" s="23" t="s">
        <v>193</v>
      </c>
      <c r="I12" s="23" t="s">
        <v>194</v>
      </c>
    </row>
    <row r="13" spans="1:9" ht="18" customHeight="1">
      <c r="A13" s="22">
        <v>1</v>
      </c>
      <c r="B13" s="60" t="s">
        <v>48</v>
      </c>
      <c r="C13" s="44" t="s">
        <v>28</v>
      </c>
      <c r="D13" s="2">
        <v>468</v>
      </c>
      <c r="E13" s="26" t="s">
        <v>16</v>
      </c>
      <c r="F13" s="27">
        <v>3.4722222222222199E-3</v>
      </c>
      <c r="G13" s="28">
        <v>5.9918981481481483E-2</v>
      </c>
      <c r="H13" s="28">
        <f t="shared" ref="H13:H36" si="0">G13-F13</f>
        <v>5.6446759259259266E-2</v>
      </c>
      <c r="I13" s="32">
        <v>1</v>
      </c>
    </row>
    <row r="14" spans="1:9" ht="18" customHeight="1">
      <c r="A14" s="22">
        <v>2</v>
      </c>
      <c r="B14" s="61" t="s">
        <v>57</v>
      </c>
      <c r="C14" s="44" t="s">
        <v>13</v>
      </c>
      <c r="D14" s="2">
        <v>510</v>
      </c>
      <c r="E14" s="26" t="s">
        <v>16</v>
      </c>
      <c r="F14" s="27">
        <v>3.4722222222222199E-3</v>
      </c>
      <c r="G14" s="28">
        <v>5.9930555555555563E-2</v>
      </c>
      <c r="H14" s="28">
        <f t="shared" si="0"/>
        <v>5.6458333333333346E-2</v>
      </c>
      <c r="I14" s="33">
        <v>2</v>
      </c>
    </row>
    <row r="15" spans="1:9" ht="18" customHeight="1">
      <c r="A15" s="22">
        <v>3</v>
      </c>
      <c r="B15" s="61" t="s">
        <v>54</v>
      </c>
      <c r="C15" s="44" t="s">
        <v>13</v>
      </c>
      <c r="D15" s="2">
        <v>493</v>
      </c>
      <c r="E15" s="26" t="s">
        <v>16</v>
      </c>
      <c r="F15" s="27">
        <v>3.4722222222222199E-3</v>
      </c>
      <c r="G15" s="28">
        <v>5.994212962962963E-2</v>
      </c>
      <c r="H15" s="28">
        <f t="shared" si="0"/>
        <v>5.6469907407407413E-2</v>
      </c>
      <c r="I15" s="73">
        <v>3</v>
      </c>
    </row>
    <row r="16" spans="1:9" ht="18" customHeight="1">
      <c r="A16" s="22">
        <v>4</v>
      </c>
      <c r="B16" s="61" t="s">
        <v>53</v>
      </c>
      <c r="C16" s="44" t="s">
        <v>13</v>
      </c>
      <c r="D16" s="2">
        <v>492</v>
      </c>
      <c r="E16" s="26" t="s">
        <v>16</v>
      </c>
      <c r="F16" s="27">
        <v>3.4722222222222199E-3</v>
      </c>
      <c r="G16" s="28">
        <v>6.1400462962962969E-2</v>
      </c>
      <c r="H16" s="28">
        <f t="shared" si="0"/>
        <v>5.7928240740740752E-2</v>
      </c>
      <c r="I16" s="29">
        <v>4</v>
      </c>
    </row>
    <row r="17" spans="1:9" ht="18" customHeight="1">
      <c r="A17" s="22">
        <v>5</v>
      </c>
      <c r="B17" s="61" t="s">
        <v>58</v>
      </c>
      <c r="C17" s="44" t="s">
        <v>13</v>
      </c>
      <c r="D17" s="2">
        <v>511</v>
      </c>
      <c r="E17" s="26" t="s">
        <v>16</v>
      </c>
      <c r="F17" s="27">
        <v>3.4722222222222199E-3</v>
      </c>
      <c r="G17" s="28">
        <v>6.1412037037037036E-2</v>
      </c>
      <c r="H17" s="28">
        <f t="shared" si="0"/>
        <v>5.7939814814814819E-2</v>
      </c>
      <c r="I17" s="29">
        <v>5</v>
      </c>
    </row>
    <row r="18" spans="1:9" ht="18" customHeight="1">
      <c r="A18" s="22">
        <v>6</v>
      </c>
      <c r="B18" s="61" t="s">
        <v>59</v>
      </c>
      <c r="C18" s="44" t="s">
        <v>13</v>
      </c>
      <c r="D18" s="2">
        <v>512</v>
      </c>
      <c r="E18" s="26" t="s">
        <v>16</v>
      </c>
      <c r="F18" s="27">
        <v>3.4722222222222199E-3</v>
      </c>
      <c r="G18" s="28">
        <v>6.1655092592592588E-2</v>
      </c>
      <c r="H18" s="28">
        <f t="shared" si="0"/>
        <v>5.8182870370370371E-2</v>
      </c>
      <c r="I18" s="29">
        <v>6</v>
      </c>
    </row>
    <row r="19" spans="1:9" ht="18" customHeight="1">
      <c r="A19" s="22">
        <v>7</v>
      </c>
      <c r="B19" s="60" t="s">
        <v>35</v>
      </c>
      <c r="C19" s="44" t="s">
        <v>28</v>
      </c>
      <c r="D19" s="2">
        <v>413</v>
      </c>
      <c r="E19" s="26" t="s">
        <v>16</v>
      </c>
      <c r="F19" s="27">
        <v>3.4722222222222199E-3</v>
      </c>
      <c r="G19" s="28">
        <v>6.2349537037037044E-2</v>
      </c>
      <c r="H19" s="28">
        <f t="shared" si="0"/>
        <v>5.8877314814814827E-2</v>
      </c>
      <c r="I19" s="29">
        <v>7</v>
      </c>
    </row>
    <row r="20" spans="1:9" ht="18" customHeight="1">
      <c r="A20" s="22">
        <v>8</v>
      </c>
      <c r="B20" s="60" t="s">
        <v>51</v>
      </c>
      <c r="C20" s="44" t="s">
        <v>14</v>
      </c>
      <c r="D20" s="2">
        <v>489</v>
      </c>
      <c r="E20" s="26" t="s">
        <v>16</v>
      </c>
      <c r="F20" s="27">
        <v>3.4722222222222199E-3</v>
      </c>
      <c r="G20" s="28">
        <v>6.2719907407407405E-2</v>
      </c>
      <c r="H20" s="28">
        <f t="shared" si="0"/>
        <v>5.9247685185185188E-2</v>
      </c>
      <c r="I20" s="29">
        <v>8</v>
      </c>
    </row>
    <row r="21" spans="1:9" ht="18" customHeight="1">
      <c r="A21" s="22">
        <v>9</v>
      </c>
      <c r="B21" s="61" t="s">
        <v>56</v>
      </c>
      <c r="C21" s="44" t="s">
        <v>13</v>
      </c>
      <c r="D21" s="2">
        <v>509</v>
      </c>
      <c r="E21" s="26" t="s">
        <v>16</v>
      </c>
      <c r="F21" s="27">
        <v>3.4722222222222199E-3</v>
      </c>
      <c r="G21" s="28">
        <v>6.5497685185185187E-2</v>
      </c>
      <c r="H21" s="28">
        <f t="shared" si="0"/>
        <v>6.202546296296297E-2</v>
      </c>
      <c r="I21" s="29">
        <v>9</v>
      </c>
    </row>
    <row r="22" spans="1:9" ht="18" customHeight="1">
      <c r="A22" s="22">
        <v>10</v>
      </c>
      <c r="B22" s="60" t="s">
        <v>46</v>
      </c>
      <c r="C22" s="44" t="s">
        <v>13</v>
      </c>
      <c r="D22" s="2">
        <v>457</v>
      </c>
      <c r="E22" s="26" t="s">
        <v>16</v>
      </c>
      <c r="F22" s="27">
        <v>3.4722222222222199E-3</v>
      </c>
      <c r="G22" s="28">
        <v>6.5509259259259267E-2</v>
      </c>
      <c r="H22" s="28">
        <f t="shared" si="0"/>
        <v>6.203703703703705E-2</v>
      </c>
      <c r="I22" s="29">
        <v>10</v>
      </c>
    </row>
    <row r="23" spans="1:9" ht="18" customHeight="1">
      <c r="A23" s="22">
        <v>11</v>
      </c>
      <c r="B23" s="62" t="s">
        <v>44</v>
      </c>
      <c r="C23" s="44" t="s">
        <v>13</v>
      </c>
      <c r="D23" s="2">
        <v>450</v>
      </c>
      <c r="E23" s="26" t="s">
        <v>16</v>
      </c>
      <c r="F23" s="27">
        <v>3.4722222222222199E-3</v>
      </c>
      <c r="G23" s="28">
        <v>7.0358796296296308E-2</v>
      </c>
      <c r="H23" s="28">
        <f t="shared" si="0"/>
        <v>6.6886574074074084E-2</v>
      </c>
      <c r="I23" s="29">
        <v>11</v>
      </c>
    </row>
    <row r="24" spans="1:9" ht="18" customHeight="1">
      <c r="A24" s="22">
        <v>12</v>
      </c>
      <c r="B24" s="60" t="s">
        <v>45</v>
      </c>
      <c r="C24" s="44" t="s">
        <v>14</v>
      </c>
      <c r="D24" s="2">
        <v>453</v>
      </c>
      <c r="E24" s="26" t="s">
        <v>16</v>
      </c>
      <c r="F24" s="27">
        <v>3.4722222222222199E-3</v>
      </c>
      <c r="G24" s="28">
        <v>7.1712962962962964E-2</v>
      </c>
      <c r="H24" s="28">
        <f t="shared" si="0"/>
        <v>6.8240740740740741E-2</v>
      </c>
      <c r="I24" s="29">
        <v>12</v>
      </c>
    </row>
    <row r="25" spans="1:9" ht="18" customHeight="1">
      <c r="A25" s="22">
        <v>13</v>
      </c>
      <c r="B25" s="60" t="s">
        <v>49</v>
      </c>
      <c r="C25" s="44" t="s">
        <v>14</v>
      </c>
      <c r="D25" s="2">
        <v>484</v>
      </c>
      <c r="E25" s="26" t="s">
        <v>16</v>
      </c>
      <c r="F25" s="27">
        <v>3.4722222222222199E-3</v>
      </c>
      <c r="G25" s="28">
        <v>7.8113425925925919E-2</v>
      </c>
      <c r="H25" s="28">
        <f t="shared" si="0"/>
        <v>7.4641203703703696E-2</v>
      </c>
      <c r="I25" s="29">
        <v>13</v>
      </c>
    </row>
    <row r="26" spans="1:9" ht="18" customHeight="1">
      <c r="A26" s="22">
        <v>14</v>
      </c>
      <c r="B26" s="60" t="s">
        <v>52</v>
      </c>
      <c r="C26" s="44" t="s">
        <v>14</v>
      </c>
      <c r="D26" s="2">
        <v>491</v>
      </c>
      <c r="E26" s="26" t="s">
        <v>16</v>
      </c>
      <c r="F26" s="27">
        <v>3.4722222222222199E-3</v>
      </c>
      <c r="G26" s="28">
        <v>7.8229166666666669E-2</v>
      </c>
      <c r="H26" s="28">
        <f t="shared" si="0"/>
        <v>7.4756944444444445E-2</v>
      </c>
      <c r="I26" s="29">
        <v>14</v>
      </c>
    </row>
    <row r="27" spans="1:9" ht="18" customHeight="1">
      <c r="A27" s="22">
        <v>15</v>
      </c>
      <c r="B27" s="60" t="s">
        <v>40</v>
      </c>
      <c r="C27" s="44" t="s">
        <v>13</v>
      </c>
      <c r="D27" s="2">
        <v>422</v>
      </c>
      <c r="E27" s="26" t="s">
        <v>16</v>
      </c>
      <c r="F27" s="27">
        <v>3.4722222222222199E-3</v>
      </c>
      <c r="G27" s="28">
        <v>8.0023148148148149E-2</v>
      </c>
      <c r="H27" s="28">
        <f t="shared" si="0"/>
        <v>7.6550925925925925E-2</v>
      </c>
      <c r="I27" s="29">
        <v>15</v>
      </c>
    </row>
    <row r="28" spans="1:9" ht="18" customHeight="1">
      <c r="A28" s="22">
        <v>16</v>
      </c>
      <c r="B28" s="60" t="s">
        <v>50</v>
      </c>
      <c r="C28" s="44" t="s">
        <v>14</v>
      </c>
      <c r="D28" s="2">
        <v>485</v>
      </c>
      <c r="E28" s="26" t="s">
        <v>16</v>
      </c>
      <c r="F28" s="27">
        <v>3.4722222222222199E-3</v>
      </c>
      <c r="G28" s="28">
        <v>8.0219907407407406E-2</v>
      </c>
      <c r="H28" s="28">
        <f t="shared" si="0"/>
        <v>7.6747685185185183E-2</v>
      </c>
      <c r="I28" s="29">
        <v>16</v>
      </c>
    </row>
    <row r="29" spans="1:9" ht="18" customHeight="1">
      <c r="A29" s="22">
        <v>17</v>
      </c>
      <c r="B29" s="60" t="s">
        <v>166</v>
      </c>
      <c r="C29" s="4" t="s">
        <v>14</v>
      </c>
      <c r="D29" s="37">
        <v>539</v>
      </c>
      <c r="E29" s="26" t="s">
        <v>16</v>
      </c>
      <c r="F29" s="27">
        <v>3.4722222222222199E-3</v>
      </c>
      <c r="G29" s="28">
        <v>8.2361111111111107E-2</v>
      </c>
      <c r="H29" s="28">
        <f t="shared" si="0"/>
        <v>7.8888888888888883E-2</v>
      </c>
      <c r="I29" s="29">
        <v>17</v>
      </c>
    </row>
    <row r="30" spans="1:9" ht="18" customHeight="1">
      <c r="A30" s="22">
        <v>18</v>
      </c>
      <c r="B30" s="60" t="s">
        <v>42</v>
      </c>
      <c r="C30" s="44" t="s">
        <v>22</v>
      </c>
      <c r="D30" s="2">
        <v>436</v>
      </c>
      <c r="E30" s="26" t="s">
        <v>16</v>
      </c>
      <c r="F30" s="27">
        <v>3.4722222222222199E-3</v>
      </c>
      <c r="G30" s="28">
        <v>8.3437499999999998E-2</v>
      </c>
      <c r="H30" s="28">
        <f t="shared" si="0"/>
        <v>7.9965277777777774E-2</v>
      </c>
      <c r="I30" s="29">
        <v>18</v>
      </c>
    </row>
    <row r="31" spans="1:9" ht="18" customHeight="1">
      <c r="A31" s="22">
        <v>19</v>
      </c>
      <c r="B31" s="60" t="s">
        <v>41</v>
      </c>
      <c r="C31" s="44" t="s">
        <v>28</v>
      </c>
      <c r="D31" s="2">
        <v>423</v>
      </c>
      <c r="E31" s="26" t="s">
        <v>16</v>
      </c>
      <c r="F31" s="27">
        <v>3.4722222222222199E-3</v>
      </c>
      <c r="G31" s="28">
        <v>8.3657407407407403E-2</v>
      </c>
      <c r="H31" s="28">
        <f t="shared" si="0"/>
        <v>8.0185185185185179E-2</v>
      </c>
      <c r="I31" s="29">
        <v>19</v>
      </c>
    </row>
    <row r="32" spans="1:9" ht="18" customHeight="1">
      <c r="A32" s="22">
        <v>20</v>
      </c>
      <c r="B32" s="60" t="s">
        <v>39</v>
      </c>
      <c r="C32" s="44" t="s">
        <v>14</v>
      </c>
      <c r="D32" s="2">
        <v>421</v>
      </c>
      <c r="E32" s="26" t="s">
        <v>16</v>
      </c>
      <c r="F32" s="27">
        <v>3.4722222222222199E-3</v>
      </c>
      <c r="G32" s="28">
        <v>8.5995370370370375E-2</v>
      </c>
      <c r="H32" s="28">
        <f t="shared" si="0"/>
        <v>8.2523148148148151E-2</v>
      </c>
      <c r="I32" s="29">
        <v>20</v>
      </c>
    </row>
    <row r="33" spans="1:9" ht="18" customHeight="1">
      <c r="A33" s="22">
        <v>21</v>
      </c>
      <c r="B33" s="60" t="s">
        <v>38</v>
      </c>
      <c r="C33" s="44" t="s">
        <v>14</v>
      </c>
      <c r="D33" s="2">
        <v>420</v>
      </c>
      <c r="E33" s="26" t="s">
        <v>16</v>
      </c>
      <c r="F33" s="27">
        <v>3.4722222222222199E-3</v>
      </c>
      <c r="G33" s="28">
        <v>9.1736111111111115E-2</v>
      </c>
      <c r="H33" s="28">
        <f t="shared" si="0"/>
        <v>8.8263888888888892E-2</v>
      </c>
      <c r="I33" s="29">
        <v>21</v>
      </c>
    </row>
    <row r="34" spans="1:9" ht="18" customHeight="1">
      <c r="A34" s="22">
        <v>22</v>
      </c>
      <c r="B34" s="60" t="s">
        <v>55</v>
      </c>
      <c r="C34" s="44" t="s">
        <v>14</v>
      </c>
      <c r="D34" s="2">
        <v>499</v>
      </c>
      <c r="E34" s="26" t="s">
        <v>16</v>
      </c>
      <c r="F34" s="27">
        <v>3.4722222222222199E-3</v>
      </c>
      <c r="G34" s="28">
        <v>9.8888888888888873E-2</v>
      </c>
      <c r="H34" s="28">
        <f t="shared" si="0"/>
        <v>9.541666666666665E-2</v>
      </c>
      <c r="I34" s="29">
        <v>22</v>
      </c>
    </row>
    <row r="35" spans="1:9" ht="18" customHeight="1">
      <c r="A35" s="22">
        <v>23</v>
      </c>
      <c r="B35" s="60" t="s">
        <v>34</v>
      </c>
      <c r="C35" s="44" t="s">
        <v>14</v>
      </c>
      <c r="D35" s="2">
        <v>400</v>
      </c>
      <c r="E35" s="26" t="s">
        <v>16</v>
      </c>
      <c r="F35" s="27">
        <v>3.472222222222222E-3</v>
      </c>
      <c r="G35" s="28">
        <v>0.10746527777777777</v>
      </c>
      <c r="H35" s="28">
        <f t="shared" si="0"/>
        <v>0.10399305555555555</v>
      </c>
      <c r="I35" s="29">
        <v>23</v>
      </c>
    </row>
    <row r="36" spans="1:9" ht="18" customHeight="1">
      <c r="A36" s="22">
        <v>24</v>
      </c>
      <c r="B36" s="60" t="s">
        <v>36</v>
      </c>
      <c r="C36" s="44" t="s">
        <v>37</v>
      </c>
      <c r="D36" s="2">
        <v>415</v>
      </c>
      <c r="E36" s="26" t="s">
        <v>16</v>
      </c>
      <c r="F36" s="27">
        <v>3.4722222222222199E-3</v>
      </c>
      <c r="G36" s="28">
        <v>0.11230324074074073</v>
      </c>
      <c r="H36" s="28">
        <f t="shared" si="0"/>
        <v>0.10883101851851851</v>
      </c>
      <c r="I36" s="29">
        <v>24</v>
      </c>
    </row>
    <row r="37" spans="1:9" ht="18" customHeight="1">
      <c r="A37" s="22">
        <v>25</v>
      </c>
      <c r="B37" s="60" t="s">
        <v>47</v>
      </c>
      <c r="C37" s="44" t="s">
        <v>14</v>
      </c>
      <c r="D37" s="2">
        <v>459</v>
      </c>
      <c r="E37" s="26" t="s">
        <v>16</v>
      </c>
      <c r="F37" s="27">
        <v>3.4722222222222199E-3</v>
      </c>
      <c r="G37" s="28">
        <v>0.12546296296296297</v>
      </c>
      <c r="H37" s="28">
        <f>G37-F37</f>
        <v>0.12199074074074075</v>
      </c>
      <c r="I37" s="29">
        <v>25</v>
      </c>
    </row>
    <row r="38" spans="1:9" ht="16.5" customHeight="1">
      <c r="A38" s="22">
        <v>26</v>
      </c>
      <c r="B38" s="62" t="s">
        <v>43</v>
      </c>
      <c r="C38" s="44" t="s">
        <v>13</v>
      </c>
      <c r="D38" s="2">
        <v>449</v>
      </c>
      <c r="E38" s="26" t="s">
        <v>16</v>
      </c>
      <c r="F38" s="27">
        <v>3.4722222222222199E-3</v>
      </c>
      <c r="G38" s="28">
        <v>0</v>
      </c>
      <c r="H38" s="28" t="s">
        <v>180</v>
      </c>
      <c r="I38" s="29"/>
    </row>
    <row r="39" spans="1:9" ht="16.5" customHeight="1">
      <c r="B39" s="1"/>
      <c r="C39" s="1"/>
      <c r="D39" s="38"/>
      <c r="E39" s="39"/>
      <c r="F39" s="40"/>
      <c r="G39" s="41"/>
      <c r="H39" s="41"/>
      <c r="I39" s="42"/>
    </row>
    <row r="40" spans="1:9" s="34" customFormat="1" ht="16.5" customHeight="1">
      <c r="A40" s="20"/>
      <c r="D40" s="20"/>
      <c r="H40" s="21"/>
    </row>
    <row r="41" spans="1:9" s="34" customFormat="1" ht="18">
      <c r="A41" s="20"/>
      <c r="B41" s="77" t="s">
        <v>12</v>
      </c>
      <c r="C41" s="77"/>
      <c r="D41" s="78" t="s">
        <v>185</v>
      </c>
      <c r="E41" s="79"/>
      <c r="F41" s="35"/>
      <c r="H41" s="21"/>
    </row>
    <row r="42" spans="1:9">
      <c r="B42"/>
      <c r="C42"/>
      <c r="D42" s="80"/>
      <c r="E42"/>
    </row>
    <row r="43" spans="1:9" ht="18">
      <c r="B43" s="77" t="s">
        <v>186</v>
      </c>
      <c r="C43"/>
      <c r="D43" s="80"/>
      <c r="E43"/>
    </row>
  </sheetData>
  <sortState ref="A13:I132">
    <sortCondition ref="E13:E132"/>
  </sortState>
  <mergeCells count="8">
    <mergeCell ref="B8:H8"/>
    <mergeCell ref="B10:H10"/>
    <mergeCell ref="B1:H1"/>
    <mergeCell ref="B2:H2"/>
    <mergeCell ref="B3:H3"/>
    <mergeCell ref="B4:H4"/>
    <mergeCell ref="B6:H6"/>
    <mergeCell ref="B7:H7"/>
  </mergeCells>
  <pageMargins left="0.55118110236220474" right="0.31496062992125984" top="0.59055118110236227" bottom="0.35433070866141736" header="0.31496062992125984" footer="0.31496062992125984"/>
  <pageSetup paperSize="9" scale="82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topLeftCell="A19" workbookViewId="0">
      <selection activeCell="A12" sqref="A12:I12"/>
    </sheetView>
  </sheetViews>
  <sheetFormatPr defaultColWidth="9.109375" defaultRowHeight="14.4"/>
  <cols>
    <col min="1" max="1" width="6.5546875" style="17" customWidth="1"/>
    <col min="2" max="2" width="26.44140625" style="14" customWidth="1"/>
    <col min="3" max="3" width="19.88671875" style="14" customWidth="1"/>
    <col min="4" max="4" width="11.44140625" style="17" customWidth="1"/>
    <col min="5" max="7" width="11.44140625" style="14" customWidth="1"/>
    <col min="8" max="8" width="9" style="36" bestFit="1" customWidth="1"/>
    <col min="9" max="16384" width="9.109375" style="14"/>
  </cols>
  <sheetData>
    <row r="1" spans="1:9" ht="19.5" customHeight="1">
      <c r="B1" s="84" t="s">
        <v>8</v>
      </c>
      <c r="C1" s="84"/>
      <c r="D1" s="84"/>
      <c r="E1" s="84"/>
      <c r="F1" s="84"/>
      <c r="G1" s="84"/>
      <c r="H1" s="85"/>
    </row>
    <row r="2" spans="1:9" ht="19.5" customHeight="1">
      <c r="B2" s="84" t="s">
        <v>9</v>
      </c>
      <c r="C2" s="84"/>
      <c r="D2" s="84"/>
      <c r="E2" s="84"/>
      <c r="F2" s="84"/>
      <c r="G2" s="84"/>
      <c r="H2" s="85"/>
    </row>
    <row r="3" spans="1:9" ht="19.5" customHeight="1">
      <c r="B3" s="84" t="s">
        <v>10</v>
      </c>
      <c r="C3" s="84"/>
      <c r="D3" s="84"/>
      <c r="E3" s="84"/>
      <c r="F3" s="84"/>
      <c r="G3" s="84"/>
      <c r="H3" s="85"/>
    </row>
    <row r="4" spans="1:9" ht="19.5" customHeight="1">
      <c r="B4" s="84" t="s">
        <v>11</v>
      </c>
      <c r="C4" s="84"/>
      <c r="D4" s="84"/>
      <c r="E4" s="84"/>
      <c r="F4" s="84"/>
      <c r="G4" s="84"/>
      <c r="H4" s="84"/>
    </row>
    <row r="5" spans="1:9" ht="15.6">
      <c r="B5" s="15"/>
      <c r="C5" s="15"/>
      <c r="D5" s="15"/>
      <c r="E5" s="15"/>
      <c r="F5" s="15"/>
      <c r="G5" s="15"/>
      <c r="H5" s="15"/>
    </row>
    <row r="6" spans="1:9" ht="13.5" customHeight="1">
      <c r="B6" s="82" t="s">
        <v>33</v>
      </c>
      <c r="C6" s="82"/>
      <c r="D6" s="82"/>
      <c r="E6" s="82"/>
      <c r="F6" s="82"/>
      <c r="G6" s="82"/>
      <c r="H6" s="82"/>
    </row>
    <row r="7" spans="1:9" ht="13.5" customHeight="1">
      <c r="B7" s="82" t="s">
        <v>181</v>
      </c>
      <c r="C7" s="82"/>
      <c r="D7" s="82"/>
      <c r="E7" s="82"/>
      <c r="F7" s="82"/>
      <c r="G7" s="82"/>
      <c r="H7" s="82"/>
    </row>
    <row r="8" spans="1:9" ht="13.5" customHeight="1">
      <c r="B8" s="82" t="s">
        <v>183</v>
      </c>
      <c r="C8" s="82"/>
      <c r="D8" s="82"/>
      <c r="E8" s="82"/>
      <c r="F8" s="82"/>
      <c r="G8" s="82"/>
      <c r="H8" s="82"/>
    </row>
    <row r="9" spans="1:9" ht="13.5" customHeight="1">
      <c r="B9" s="16"/>
      <c r="C9" s="16"/>
      <c r="E9" s="16"/>
      <c r="F9" s="16"/>
      <c r="G9" s="16"/>
      <c r="H9" s="16"/>
    </row>
    <row r="10" spans="1:9" ht="13.5" customHeight="1">
      <c r="B10" s="83" t="s">
        <v>156</v>
      </c>
      <c r="C10" s="83"/>
      <c r="D10" s="83"/>
      <c r="E10" s="83"/>
      <c r="F10" s="83"/>
      <c r="G10" s="83"/>
      <c r="H10" s="83"/>
    </row>
    <row r="11" spans="1:9" s="18" customFormat="1" ht="18">
      <c r="A11" s="20"/>
      <c r="B11" s="19"/>
      <c r="C11" s="19"/>
      <c r="D11" s="20"/>
      <c r="H11" s="21"/>
    </row>
    <row r="12" spans="1:9" s="17" customFormat="1" ht="31.2">
      <c r="A12" s="22" t="s">
        <v>188</v>
      </c>
      <c r="B12" s="22" t="s">
        <v>1</v>
      </c>
      <c r="C12" s="22" t="s">
        <v>189</v>
      </c>
      <c r="D12" s="22" t="s">
        <v>190</v>
      </c>
      <c r="E12" s="22" t="s">
        <v>191</v>
      </c>
      <c r="F12" s="23" t="s">
        <v>192</v>
      </c>
      <c r="G12" s="23" t="s">
        <v>7</v>
      </c>
      <c r="H12" s="23" t="s">
        <v>193</v>
      </c>
      <c r="I12" s="23" t="s">
        <v>194</v>
      </c>
    </row>
    <row r="13" spans="1:9" ht="18" customHeight="1">
      <c r="A13" s="22">
        <v>1</v>
      </c>
      <c r="B13" s="60" t="s">
        <v>78</v>
      </c>
      <c r="C13" s="44" t="s">
        <v>14</v>
      </c>
      <c r="D13" s="2">
        <v>430</v>
      </c>
      <c r="E13" s="26" t="s">
        <v>17</v>
      </c>
      <c r="F13" s="27">
        <v>3.4722222222222199E-3</v>
      </c>
      <c r="G13" s="28">
        <v>6.5648148148148136E-2</v>
      </c>
      <c r="H13" s="28">
        <f t="shared" ref="H13:H36" si="0">G13-F13</f>
        <v>6.2175925925925919E-2</v>
      </c>
      <c r="I13" s="32">
        <v>1</v>
      </c>
    </row>
    <row r="14" spans="1:9" ht="18" customHeight="1">
      <c r="A14" s="22">
        <v>2</v>
      </c>
      <c r="B14" s="61" t="s">
        <v>85</v>
      </c>
      <c r="C14" s="44" t="s">
        <v>20</v>
      </c>
      <c r="D14" s="2">
        <v>470</v>
      </c>
      <c r="E14" s="26" t="s">
        <v>17</v>
      </c>
      <c r="F14" s="27">
        <v>3.4722222222222199E-3</v>
      </c>
      <c r="G14" s="28">
        <v>7.0578703703703713E-2</v>
      </c>
      <c r="H14" s="28">
        <f t="shared" si="0"/>
        <v>6.7106481481481489E-2</v>
      </c>
      <c r="I14" s="33">
        <v>2</v>
      </c>
    </row>
    <row r="15" spans="1:9" ht="18" customHeight="1">
      <c r="A15" s="22">
        <v>3</v>
      </c>
      <c r="B15" s="61" t="s">
        <v>87</v>
      </c>
      <c r="C15" s="44" t="s">
        <v>14</v>
      </c>
      <c r="D15" s="2">
        <v>496</v>
      </c>
      <c r="E15" s="26" t="s">
        <v>17</v>
      </c>
      <c r="F15" s="27">
        <v>3.4722222222222199E-3</v>
      </c>
      <c r="G15" s="28">
        <v>7.1354166666666663E-2</v>
      </c>
      <c r="H15" s="28">
        <f t="shared" si="0"/>
        <v>6.7881944444444439E-2</v>
      </c>
      <c r="I15" s="73">
        <v>3</v>
      </c>
    </row>
    <row r="16" spans="1:9" ht="18" customHeight="1">
      <c r="A16" s="22">
        <v>4</v>
      </c>
      <c r="B16" s="60" t="s">
        <v>69</v>
      </c>
      <c r="C16" s="44" t="s">
        <v>14</v>
      </c>
      <c r="D16" s="2">
        <v>403</v>
      </c>
      <c r="E16" s="26" t="s">
        <v>17</v>
      </c>
      <c r="F16" s="27">
        <v>3.4722222222222199E-3</v>
      </c>
      <c r="G16" s="28">
        <v>8.1412037037037033E-2</v>
      </c>
      <c r="H16" s="28">
        <f t="shared" si="0"/>
        <v>7.7939814814814809E-2</v>
      </c>
      <c r="I16" s="29">
        <v>4</v>
      </c>
    </row>
    <row r="17" spans="1:9" ht="18" customHeight="1">
      <c r="A17" s="22">
        <v>5</v>
      </c>
      <c r="B17" s="60" t="s">
        <v>175</v>
      </c>
      <c r="C17" s="4" t="s">
        <v>14</v>
      </c>
      <c r="D17" s="37">
        <v>115</v>
      </c>
      <c r="E17" s="26" t="s">
        <v>17</v>
      </c>
      <c r="F17" s="27">
        <v>3.4722222222222199E-3</v>
      </c>
      <c r="G17" s="28">
        <v>8.2141203703703702E-2</v>
      </c>
      <c r="H17" s="28">
        <f t="shared" si="0"/>
        <v>7.8668981481481479E-2</v>
      </c>
      <c r="I17" s="29">
        <v>5</v>
      </c>
    </row>
    <row r="18" spans="1:9" ht="18" customHeight="1">
      <c r="A18" s="22">
        <v>6</v>
      </c>
      <c r="B18" s="60" t="s">
        <v>88</v>
      </c>
      <c r="C18" s="44" t="s">
        <v>14</v>
      </c>
      <c r="D18" s="2">
        <v>503</v>
      </c>
      <c r="E18" s="26" t="s">
        <v>17</v>
      </c>
      <c r="F18" s="27">
        <v>3.4722222222222199E-3</v>
      </c>
      <c r="G18" s="28">
        <v>8.2430555555555562E-2</v>
      </c>
      <c r="H18" s="28">
        <f t="shared" si="0"/>
        <v>7.8958333333333339E-2</v>
      </c>
      <c r="I18" s="29">
        <v>6</v>
      </c>
    </row>
    <row r="19" spans="1:9" ht="18" customHeight="1">
      <c r="A19" s="22">
        <v>7</v>
      </c>
      <c r="B19" s="60" t="s">
        <v>74</v>
      </c>
      <c r="C19" s="44" t="s">
        <v>23</v>
      </c>
      <c r="D19" s="2">
        <v>416</v>
      </c>
      <c r="E19" s="26" t="s">
        <v>17</v>
      </c>
      <c r="F19" s="27">
        <v>3.4722222222222199E-3</v>
      </c>
      <c r="G19" s="28">
        <v>8.245370370370371E-2</v>
      </c>
      <c r="H19" s="28">
        <f t="shared" si="0"/>
        <v>7.8981481481481486E-2</v>
      </c>
      <c r="I19" s="29">
        <v>7</v>
      </c>
    </row>
    <row r="20" spans="1:9" ht="18" customHeight="1">
      <c r="A20" s="22">
        <v>8</v>
      </c>
      <c r="B20" s="60" t="s">
        <v>73</v>
      </c>
      <c r="C20" s="44" t="s">
        <v>14</v>
      </c>
      <c r="D20" s="2">
        <v>410</v>
      </c>
      <c r="E20" s="26" t="s">
        <v>17</v>
      </c>
      <c r="F20" s="27">
        <v>3.4722222222222199E-3</v>
      </c>
      <c r="G20" s="28">
        <v>8.2476851851851843E-2</v>
      </c>
      <c r="H20" s="28">
        <f t="shared" si="0"/>
        <v>7.9004629629629619E-2</v>
      </c>
      <c r="I20" s="29">
        <v>8</v>
      </c>
    </row>
    <row r="21" spans="1:9" ht="18" customHeight="1">
      <c r="A21" s="22">
        <v>9</v>
      </c>
      <c r="B21" s="60" t="s">
        <v>173</v>
      </c>
      <c r="C21" s="4" t="s">
        <v>14</v>
      </c>
      <c r="D21" s="37">
        <v>531</v>
      </c>
      <c r="E21" s="26" t="s">
        <v>17</v>
      </c>
      <c r="F21" s="27">
        <v>3.4722222222222199E-3</v>
      </c>
      <c r="G21" s="28">
        <v>8.4097222222222226E-2</v>
      </c>
      <c r="H21" s="28">
        <f t="shared" si="0"/>
        <v>8.0625000000000002E-2</v>
      </c>
      <c r="I21" s="29">
        <v>9</v>
      </c>
    </row>
    <row r="22" spans="1:9" ht="18" customHeight="1">
      <c r="A22" s="22">
        <v>10</v>
      </c>
      <c r="B22" s="60" t="s">
        <v>79</v>
      </c>
      <c r="C22" s="44" t="s">
        <v>28</v>
      </c>
      <c r="D22" s="2">
        <v>432</v>
      </c>
      <c r="E22" s="26" t="s">
        <v>17</v>
      </c>
      <c r="F22" s="27">
        <v>3.4722222222222199E-3</v>
      </c>
      <c r="G22" s="28">
        <v>8.4317129629629631E-2</v>
      </c>
      <c r="H22" s="28">
        <f t="shared" si="0"/>
        <v>8.0844907407407407E-2</v>
      </c>
      <c r="I22" s="29">
        <v>10</v>
      </c>
    </row>
    <row r="23" spans="1:9" ht="18" customHeight="1">
      <c r="A23" s="22">
        <v>11</v>
      </c>
      <c r="B23" s="60" t="s">
        <v>84</v>
      </c>
      <c r="C23" s="44" t="s">
        <v>14</v>
      </c>
      <c r="D23" s="2">
        <v>467</v>
      </c>
      <c r="E23" s="26" t="s">
        <v>17</v>
      </c>
      <c r="F23" s="27">
        <v>3.4722222222222199E-3</v>
      </c>
      <c r="G23" s="28">
        <v>8.4837962962962962E-2</v>
      </c>
      <c r="H23" s="28">
        <f t="shared" si="0"/>
        <v>8.1365740740740738E-2</v>
      </c>
      <c r="I23" s="29">
        <v>11</v>
      </c>
    </row>
    <row r="24" spans="1:9" ht="18" customHeight="1">
      <c r="A24" s="22">
        <v>12</v>
      </c>
      <c r="B24" s="60" t="s">
        <v>171</v>
      </c>
      <c r="C24" s="4" t="s">
        <v>14</v>
      </c>
      <c r="D24" s="37">
        <v>534</v>
      </c>
      <c r="E24" s="26" t="s">
        <v>17</v>
      </c>
      <c r="F24" s="27">
        <v>3.4722222222222199E-3</v>
      </c>
      <c r="G24" s="28">
        <v>8.5335648148148147E-2</v>
      </c>
      <c r="H24" s="28">
        <f t="shared" si="0"/>
        <v>8.1863425925925923E-2</v>
      </c>
      <c r="I24" s="29">
        <v>12</v>
      </c>
    </row>
    <row r="25" spans="1:9" ht="18" customHeight="1">
      <c r="A25" s="22">
        <v>13</v>
      </c>
      <c r="B25" s="5" t="s">
        <v>71</v>
      </c>
      <c r="C25" s="5" t="s">
        <v>28</v>
      </c>
      <c r="D25" s="2">
        <v>406</v>
      </c>
      <c r="E25" s="26" t="s">
        <v>17</v>
      </c>
      <c r="F25" s="27">
        <v>3.4722222222222199E-3</v>
      </c>
      <c r="G25" s="28">
        <v>8.7048611111111118E-2</v>
      </c>
      <c r="H25" s="28">
        <f t="shared" si="0"/>
        <v>8.3576388888888895E-2</v>
      </c>
      <c r="I25" s="29">
        <v>13</v>
      </c>
    </row>
    <row r="26" spans="1:9" ht="18" customHeight="1">
      <c r="A26" s="22">
        <v>14</v>
      </c>
      <c r="B26" s="60" t="s">
        <v>80</v>
      </c>
      <c r="C26" s="44" t="s">
        <v>14</v>
      </c>
      <c r="D26" s="2">
        <v>437</v>
      </c>
      <c r="E26" s="26" t="s">
        <v>17</v>
      </c>
      <c r="F26" s="27">
        <v>3.4722222222222199E-3</v>
      </c>
      <c r="G26" s="28">
        <v>8.7384259259259259E-2</v>
      </c>
      <c r="H26" s="28">
        <f t="shared" si="0"/>
        <v>8.3912037037037035E-2</v>
      </c>
      <c r="I26" s="29">
        <v>14</v>
      </c>
    </row>
    <row r="27" spans="1:9" ht="18" customHeight="1">
      <c r="A27" s="22">
        <v>15</v>
      </c>
      <c r="B27" s="60" t="s">
        <v>70</v>
      </c>
      <c r="C27" s="44" t="s">
        <v>14</v>
      </c>
      <c r="D27" s="2">
        <v>404</v>
      </c>
      <c r="E27" s="26" t="s">
        <v>17</v>
      </c>
      <c r="F27" s="27">
        <v>3.4722222222222199E-3</v>
      </c>
      <c r="G27" s="28">
        <v>8.8171296296296289E-2</v>
      </c>
      <c r="H27" s="28">
        <f t="shared" si="0"/>
        <v>8.4699074074074066E-2</v>
      </c>
      <c r="I27" s="29">
        <v>15</v>
      </c>
    </row>
    <row r="28" spans="1:9" ht="18" customHeight="1">
      <c r="A28" s="22">
        <v>16</v>
      </c>
      <c r="B28" s="61" t="s">
        <v>90</v>
      </c>
      <c r="C28" s="44" t="s">
        <v>14</v>
      </c>
      <c r="D28" s="2">
        <v>507</v>
      </c>
      <c r="E28" s="26" t="s">
        <v>17</v>
      </c>
      <c r="F28" s="27">
        <v>3.4722222222222199E-3</v>
      </c>
      <c r="G28" s="28">
        <v>8.818287037037037E-2</v>
      </c>
      <c r="H28" s="28">
        <f t="shared" si="0"/>
        <v>8.4710648148148146E-2</v>
      </c>
      <c r="I28" s="29">
        <v>16</v>
      </c>
    </row>
    <row r="29" spans="1:9" ht="18" customHeight="1">
      <c r="A29" s="22">
        <v>17</v>
      </c>
      <c r="B29" s="60" t="s">
        <v>86</v>
      </c>
      <c r="C29" s="44" t="s">
        <v>14</v>
      </c>
      <c r="D29" s="2">
        <v>487</v>
      </c>
      <c r="E29" s="26" t="s">
        <v>17</v>
      </c>
      <c r="F29" s="27">
        <v>3.4722222222222199E-3</v>
      </c>
      <c r="G29" s="28">
        <v>8.9340277777777768E-2</v>
      </c>
      <c r="H29" s="30">
        <f t="shared" si="0"/>
        <v>8.5868055555555545E-2</v>
      </c>
      <c r="I29" s="29">
        <v>17</v>
      </c>
    </row>
    <row r="30" spans="1:9" ht="18" customHeight="1">
      <c r="A30" s="22">
        <v>18</v>
      </c>
      <c r="B30" s="5" t="s">
        <v>72</v>
      </c>
      <c r="C30" s="5" t="s">
        <v>28</v>
      </c>
      <c r="D30" s="2">
        <v>408</v>
      </c>
      <c r="E30" s="26" t="s">
        <v>17</v>
      </c>
      <c r="F30" s="27">
        <v>3.4722222222222199E-3</v>
      </c>
      <c r="G30" s="28">
        <v>9.1828703703703704E-2</v>
      </c>
      <c r="H30" s="30">
        <f t="shared" si="0"/>
        <v>8.835648148148148E-2</v>
      </c>
      <c r="I30" s="29">
        <v>18</v>
      </c>
    </row>
    <row r="31" spans="1:9" ht="18" customHeight="1">
      <c r="A31" s="22">
        <v>19</v>
      </c>
      <c r="B31" s="60" t="s">
        <v>82</v>
      </c>
      <c r="C31" s="44" t="s">
        <v>14</v>
      </c>
      <c r="D31" s="2">
        <v>439</v>
      </c>
      <c r="E31" s="26" t="s">
        <v>17</v>
      </c>
      <c r="F31" s="27">
        <v>3.4722222222222199E-3</v>
      </c>
      <c r="G31" s="28">
        <v>9.555555555555556E-2</v>
      </c>
      <c r="H31" s="30">
        <f t="shared" si="0"/>
        <v>9.2083333333333336E-2</v>
      </c>
      <c r="I31" s="29">
        <v>19</v>
      </c>
    </row>
    <row r="32" spans="1:9" ht="18" customHeight="1">
      <c r="A32" s="22">
        <v>20</v>
      </c>
      <c r="B32" s="63" t="s">
        <v>77</v>
      </c>
      <c r="C32" s="47" t="s">
        <v>14</v>
      </c>
      <c r="D32" s="3">
        <v>428</v>
      </c>
      <c r="E32" s="43" t="s">
        <v>17</v>
      </c>
      <c r="F32" s="27">
        <v>3.4722222222222199E-3</v>
      </c>
      <c r="G32" s="28">
        <v>9.9918981481481484E-2</v>
      </c>
      <c r="H32" s="30">
        <f t="shared" si="0"/>
        <v>9.644675925925926E-2</v>
      </c>
      <c r="I32" s="29">
        <v>20</v>
      </c>
    </row>
    <row r="33" spans="1:9" ht="18" customHeight="1">
      <c r="A33" s="22">
        <v>21</v>
      </c>
      <c r="B33" s="60" t="s">
        <v>76</v>
      </c>
      <c r="C33" s="44" t="s">
        <v>14</v>
      </c>
      <c r="D33" s="2">
        <v>419</v>
      </c>
      <c r="E33" s="26" t="s">
        <v>17</v>
      </c>
      <c r="F33" s="27">
        <v>3.4722222222222199E-3</v>
      </c>
      <c r="G33" s="28">
        <v>0.10282407407407407</v>
      </c>
      <c r="H33" s="30">
        <f t="shared" si="0"/>
        <v>9.9351851851851844E-2</v>
      </c>
      <c r="I33" s="29">
        <v>21</v>
      </c>
    </row>
    <row r="34" spans="1:9" ht="18" customHeight="1">
      <c r="A34" s="22">
        <v>22</v>
      </c>
      <c r="B34" s="60" t="s">
        <v>91</v>
      </c>
      <c r="C34" s="44" t="s">
        <v>14</v>
      </c>
      <c r="D34" s="2">
        <v>515</v>
      </c>
      <c r="E34" s="26" t="s">
        <v>17</v>
      </c>
      <c r="F34" s="27">
        <v>3.4722222222222199E-3</v>
      </c>
      <c r="G34" s="28">
        <v>0.11115740740740741</v>
      </c>
      <c r="H34" s="30">
        <f t="shared" si="0"/>
        <v>0.10768518518518519</v>
      </c>
      <c r="I34" s="29">
        <v>22</v>
      </c>
    </row>
    <row r="35" spans="1:9" ht="18" customHeight="1">
      <c r="A35" s="22">
        <v>23</v>
      </c>
      <c r="B35" s="60" t="s">
        <v>187</v>
      </c>
      <c r="C35" s="44" t="s">
        <v>14</v>
      </c>
      <c r="D35" s="2">
        <v>458</v>
      </c>
      <c r="E35" s="26" t="s">
        <v>17</v>
      </c>
      <c r="F35" s="27">
        <v>3.4722222222222199E-3</v>
      </c>
      <c r="G35" s="28">
        <v>0.11298611111111112</v>
      </c>
      <c r="H35" s="30">
        <f t="shared" si="0"/>
        <v>0.1095138888888889</v>
      </c>
      <c r="I35" s="29">
        <v>23</v>
      </c>
    </row>
    <row r="36" spans="1:9" ht="18" customHeight="1">
      <c r="A36" s="22">
        <v>24</v>
      </c>
      <c r="B36" s="60" t="s">
        <v>89</v>
      </c>
      <c r="C36" s="44" t="s">
        <v>14</v>
      </c>
      <c r="D36" s="2">
        <v>505</v>
      </c>
      <c r="E36" s="26" t="s">
        <v>17</v>
      </c>
      <c r="F36" s="27">
        <v>3.4722222222222199E-3</v>
      </c>
      <c r="G36" s="28">
        <v>0.1223611111111111</v>
      </c>
      <c r="H36" s="30">
        <f t="shared" si="0"/>
        <v>0.11888888888888888</v>
      </c>
      <c r="I36" s="29">
        <v>24</v>
      </c>
    </row>
    <row r="37" spans="1:9" ht="16.5" customHeight="1">
      <c r="A37" s="22">
        <v>25</v>
      </c>
      <c r="B37" s="60" t="s">
        <v>83</v>
      </c>
      <c r="C37" s="44" t="s">
        <v>14</v>
      </c>
      <c r="D37" s="2">
        <v>462</v>
      </c>
      <c r="E37" s="26" t="s">
        <v>17</v>
      </c>
      <c r="F37" s="27">
        <v>3.4722222222222199E-3</v>
      </c>
      <c r="G37" s="28">
        <v>0.12483796296296296</v>
      </c>
      <c r="H37" s="28">
        <f>G37-F37</f>
        <v>0.12136574074074073</v>
      </c>
      <c r="I37" s="29">
        <v>25</v>
      </c>
    </row>
    <row r="38" spans="1:9" ht="16.5" customHeight="1">
      <c r="A38" s="22">
        <v>26</v>
      </c>
      <c r="B38" s="60" t="s">
        <v>81</v>
      </c>
      <c r="C38" s="44" t="s">
        <v>14</v>
      </c>
      <c r="D38" s="2">
        <v>438</v>
      </c>
      <c r="E38" s="26" t="s">
        <v>17</v>
      </c>
      <c r="F38" s="27">
        <v>3.4722222222222199E-3</v>
      </c>
      <c r="G38" s="28">
        <v>0</v>
      </c>
      <c r="H38" s="28" t="s">
        <v>180</v>
      </c>
      <c r="I38" s="29"/>
    </row>
    <row r="39" spans="1:9" ht="16.5" customHeight="1">
      <c r="A39" s="22">
        <v>27</v>
      </c>
      <c r="B39" s="59" t="s">
        <v>75</v>
      </c>
      <c r="C39" s="51" t="s">
        <v>14</v>
      </c>
      <c r="D39" s="52">
        <v>417</v>
      </c>
      <c r="E39" s="53" t="s">
        <v>17</v>
      </c>
      <c r="F39" s="54">
        <v>3.4722222222222199E-3</v>
      </c>
      <c r="G39" s="55">
        <v>0</v>
      </c>
      <c r="H39" s="55" t="s">
        <v>178</v>
      </c>
      <c r="I39" s="56"/>
    </row>
    <row r="40" spans="1:9" ht="16.5" customHeight="1">
      <c r="B40" s="1"/>
      <c r="C40" s="1"/>
      <c r="D40" s="38"/>
      <c r="E40" s="39"/>
      <c r="F40" s="40"/>
      <c r="G40" s="41"/>
      <c r="H40" s="41"/>
      <c r="I40" s="42"/>
    </row>
    <row r="41" spans="1:9" s="34" customFormat="1" ht="16.5" customHeight="1">
      <c r="A41" s="20"/>
      <c r="D41" s="20"/>
      <c r="H41" s="21"/>
    </row>
    <row r="42" spans="1:9" s="34" customFormat="1" ht="18">
      <c r="A42" s="20"/>
      <c r="B42" s="77" t="s">
        <v>12</v>
      </c>
      <c r="C42" s="77"/>
      <c r="D42" s="78" t="s">
        <v>185</v>
      </c>
      <c r="E42" s="79"/>
      <c r="F42" s="35"/>
      <c r="H42" s="21"/>
    </row>
    <row r="43" spans="1:9">
      <c r="B43"/>
      <c r="C43"/>
      <c r="D43" s="80"/>
      <c r="E43"/>
    </row>
    <row r="44" spans="1:9" ht="18">
      <c r="B44" s="77" t="s">
        <v>186</v>
      </c>
      <c r="C44"/>
      <c r="D44" s="80"/>
      <c r="E44"/>
    </row>
  </sheetData>
  <sortState ref="A13:I132">
    <sortCondition ref="E13:E132"/>
  </sortState>
  <mergeCells count="8">
    <mergeCell ref="B8:H8"/>
    <mergeCell ref="B10:H10"/>
    <mergeCell ref="B1:H1"/>
    <mergeCell ref="B2:H2"/>
    <mergeCell ref="B3:H3"/>
    <mergeCell ref="B4:H4"/>
    <mergeCell ref="B6:H6"/>
    <mergeCell ref="B7:H7"/>
  </mergeCells>
  <pageMargins left="0.51181102362204722" right="0.31496062992125984" top="0.55118110236220474" bottom="0.35433070866141736" header="0.31496062992125984" footer="0.31496062992125984"/>
  <pageSetup paperSize="9" scale="82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topLeftCell="A10" workbookViewId="0">
      <selection activeCell="F37" sqref="F37"/>
    </sheetView>
  </sheetViews>
  <sheetFormatPr defaultColWidth="9.109375" defaultRowHeight="14.4"/>
  <cols>
    <col min="1" max="1" width="4.109375" style="17" customWidth="1"/>
    <col min="2" max="2" width="26.44140625" style="14" customWidth="1"/>
    <col min="3" max="3" width="19.88671875" style="14" customWidth="1"/>
    <col min="4" max="4" width="11.44140625" style="17" customWidth="1"/>
    <col min="5" max="7" width="11.44140625" style="14" customWidth="1"/>
    <col min="8" max="8" width="9" style="36" bestFit="1" customWidth="1"/>
    <col min="9" max="16384" width="9.109375" style="14"/>
  </cols>
  <sheetData>
    <row r="1" spans="1:9" ht="19.5" customHeight="1">
      <c r="B1" s="84" t="s">
        <v>8</v>
      </c>
      <c r="C1" s="84"/>
      <c r="D1" s="84"/>
      <c r="E1" s="84"/>
      <c r="F1" s="84"/>
      <c r="G1" s="84"/>
      <c r="H1" s="85"/>
    </row>
    <row r="2" spans="1:9" ht="19.5" customHeight="1">
      <c r="B2" s="84" t="s">
        <v>9</v>
      </c>
      <c r="C2" s="84"/>
      <c r="D2" s="84"/>
      <c r="E2" s="84"/>
      <c r="F2" s="84"/>
      <c r="G2" s="84"/>
      <c r="H2" s="85"/>
    </row>
    <row r="3" spans="1:9" ht="19.5" customHeight="1">
      <c r="B3" s="84" t="s">
        <v>10</v>
      </c>
      <c r="C3" s="84"/>
      <c r="D3" s="84"/>
      <c r="E3" s="84"/>
      <c r="F3" s="84"/>
      <c r="G3" s="84"/>
      <c r="H3" s="85"/>
    </row>
    <row r="4" spans="1:9" ht="19.5" customHeight="1">
      <c r="B4" s="84" t="s">
        <v>11</v>
      </c>
      <c r="C4" s="84"/>
      <c r="D4" s="84"/>
      <c r="E4" s="84"/>
      <c r="F4" s="84"/>
      <c r="G4" s="84"/>
      <c r="H4" s="84"/>
    </row>
    <row r="5" spans="1:9" ht="15.6">
      <c r="B5" s="15"/>
      <c r="C5" s="15"/>
      <c r="D5" s="15"/>
      <c r="E5" s="15"/>
      <c r="F5" s="15"/>
      <c r="G5" s="15"/>
      <c r="H5" s="15"/>
    </row>
    <row r="6" spans="1:9" ht="13.5" customHeight="1">
      <c r="B6" s="82" t="s">
        <v>33</v>
      </c>
      <c r="C6" s="82"/>
      <c r="D6" s="82"/>
      <c r="E6" s="82"/>
      <c r="F6" s="82"/>
      <c r="G6" s="82"/>
      <c r="H6" s="82"/>
    </row>
    <row r="7" spans="1:9" ht="13.5" customHeight="1">
      <c r="B7" s="82" t="s">
        <v>181</v>
      </c>
      <c r="C7" s="82"/>
      <c r="D7" s="82"/>
      <c r="E7" s="82"/>
      <c r="F7" s="82"/>
      <c r="G7" s="82"/>
      <c r="H7" s="82"/>
    </row>
    <row r="8" spans="1:9" ht="13.5" customHeight="1">
      <c r="B8" s="82" t="s">
        <v>183</v>
      </c>
      <c r="C8" s="82"/>
      <c r="D8" s="82"/>
      <c r="E8" s="82"/>
      <c r="F8" s="82"/>
      <c r="G8" s="82"/>
      <c r="H8" s="82"/>
    </row>
    <row r="9" spans="1:9" ht="13.5" customHeight="1">
      <c r="B9" s="16"/>
      <c r="C9" s="16"/>
      <c r="E9" s="16"/>
      <c r="F9" s="16"/>
      <c r="G9" s="16"/>
      <c r="H9" s="16"/>
    </row>
    <row r="10" spans="1:9" ht="13.5" customHeight="1">
      <c r="B10" s="83" t="s">
        <v>157</v>
      </c>
      <c r="C10" s="83"/>
      <c r="D10" s="83"/>
      <c r="E10" s="83"/>
      <c r="F10" s="83"/>
      <c r="G10" s="83"/>
      <c r="H10" s="83"/>
    </row>
    <row r="11" spans="1:9" s="18" customFormat="1" ht="18">
      <c r="A11" s="20"/>
      <c r="B11" s="19"/>
      <c r="C11" s="19"/>
      <c r="D11" s="20"/>
      <c r="H11" s="21"/>
    </row>
    <row r="12" spans="1:9" s="17" customFormat="1" ht="31.2">
      <c r="A12" s="22" t="s">
        <v>0</v>
      </c>
      <c r="B12" s="22" t="s">
        <v>1</v>
      </c>
      <c r="C12" s="22" t="s">
        <v>5</v>
      </c>
      <c r="D12" s="22" t="s">
        <v>2</v>
      </c>
      <c r="E12" s="22" t="s">
        <v>15</v>
      </c>
      <c r="F12" s="23" t="s">
        <v>6</v>
      </c>
      <c r="G12" s="23" t="s">
        <v>7</v>
      </c>
      <c r="H12" s="24" t="s">
        <v>3</v>
      </c>
      <c r="I12" s="25" t="s">
        <v>4</v>
      </c>
    </row>
    <row r="13" spans="1:9" ht="17.399999999999999">
      <c r="A13" s="22">
        <v>1</v>
      </c>
      <c r="B13" s="60" t="s">
        <v>100</v>
      </c>
      <c r="C13" s="44" t="s">
        <v>14</v>
      </c>
      <c r="D13" s="2">
        <v>424</v>
      </c>
      <c r="E13" s="26" t="s">
        <v>18</v>
      </c>
      <c r="F13" s="27">
        <v>3.4722222222222199E-3</v>
      </c>
      <c r="G13" s="28">
        <v>6.5949074074074077E-2</v>
      </c>
      <c r="H13" s="30">
        <f t="shared" ref="H13:H28" si="0">G13-F13</f>
        <v>6.247685185185186E-2</v>
      </c>
      <c r="I13" s="32">
        <v>1</v>
      </c>
    </row>
    <row r="14" spans="1:9" ht="16.5" customHeight="1">
      <c r="A14" s="22">
        <v>2</v>
      </c>
      <c r="B14" s="60" t="s">
        <v>111</v>
      </c>
      <c r="C14" s="44" t="s">
        <v>112</v>
      </c>
      <c r="D14" s="2">
        <v>497</v>
      </c>
      <c r="E14" s="26" t="s">
        <v>18</v>
      </c>
      <c r="F14" s="27">
        <v>3.4722222222222199E-3</v>
      </c>
      <c r="G14" s="28">
        <v>7.4375000000000011E-2</v>
      </c>
      <c r="H14" s="30">
        <f t="shared" si="0"/>
        <v>7.0902777777777787E-2</v>
      </c>
      <c r="I14" s="33">
        <v>2</v>
      </c>
    </row>
    <row r="15" spans="1:9" ht="16.5" customHeight="1">
      <c r="A15" s="22">
        <v>3</v>
      </c>
      <c r="B15" s="64" t="s">
        <v>105</v>
      </c>
      <c r="C15" s="46" t="s">
        <v>13</v>
      </c>
      <c r="D15" s="22">
        <v>448</v>
      </c>
      <c r="E15" s="26" t="s">
        <v>18</v>
      </c>
      <c r="F15" s="27">
        <v>3.4722222222222199E-3</v>
      </c>
      <c r="G15" s="28">
        <v>7.5613425925925917E-2</v>
      </c>
      <c r="H15" s="30">
        <f t="shared" si="0"/>
        <v>7.2141203703703694E-2</v>
      </c>
      <c r="I15" s="73">
        <v>3</v>
      </c>
    </row>
    <row r="16" spans="1:9" ht="16.5" customHeight="1">
      <c r="A16" s="22">
        <v>4</v>
      </c>
      <c r="B16" s="60" t="s">
        <v>114</v>
      </c>
      <c r="C16" s="44" t="s">
        <v>14</v>
      </c>
      <c r="D16" s="2">
        <v>501</v>
      </c>
      <c r="E16" s="26" t="s">
        <v>18</v>
      </c>
      <c r="F16" s="27">
        <v>3.4722222222222199E-3</v>
      </c>
      <c r="G16" s="28">
        <v>7.7928240740740742E-2</v>
      </c>
      <c r="H16" s="30">
        <f t="shared" si="0"/>
        <v>7.4456018518518519E-2</v>
      </c>
      <c r="I16" s="29">
        <v>4</v>
      </c>
    </row>
    <row r="17" spans="1:9" ht="16.5" customHeight="1">
      <c r="A17" s="22">
        <v>5</v>
      </c>
      <c r="B17" s="60" t="s">
        <v>108</v>
      </c>
      <c r="C17" s="44" t="s">
        <v>13</v>
      </c>
      <c r="D17" s="2">
        <v>469</v>
      </c>
      <c r="E17" s="26" t="s">
        <v>18</v>
      </c>
      <c r="F17" s="27">
        <v>3.4722222222222199E-3</v>
      </c>
      <c r="G17" s="28">
        <v>7.8182870370370375E-2</v>
      </c>
      <c r="H17" s="30">
        <f t="shared" si="0"/>
        <v>7.4710648148148151E-2</v>
      </c>
      <c r="I17" s="29">
        <v>5</v>
      </c>
    </row>
    <row r="18" spans="1:9" ht="16.5" customHeight="1">
      <c r="A18" s="22">
        <v>6</v>
      </c>
      <c r="B18" s="60" t="s">
        <v>103</v>
      </c>
      <c r="C18" s="44" t="s">
        <v>14</v>
      </c>
      <c r="D18" s="2">
        <v>440</v>
      </c>
      <c r="E18" s="26" t="s">
        <v>18</v>
      </c>
      <c r="F18" s="27">
        <v>3.4722222222222199E-3</v>
      </c>
      <c r="G18" s="28">
        <v>7.9027777777777766E-2</v>
      </c>
      <c r="H18" s="30">
        <f t="shared" si="0"/>
        <v>7.5555555555555542E-2</v>
      </c>
      <c r="I18" s="29">
        <v>6</v>
      </c>
    </row>
    <row r="19" spans="1:9" ht="16.5" customHeight="1">
      <c r="A19" s="22">
        <v>7</v>
      </c>
      <c r="B19" s="61" t="s">
        <v>109</v>
      </c>
      <c r="C19" s="44" t="s">
        <v>20</v>
      </c>
      <c r="D19" s="2">
        <v>471</v>
      </c>
      <c r="E19" s="26" t="s">
        <v>18</v>
      </c>
      <c r="F19" s="27">
        <v>3.4722222222222199E-3</v>
      </c>
      <c r="G19" s="28">
        <v>8.2824074074074064E-2</v>
      </c>
      <c r="H19" s="30">
        <f t="shared" si="0"/>
        <v>7.935185185185184E-2</v>
      </c>
      <c r="I19" s="29">
        <v>7</v>
      </c>
    </row>
    <row r="20" spans="1:9" ht="16.5" customHeight="1">
      <c r="A20" s="22">
        <v>8</v>
      </c>
      <c r="B20" s="60" t="s">
        <v>113</v>
      </c>
      <c r="C20" s="44" t="s">
        <v>14</v>
      </c>
      <c r="D20" s="2">
        <v>498</v>
      </c>
      <c r="E20" s="26" t="s">
        <v>18</v>
      </c>
      <c r="F20" s="27">
        <v>3.4722222222222199E-3</v>
      </c>
      <c r="G20" s="28">
        <v>8.4513888888888888E-2</v>
      </c>
      <c r="H20" s="30">
        <f t="shared" si="0"/>
        <v>8.1041666666666665E-2</v>
      </c>
      <c r="I20" s="29">
        <v>8</v>
      </c>
    </row>
    <row r="21" spans="1:9" ht="16.5" customHeight="1">
      <c r="A21" s="22">
        <v>9</v>
      </c>
      <c r="B21" s="60" t="s">
        <v>168</v>
      </c>
      <c r="C21" s="4" t="s">
        <v>13</v>
      </c>
      <c r="D21" s="37">
        <v>537</v>
      </c>
      <c r="E21" s="26" t="s">
        <v>18</v>
      </c>
      <c r="F21" s="27">
        <v>3.4722222222222199E-3</v>
      </c>
      <c r="G21" s="28">
        <v>9.0509259259259248E-2</v>
      </c>
      <c r="H21" s="30">
        <f t="shared" si="0"/>
        <v>8.7037037037037024E-2</v>
      </c>
      <c r="I21" s="29">
        <v>9</v>
      </c>
    </row>
    <row r="22" spans="1:9" ht="16.5" customHeight="1">
      <c r="A22" s="22">
        <v>10</v>
      </c>
      <c r="B22" s="60" t="s">
        <v>101</v>
      </c>
      <c r="C22" s="44" t="s">
        <v>14</v>
      </c>
      <c r="D22" s="2">
        <v>431</v>
      </c>
      <c r="E22" s="26" t="s">
        <v>18</v>
      </c>
      <c r="F22" s="27">
        <v>3.4722222222222199E-3</v>
      </c>
      <c r="G22" s="28">
        <v>9.5625000000000002E-2</v>
      </c>
      <c r="H22" s="30">
        <f t="shared" si="0"/>
        <v>9.2152777777777778E-2</v>
      </c>
      <c r="I22" s="29">
        <v>10</v>
      </c>
    </row>
    <row r="23" spans="1:9" ht="16.5" customHeight="1">
      <c r="A23" s="22">
        <v>11</v>
      </c>
      <c r="B23" s="60" t="s">
        <v>102</v>
      </c>
      <c r="C23" s="44" t="s">
        <v>13</v>
      </c>
      <c r="D23" s="2">
        <v>435</v>
      </c>
      <c r="E23" s="26" t="s">
        <v>18</v>
      </c>
      <c r="F23" s="27">
        <v>3.4722222222222199E-3</v>
      </c>
      <c r="G23" s="28">
        <v>9.8935185185185182E-2</v>
      </c>
      <c r="H23" s="30">
        <f t="shared" si="0"/>
        <v>9.5462962962962958E-2</v>
      </c>
      <c r="I23" s="29">
        <v>11</v>
      </c>
    </row>
    <row r="24" spans="1:9" ht="16.5" customHeight="1">
      <c r="A24" s="22">
        <v>12</v>
      </c>
      <c r="B24" s="61" t="s">
        <v>110</v>
      </c>
      <c r="C24" s="44" t="s">
        <v>14</v>
      </c>
      <c r="D24" s="2">
        <v>472</v>
      </c>
      <c r="E24" s="26" t="s">
        <v>18</v>
      </c>
      <c r="F24" s="27">
        <v>3.4722222222222199E-3</v>
      </c>
      <c r="G24" s="28">
        <v>9.9976851851851845E-2</v>
      </c>
      <c r="H24" s="30">
        <f t="shared" si="0"/>
        <v>9.6504629629629621E-2</v>
      </c>
      <c r="I24" s="29">
        <v>12</v>
      </c>
    </row>
    <row r="25" spans="1:9" ht="16.5" customHeight="1">
      <c r="A25" s="22">
        <v>13</v>
      </c>
      <c r="B25" s="60" t="s">
        <v>106</v>
      </c>
      <c r="C25" s="44" t="s">
        <v>14</v>
      </c>
      <c r="D25" s="2">
        <v>455</v>
      </c>
      <c r="E25" s="26" t="s">
        <v>18</v>
      </c>
      <c r="F25" s="27">
        <v>3.4722222222222199E-3</v>
      </c>
      <c r="G25" s="28">
        <v>0.10013888888888889</v>
      </c>
      <c r="H25" s="30">
        <f t="shared" si="0"/>
        <v>9.6666666666666665E-2</v>
      </c>
      <c r="I25" s="29">
        <v>13</v>
      </c>
    </row>
    <row r="26" spans="1:9" ht="16.5" customHeight="1">
      <c r="A26" s="22">
        <v>14</v>
      </c>
      <c r="B26" s="61" t="s">
        <v>115</v>
      </c>
      <c r="C26" s="44" t="s">
        <v>14</v>
      </c>
      <c r="D26" s="2">
        <v>508</v>
      </c>
      <c r="E26" s="26" t="s">
        <v>18</v>
      </c>
      <c r="F26" s="27">
        <v>3.4722222222222199E-3</v>
      </c>
      <c r="G26" s="28">
        <v>0.11164351851851852</v>
      </c>
      <c r="H26" s="30">
        <f t="shared" si="0"/>
        <v>0.10817129629629629</v>
      </c>
      <c r="I26" s="29">
        <v>14</v>
      </c>
    </row>
    <row r="27" spans="1:9" ht="16.5" customHeight="1">
      <c r="A27" s="22">
        <v>15</v>
      </c>
      <c r="B27" s="64" t="s">
        <v>107</v>
      </c>
      <c r="C27" s="46" t="s">
        <v>14</v>
      </c>
      <c r="D27" s="22">
        <v>463</v>
      </c>
      <c r="E27" s="26" t="s">
        <v>18</v>
      </c>
      <c r="F27" s="27">
        <v>3.4722222222222199E-3</v>
      </c>
      <c r="G27" s="28">
        <v>0.11458333333333333</v>
      </c>
      <c r="H27" s="30">
        <f t="shared" si="0"/>
        <v>0.1111111111111111</v>
      </c>
      <c r="I27" s="29">
        <v>15</v>
      </c>
    </row>
    <row r="28" spans="1:9" ht="16.5" customHeight="1">
      <c r="A28" s="22">
        <v>16</v>
      </c>
      <c r="B28" s="60" t="s">
        <v>104</v>
      </c>
      <c r="C28" s="44" t="s">
        <v>21</v>
      </c>
      <c r="D28" s="2">
        <v>446</v>
      </c>
      <c r="E28" s="26" t="s">
        <v>18</v>
      </c>
      <c r="F28" s="27">
        <v>3.4722222222222199E-3</v>
      </c>
      <c r="G28" s="28">
        <v>0.16969907407407406</v>
      </c>
      <c r="H28" s="30">
        <f t="shared" si="0"/>
        <v>0.16622685185185185</v>
      </c>
      <c r="I28" s="29">
        <v>16</v>
      </c>
    </row>
    <row r="29" spans="1:9" ht="16.5" customHeight="1">
      <c r="B29" s="1"/>
      <c r="C29" s="1"/>
      <c r="D29" s="38"/>
      <c r="E29" s="39"/>
      <c r="F29" s="40"/>
      <c r="G29" s="41"/>
      <c r="H29" s="41"/>
      <c r="I29" s="42"/>
    </row>
    <row r="30" spans="1:9" s="34" customFormat="1" ht="16.5" customHeight="1">
      <c r="A30" s="20"/>
      <c r="D30" s="20"/>
      <c r="H30" s="21"/>
    </row>
    <row r="31" spans="1:9" s="34" customFormat="1" ht="18">
      <c r="A31" s="20"/>
      <c r="B31" s="77" t="s">
        <v>12</v>
      </c>
      <c r="C31" s="77"/>
      <c r="D31" s="78" t="s">
        <v>185</v>
      </c>
      <c r="E31" s="79"/>
      <c r="F31" s="35"/>
      <c r="H31" s="21"/>
    </row>
    <row r="32" spans="1:9">
      <c r="B32"/>
      <c r="C32"/>
      <c r="D32" s="80"/>
      <c r="E32"/>
    </row>
    <row r="33" spans="2:5" ht="18">
      <c r="B33" s="77" t="s">
        <v>186</v>
      </c>
      <c r="C33"/>
      <c r="D33" s="80"/>
      <c r="E33"/>
    </row>
  </sheetData>
  <sortState ref="A13:I129">
    <sortCondition ref="E13:E129"/>
  </sortState>
  <mergeCells count="8">
    <mergeCell ref="B8:H8"/>
    <mergeCell ref="B10:H10"/>
    <mergeCell ref="B1:H1"/>
    <mergeCell ref="B2:H2"/>
    <mergeCell ref="B3:H3"/>
    <mergeCell ref="B4:H4"/>
    <mergeCell ref="B6:H6"/>
    <mergeCell ref="B7:H7"/>
  </mergeCells>
  <pageMargins left="0.59055118110236227" right="0.31496062992125984" top="0.59055118110236227" bottom="0.35433070866141736" header="0.31496062992125984" footer="0.31496062992125984"/>
  <pageSetup paperSize="9" scale="82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topLeftCell="A4" workbookViewId="0">
      <selection activeCell="A12" sqref="A12:I12"/>
    </sheetView>
  </sheetViews>
  <sheetFormatPr defaultColWidth="9.109375" defaultRowHeight="14.4"/>
  <cols>
    <col min="1" max="1" width="7.44140625" style="17" customWidth="1"/>
    <col min="2" max="2" width="26.44140625" style="14" customWidth="1"/>
    <col min="3" max="3" width="19.88671875" style="14" customWidth="1"/>
    <col min="4" max="4" width="11.44140625" style="17" customWidth="1"/>
    <col min="5" max="7" width="11.44140625" style="14" customWidth="1"/>
    <col min="8" max="8" width="9" style="36" bestFit="1" customWidth="1"/>
    <col min="9" max="16384" width="9.109375" style="14"/>
  </cols>
  <sheetData>
    <row r="1" spans="1:9" ht="19.5" customHeight="1">
      <c r="B1" s="84" t="s">
        <v>8</v>
      </c>
      <c r="C1" s="84"/>
      <c r="D1" s="84"/>
      <c r="E1" s="84"/>
      <c r="F1" s="84"/>
      <c r="G1" s="84"/>
      <c r="H1" s="85"/>
    </row>
    <row r="2" spans="1:9" ht="19.5" customHeight="1">
      <c r="B2" s="84" t="s">
        <v>9</v>
      </c>
      <c r="C2" s="84"/>
      <c r="D2" s="84"/>
      <c r="E2" s="84"/>
      <c r="F2" s="84"/>
      <c r="G2" s="84"/>
      <c r="H2" s="85"/>
    </row>
    <row r="3" spans="1:9" ht="19.5" customHeight="1">
      <c r="B3" s="84" t="s">
        <v>10</v>
      </c>
      <c r="C3" s="84"/>
      <c r="D3" s="84"/>
      <c r="E3" s="84"/>
      <c r="F3" s="84"/>
      <c r="G3" s="84"/>
      <c r="H3" s="85"/>
    </row>
    <row r="4" spans="1:9" ht="19.5" customHeight="1">
      <c r="B4" s="84" t="s">
        <v>11</v>
      </c>
      <c r="C4" s="84"/>
      <c r="D4" s="84"/>
      <c r="E4" s="84"/>
      <c r="F4" s="84"/>
      <c r="G4" s="84"/>
      <c r="H4" s="84"/>
    </row>
    <row r="5" spans="1:9" ht="15.6">
      <c r="B5" s="15"/>
      <c r="C5" s="15"/>
      <c r="D5" s="15"/>
      <c r="E5" s="15"/>
      <c r="F5" s="15"/>
      <c r="G5" s="15"/>
      <c r="H5" s="15"/>
    </row>
    <row r="6" spans="1:9" ht="13.5" customHeight="1">
      <c r="B6" s="82" t="s">
        <v>33</v>
      </c>
      <c r="C6" s="82"/>
      <c r="D6" s="82"/>
      <c r="E6" s="82"/>
      <c r="F6" s="82"/>
      <c r="G6" s="82"/>
      <c r="H6" s="82"/>
    </row>
    <row r="7" spans="1:9" ht="13.5" customHeight="1">
      <c r="B7" s="82" t="s">
        <v>181</v>
      </c>
      <c r="C7" s="82"/>
      <c r="D7" s="82"/>
      <c r="E7" s="82"/>
      <c r="F7" s="82"/>
      <c r="G7" s="82"/>
      <c r="H7" s="82"/>
    </row>
    <row r="8" spans="1:9" ht="13.5" customHeight="1">
      <c r="B8" s="82" t="s">
        <v>183</v>
      </c>
      <c r="C8" s="82"/>
      <c r="D8" s="82"/>
      <c r="E8" s="82"/>
      <c r="F8" s="82"/>
      <c r="G8" s="82"/>
      <c r="H8" s="82"/>
    </row>
    <row r="9" spans="1:9" ht="13.5" customHeight="1">
      <c r="B9" s="16"/>
      <c r="C9" s="16"/>
      <c r="E9" s="16"/>
      <c r="F9" s="16"/>
      <c r="G9" s="16"/>
      <c r="H9" s="16"/>
    </row>
    <row r="10" spans="1:9" ht="13.5" customHeight="1">
      <c r="B10" s="83" t="s">
        <v>158</v>
      </c>
      <c r="C10" s="83"/>
      <c r="D10" s="83"/>
      <c r="E10" s="83"/>
      <c r="F10" s="83"/>
      <c r="G10" s="83"/>
      <c r="H10" s="83"/>
    </row>
    <row r="11" spans="1:9" s="18" customFormat="1" ht="18">
      <c r="A11" s="20"/>
      <c r="B11" s="19"/>
      <c r="C11" s="19"/>
      <c r="D11" s="20"/>
      <c r="H11" s="21"/>
    </row>
    <row r="12" spans="1:9" s="17" customFormat="1" ht="31.2">
      <c r="A12" s="22" t="s">
        <v>188</v>
      </c>
      <c r="B12" s="22" t="s">
        <v>1</v>
      </c>
      <c r="C12" s="22" t="s">
        <v>189</v>
      </c>
      <c r="D12" s="22" t="s">
        <v>190</v>
      </c>
      <c r="E12" s="22" t="s">
        <v>191</v>
      </c>
      <c r="F12" s="23" t="s">
        <v>192</v>
      </c>
      <c r="G12" s="23" t="s">
        <v>7</v>
      </c>
      <c r="H12" s="23" t="s">
        <v>193</v>
      </c>
      <c r="I12" s="23" t="s">
        <v>194</v>
      </c>
    </row>
    <row r="13" spans="1:9" ht="16.5" customHeight="1">
      <c r="A13" s="22">
        <v>1</v>
      </c>
      <c r="B13" s="60" t="s">
        <v>131</v>
      </c>
      <c r="C13" s="44" t="s">
        <v>132</v>
      </c>
      <c r="D13" s="2">
        <v>451</v>
      </c>
      <c r="E13" s="26" t="s">
        <v>24</v>
      </c>
      <c r="F13" s="27">
        <v>3.4722222222222199E-3</v>
      </c>
      <c r="G13" s="28">
        <v>6.2164351851851853E-2</v>
      </c>
      <c r="H13" s="30">
        <f t="shared" ref="H13:H22" si="0">G13-F13</f>
        <v>5.8692129629629636E-2</v>
      </c>
      <c r="I13" s="32">
        <v>1</v>
      </c>
    </row>
    <row r="14" spans="1:9" ht="16.5" customHeight="1">
      <c r="A14" s="22">
        <v>2</v>
      </c>
      <c r="B14" s="60" t="s">
        <v>129</v>
      </c>
      <c r="C14" s="44" t="s">
        <v>28</v>
      </c>
      <c r="D14" s="2">
        <v>411</v>
      </c>
      <c r="E14" s="26" t="s">
        <v>24</v>
      </c>
      <c r="F14" s="27">
        <v>3.4722222222222199E-3</v>
      </c>
      <c r="G14" s="28">
        <v>7.1064814814814817E-2</v>
      </c>
      <c r="H14" s="30">
        <f t="shared" si="0"/>
        <v>6.7592592592592593E-2</v>
      </c>
      <c r="I14" s="33">
        <v>2</v>
      </c>
    </row>
    <row r="15" spans="1:9" ht="16.5" customHeight="1">
      <c r="A15" s="22">
        <v>3</v>
      </c>
      <c r="B15" s="60" t="s">
        <v>135</v>
      </c>
      <c r="C15" s="44" t="s">
        <v>29</v>
      </c>
      <c r="D15" s="2">
        <v>465</v>
      </c>
      <c r="E15" s="26" t="s">
        <v>24</v>
      </c>
      <c r="F15" s="27">
        <v>3.4722222222222199E-3</v>
      </c>
      <c r="G15" s="28">
        <v>8.0682870370370363E-2</v>
      </c>
      <c r="H15" s="30">
        <f t="shared" si="0"/>
        <v>7.7210648148148139E-2</v>
      </c>
      <c r="I15" s="73">
        <v>3</v>
      </c>
    </row>
    <row r="16" spans="1:9" ht="16.5" customHeight="1">
      <c r="A16" s="22">
        <v>4</v>
      </c>
      <c r="B16" s="60" t="s">
        <v>130</v>
      </c>
      <c r="C16" s="44" t="s">
        <v>14</v>
      </c>
      <c r="D16" s="2">
        <v>433</v>
      </c>
      <c r="E16" s="26" t="s">
        <v>24</v>
      </c>
      <c r="F16" s="27">
        <v>3.4722222222222199E-3</v>
      </c>
      <c r="G16" s="28">
        <v>8.3842592592592594E-2</v>
      </c>
      <c r="H16" s="30">
        <f t="shared" si="0"/>
        <v>8.037037037037037E-2</v>
      </c>
      <c r="I16" s="31">
        <v>4</v>
      </c>
    </row>
    <row r="17" spans="1:9" ht="16.5" customHeight="1">
      <c r="A17" s="22">
        <v>5</v>
      </c>
      <c r="B17" s="60" t="s">
        <v>139</v>
      </c>
      <c r="C17" s="44" t="s">
        <v>14</v>
      </c>
      <c r="D17" s="2">
        <v>486</v>
      </c>
      <c r="E17" s="26" t="s">
        <v>24</v>
      </c>
      <c r="F17" s="27">
        <v>3.4722222222222199E-3</v>
      </c>
      <c r="G17" s="28">
        <v>8.6412037037037037E-2</v>
      </c>
      <c r="H17" s="30">
        <f t="shared" si="0"/>
        <v>8.2939814814814813E-2</v>
      </c>
      <c r="I17" s="31">
        <v>5</v>
      </c>
    </row>
    <row r="18" spans="1:9" ht="16.5" customHeight="1">
      <c r="A18" s="22">
        <v>6</v>
      </c>
      <c r="B18" s="60" t="s">
        <v>133</v>
      </c>
      <c r="C18" s="44" t="s">
        <v>14</v>
      </c>
      <c r="D18" s="2">
        <v>454</v>
      </c>
      <c r="E18" s="26" t="s">
        <v>24</v>
      </c>
      <c r="F18" s="27">
        <v>3.4722222222222199E-3</v>
      </c>
      <c r="G18" s="28">
        <v>8.667824074074075E-2</v>
      </c>
      <c r="H18" s="30">
        <f t="shared" si="0"/>
        <v>8.3206018518518526E-2</v>
      </c>
      <c r="I18" s="31">
        <v>6</v>
      </c>
    </row>
    <row r="19" spans="1:9" ht="16.5" customHeight="1">
      <c r="A19" s="22">
        <v>7</v>
      </c>
      <c r="B19" s="61" t="s">
        <v>137</v>
      </c>
      <c r="C19" s="44" t="s">
        <v>13</v>
      </c>
      <c r="D19" s="2">
        <v>477</v>
      </c>
      <c r="E19" s="26" t="s">
        <v>24</v>
      </c>
      <c r="F19" s="27">
        <v>3.4722222222222199E-3</v>
      </c>
      <c r="G19" s="28">
        <v>9.015046296296296E-2</v>
      </c>
      <c r="H19" s="30">
        <f t="shared" si="0"/>
        <v>8.6678240740740736E-2</v>
      </c>
      <c r="I19" s="31">
        <v>7</v>
      </c>
    </row>
    <row r="20" spans="1:9" ht="16.5" customHeight="1">
      <c r="A20" s="22">
        <v>8</v>
      </c>
      <c r="B20" s="60" t="s">
        <v>134</v>
      </c>
      <c r="C20" s="44" t="s">
        <v>14</v>
      </c>
      <c r="D20" s="2">
        <v>460</v>
      </c>
      <c r="E20" s="26" t="s">
        <v>24</v>
      </c>
      <c r="F20" s="27">
        <v>3.4722222222222199E-3</v>
      </c>
      <c r="G20" s="28">
        <v>9.5000000000000015E-2</v>
      </c>
      <c r="H20" s="30">
        <f t="shared" si="0"/>
        <v>9.1527777777777791E-2</v>
      </c>
      <c r="I20" s="31">
        <v>8</v>
      </c>
    </row>
    <row r="21" spans="1:9" ht="16.5" customHeight="1">
      <c r="A21" s="22">
        <v>9</v>
      </c>
      <c r="B21" s="60" t="s">
        <v>138</v>
      </c>
      <c r="C21" s="44" t="s">
        <v>14</v>
      </c>
      <c r="D21" s="2">
        <v>480</v>
      </c>
      <c r="E21" s="26" t="s">
        <v>24</v>
      </c>
      <c r="F21" s="27">
        <v>3.4722222222222199E-3</v>
      </c>
      <c r="G21" s="28">
        <v>9.9456018518518527E-2</v>
      </c>
      <c r="H21" s="30">
        <f t="shared" si="0"/>
        <v>9.5983796296296303E-2</v>
      </c>
      <c r="I21" s="31">
        <v>9</v>
      </c>
    </row>
    <row r="22" spans="1:9" ht="16.5" customHeight="1">
      <c r="A22" s="22">
        <v>10</v>
      </c>
      <c r="B22" s="61" t="s">
        <v>136</v>
      </c>
      <c r="C22" s="44" t="s">
        <v>13</v>
      </c>
      <c r="D22" s="2">
        <v>476</v>
      </c>
      <c r="E22" s="26" t="s">
        <v>24</v>
      </c>
      <c r="F22" s="27">
        <v>3.4722222222222199E-3</v>
      </c>
      <c r="G22" s="28">
        <v>0.10843750000000001</v>
      </c>
      <c r="H22" s="30">
        <f t="shared" si="0"/>
        <v>0.10496527777777778</v>
      </c>
      <c r="I22" s="31">
        <v>10</v>
      </c>
    </row>
    <row r="23" spans="1:9" ht="16.5" customHeight="1">
      <c r="B23" s="1"/>
      <c r="C23" s="1"/>
      <c r="D23" s="38"/>
      <c r="E23" s="39"/>
      <c r="F23" s="40"/>
      <c r="G23" s="41"/>
      <c r="H23" s="41"/>
      <c r="I23" s="42"/>
    </row>
    <row r="24" spans="1:9" s="34" customFormat="1" ht="16.5" customHeight="1">
      <c r="A24" s="20"/>
      <c r="D24" s="20"/>
      <c r="H24" s="21"/>
    </row>
    <row r="25" spans="1:9" s="34" customFormat="1" ht="18">
      <c r="A25" s="20"/>
      <c r="B25" s="77" t="s">
        <v>12</v>
      </c>
      <c r="C25" s="77"/>
      <c r="D25" s="78" t="s">
        <v>185</v>
      </c>
      <c r="E25" s="79"/>
      <c r="F25" s="35"/>
      <c r="H25" s="21"/>
    </row>
    <row r="26" spans="1:9">
      <c r="B26"/>
      <c r="C26"/>
      <c r="D26" s="80"/>
      <c r="E26"/>
    </row>
    <row r="27" spans="1:9" ht="18">
      <c r="B27" s="77" t="s">
        <v>186</v>
      </c>
      <c r="C27"/>
      <c r="D27" s="80"/>
      <c r="E27"/>
    </row>
  </sheetData>
  <sortState ref="A13:I129">
    <sortCondition ref="E13:E129"/>
  </sortState>
  <mergeCells count="8">
    <mergeCell ref="B8:H8"/>
    <mergeCell ref="B10:H10"/>
    <mergeCell ref="B1:H1"/>
    <mergeCell ref="B2:H2"/>
    <mergeCell ref="B3:H3"/>
    <mergeCell ref="B4:H4"/>
    <mergeCell ref="B6:H6"/>
    <mergeCell ref="B7:H7"/>
  </mergeCells>
  <pageMargins left="0.51181102362204722" right="0.31496062992125984" top="0.55118110236220474" bottom="0.35433070866141736" header="0.31496062992125984" footer="0.31496062992125984"/>
  <pageSetup paperSize="9" scale="82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activeCell="D27" sqref="D27"/>
    </sheetView>
  </sheetViews>
  <sheetFormatPr defaultColWidth="9.109375" defaultRowHeight="14.4"/>
  <cols>
    <col min="1" max="1" width="6" style="17" customWidth="1"/>
    <col min="2" max="2" width="26.44140625" style="14" customWidth="1"/>
    <col min="3" max="3" width="19.88671875" style="14" customWidth="1"/>
    <col min="4" max="4" width="11.44140625" style="17" customWidth="1"/>
    <col min="5" max="7" width="11.44140625" style="14" customWidth="1"/>
    <col min="8" max="8" width="9" style="36" bestFit="1" customWidth="1"/>
    <col min="9" max="16384" width="9.109375" style="14"/>
  </cols>
  <sheetData>
    <row r="1" spans="1:9" ht="19.5" customHeight="1">
      <c r="B1" s="84" t="s">
        <v>8</v>
      </c>
      <c r="C1" s="84"/>
      <c r="D1" s="84"/>
      <c r="E1" s="84"/>
      <c r="F1" s="84"/>
      <c r="G1" s="84"/>
      <c r="H1" s="85"/>
    </row>
    <row r="2" spans="1:9" ht="19.5" customHeight="1">
      <c r="B2" s="84" t="s">
        <v>9</v>
      </c>
      <c r="C2" s="84"/>
      <c r="D2" s="84"/>
      <c r="E2" s="84"/>
      <c r="F2" s="84"/>
      <c r="G2" s="84"/>
      <c r="H2" s="85"/>
    </row>
    <row r="3" spans="1:9" ht="19.5" customHeight="1">
      <c r="B3" s="84" t="s">
        <v>10</v>
      </c>
      <c r="C3" s="84"/>
      <c r="D3" s="84"/>
      <c r="E3" s="84"/>
      <c r="F3" s="84"/>
      <c r="G3" s="84"/>
      <c r="H3" s="85"/>
    </row>
    <row r="4" spans="1:9" ht="19.5" customHeight="1">
      <c r="B4" s="84" t="s">
        <v>11</v>
      </c>
      <c r="C4" s="84"/>
      <c r="D4" s="84"/>
      <c r="E4" s="84"/>
      <c r="F4" s="84"/>
      <c r="G4" s="84"/>
      <c r="H4" s="84"/>
    </row>
    <row r="5" spans="1:9" ht="15.6">
      <c r="B5" s="15"/>
      <c r="C5" s="15"/>
      <c r="D5" s="15"/>
      <c r="E5" s="15"/>
      <c r="F5" s="15"/>
      <c r="G5" s="15"/>
      <c r="H5" s="15"/>
    </row>
    <row r="6" spans="1:9" ht="13.5" customHeight="1">
      <c r="B6" s="82" t="s">
        <v>33</v>
      </c>
      <c r="C6" s="82"/>
      <c r="D6" s="82"/>
      <c r="E6" s="82"/>
      <c r="F6" s="82"/>
      <c r="G6" s="82"/>
      <c r="H6" s="82"/>
    </row>
    <row r="7" spans="1:9" ht="13.5" customHeight="1">
      <c r="B7" s="82" t="s">
        <v>181</v>
      </c>
      <c r="C7" s="82"/>
      <c r="D7" s="82"/>
      <c r="E7" s="82"/>
      <c r="F7" s="82"/>
      <c r="G7" s="82"/>
      <c r="H7" s="82"/>
    </row>
    <row r="8" spans="1:9" ht="13.5" customHeight="1">
      <c r="B8" s="82" t="s">
        <v>183</v>
      </c>
      <c r="C8" s="82"/>
      <c r="D8" s="82"/>
      <c r="E8" s="82"/>
      <c r="F8" s="82"/>
      <c r="G8" s="82"/>
      <c r="H8" s="82"/>
    </row>
    <row r="9" spans="1:9" ht="13.5" customHeight="1">
      <c r="B9" s="16"/>
      <c r="C9" s="16"/>
      <c r="E9" s="16"/>
      <c r="F9" s="16"/>
      <c r="G9" s="16"/>
      <c r="H9" s="16"/>
    </row>
    <row r="10" spans="1:9" ht="13.5" customHeight="1">
      <c r="B10" s="83" t="s">
        <v>159</v>
      </c>
      <c r="C10" s="83"/>
      <c r="D10" s="83"/>
      <c r="E10" s="83"/>
      <c r="F10" s="83"/>
      <c r="G10" s="83"/>
      <c r="H10" s="83"/>
    </row>
    <row r="11" spans="1:9" s="18" customFormat="1" ht="18">
      <c r="A11" s="20"/>
      <c r="B11" s="19"/>
      <c r="C11" s="19"/>
      <c r="D11" s="20"/>
      <c r="H11" s="21"/>
    </row>
    <row r="12" spans="1:9" s="17" customFormat="1" ht="31.2">
      <c r="A12" s="22" t="s">
        <v>188</v>
      </c>
      <c r="B12" s="22" t="s">
        <v>1</v>
      </c>
      <c r="C12" s="22" t="s">
        <v>189</v>
      </c>
      <c r="D12" s="22" t="s">
        <v>190</v>
      </c>
      <c r="E12" s="22" t="s">
        <v>191</v>
      </c>
      <c r="F12" s="23" t="s">
        <v>192</v>
      </c>
      <c r="G12" s="23" t="s">
        <v>7</v>
      </c>
      <c r="H12" s="23" t="s">
        <v>193</v>
      </c>
      <c r="I12" s="23" t="s">
        <v>194</v>
      </c>
    </row>
    <row r="13" spans="1:9" ht="16.5" customHeight="1">
      <c r="A13" s="22">
        <v>1</v>
      </c>
      <c r="B13" s="60" t="s">
        <v>172</v>
      </c>
      <c r="C13" s="4" t="s">
        <v>14</v>
      </c>
      <c r="D13" s="37">
        <v>533</v>
      </c>
      <c r="E13" s="26" t="s">
        <v>25</v>
      </c>
      <c r="F13" s="27">
        <v>3.4722222222222199E-3</v>
      </c>
      <c r="G13" s="28">
        <v>7.4513888888888893E-2</v>
      </c>
      <c r="H13" s="30">
        <f t="shared" ref="H13:H16" si="0">G13-F13</f>
        <v>7.104166666666667E-2</v>
      </c>
      <c r="I13" s="32">
        <v>1</v>
      </c>
    </row>
    <row r="14" spans="1:9" ht="16.5" customHeight="1">
      <c r="A14" s="22">
        <v>2</v>
      </c>
      <c r="B14" s="60" t="s">
        <v>150</v>
      </c>
      <c r="C14" s="44" t="s">
        <v>26</v>
      </c>
      <c r="D14" s="2">
        <v>409</v>
      </c>
      <c r="E14" s="26" t="s">
        <v>25</v>
      </c>
      <c r="F14" s="27">
        <v>3.4722222222222199E-3</v>
      </c>
      <c r="G14" s="28">
        <v>7.8159722222222214E-2</v>
      </c>
      <c r="H14" s="30">
        <f t="shared" si="0"/>
        <v>7.468749999999999E-2</v>
      </c>
      <c r="I14" s="33">
        <v>2</v>
      </c>
    </row>
    <row r="15" spans="1:9" ht="16.5" customHeight="1">
      <c r="A15" s="22">
        <v>3</v>
      </c>
      <c r="B15" s="60" t="s">
        <v>170</v>
      </c>
      <c r="C15" s="4" t="s">
        <v>13</v>
      </c>
      <c r="D15" s="37">
        <v>535</v>
      </c>
      <c r="E15" s="26" t="s">
        <v>25</v>
      </c>
      <c r="F15" s="27">
        <v>3.4722222222222199E-3</v>
      </c>
      <c r="G15" s="28">
        <v>8.037037037037037E-2</v>
      </c>
      <c r="H15" s="30">
        <f t="shared" si="0"/>
        <v>7.6898148148148146E-2</v>
      </c>
      <c r="I15" s="73">
        <v>3</v>
      </c>
    </row>
    <row r="16" spans="1:9" ht="16.5" customHeight="1">
      <c r="A16" s="22">
        <v>4</v>
      </c>
      <c r="B16" s="60" t="s">
        <v>177</v>
      </c>
      <c r="C16" s="4" t="s">
        <v>23</v>
      </c>
      <c r="D16" s="37">
        <v>120</v>
      </c>
      <c r="E16" s="26" t="s">
        <v>25</v>
      </c>
      <c r="F16" s="27">
        <v>3.4722222222222199E-3</v>
      </c>
      <c r="G16" s="28">
        <v>8.6331018518518529E-2</v>
      </c>
      <c r="H16" s="30">
        <f t="shared" si="0"/>
        <v>8.2858796296296305E-2</v>
      </c>
      <c r="I16" s="31">
        <v>4</v>
      </c>
    </row>
    <row r="17" spans="1:9" ht="16.5" customHeight="1">
      <c r="B17" s="1"/>
      <c r="C17" s="1"/>
      <c r="D17" s="38"/>
      <c r="E17" s="39"/>
      <c r="F17" s="40"/>
      <c r="G17" s="41"/>
      <c r="H17" s="41"/>
      <c r="I17" s="42"/>
    </row>
    <row r="18" spans="1:9" s="34" customFormat="1" ht="16.5" customHeight="1">
      <c r="A18" s="20"/>
      <c r="D18" s="20"/>
      <c r="H18" s="21"/>
    </row>
    <row r="19" spans="1:9" s="34" customFormat="1" ht="18">
      <c r="A19" s="20"/>
      <c r="B19" s="77" t="s">
        <v>12</v>
      </c>
      <c r="C19" s="77"/>
      <c r="D19" s="78" t="s">
        <v>185</v>
      </c>
      <c r="E19" s="79"/>
      <c r="F19" s="35"/>
      <c r="H19" s="21"/>
    </row>
    <row r="20" spans="1:9">
      <c r="B20"/>
      <c r="C20"/>
      <c r="D20" s="80"/>
      <c r="E20"/>
    </row>
    <row r="21" spans="1:9" ht="18">
      <c r="B21" s="77" t="s">
        <v>186</v>
      </c>
      <c r="C21"/>
      <c r="D21" s="80"/>
      <c r="E21"/>
    </row>
  </sheetData>
  <sortState ref="A13:I129">
    <sortCondition ref="E13:E129"/>
  </sortState>
  <mergeCells count="8">
    <mergeCell ref="B8:H8"/>
    <mergeCell ref="B10:H10"/>
    <mergeCell ref="B1:H1"/>
    <mergeCell ref="B2:H2"/>
    <mergeCell ref="B3:H3"/>
    <mergeCell ref="B4:H4"/>
    <mergeCell ref="B6:H6"/>
    <mergeCell ref="B7:H7"/>
  </mergeCells>
  <pageMargins left="0.51181102362204722" right="0.31496062992125984" top="0.55118110236220474" bottom="0.35433070866141736" header="0.31496062992125984" footer="0.31496062992125984"/>
  <pageSetup paperSize="9" scale="82" orientation="portrait" verticalDpi="0" r:id="rId1"/>
  <rowBreaks count="1" manualBreakCount="1">
    <brk id="62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E30" sqref="E30"/>
    </sheetView>
  </sheetViews>
  <sheetFormatPr defaultColWidth="9.109375" defaultRowHeight="14.4"/>
  <cols>
    <col min="1" max="1" width="6.109375" style="17" customWidth="1"/>
    <col min="2" max="2" width="26.44140625" style="14" customWidth="1"/>
    <col min="3" max="3" width="19.88671875" style="14" customWidth="1"/>
    <col min="4" max="4" width="11.44140625" style="17" customWidth="1"/>
    <col min="5" max="7" width="11.44140625" style="14" customWidth="1"/>
    <col min="8" max="8" width="9" style="36" bestFit="1" customWidth="1"/>
    <col min="9" max="16384" width="9.109375" style="14"/>
  </cols>
  <sheetData>
    <row r="1" spans="1:9" ht="19.5" customHeight="1">
      <c r="B1" s="84" t="s">
        <v>8</v>
      </c>
      <c r="C1" s="84"/>
      <c r="D1" s="84"/>
      <c r="E1" s="84"/>
      <c r="F1" s="84"/>
      <c r="G1" s="84"/>
      <c r="H1" s="85"/>
    </row>
    <row r="2" spans="1:9" ht="19.5" customHeight="1">
      <c r="B2" s="84" t="s">
        <v>9</v>
      </c>
      <c r="C2" s="84"/>
      <c r="D2" s="84"/>
      <c r="E2" s="84"/>
      <c r="F2" s="84"/>
      <c r="G2" s="84"/>
      <c r="H2" s="85"/>
    </row>
    <row r="3" spans="1:9" ht="19.5" customHeight="1">
      <c r="B3" s="84" t="s">
        <v>184</v>
      </c>
      <c r="C3" s="84"/>
      <c r="D3" s="84"/>
      <c r="E3" s="84"/>
      <c r="F3" s="84"/>
      <c r="G3" s="84"/>
      <c r="H3" s="85"/>
    </row>
    <row r="4" spans="1:9" ht="19.5" customHeight="1">
      <c r="B4" s="84" t="s">
        <v>11</v>
      </c>
      <c r="C4" s="84"/>
      <c r="D4" s="84"/>
      <c r="E4" s="84"/>
      <c r="F4" s="84"/>
      <c r="G4" s="84"/>
      <c r="H4" s="84"/>
    </row>
    <row r="5" spans="1:9" ht="15.6">
      <c r="B5" s="15"/>
      <c r="C5" s="15"/>
      <c r="D5" s="15"/>
      <c r="E5" s="15"/>
      <c r="F5" s="15"/>
      <c r="G5" s="15"/>
      <c r="H5" s="15"/>
    </row>
    <row r="6" spans="1:9" ht="13.5" customHeight="1">
      <c r="B6" s="82" t="s">
        <v>33</v>
      </c>
      <c r="C6" s="82"/>
      <c r="D6" s="82"/>
      <c r="E6" s="82"/>
      <c r="F6" s="82"/>
      <c r="G6" s="82"/>
      <c r="H6" s="82"/>
    </row>
    <row r="7" spans="1:9" ht="13.5" customHeight="1">
      <c r="B7" s="82" t="s">
        <v>181</v>
      </c>
      <c r="C7" s="82"/>
      <c r="D7" s="82"/>
      <c r="E7" s="82"/>
      <c r="F7" s="82"/>
      <c r="G7" s="82"/>
      <c r="H7" s="82"/>
    </row>
    <row r="8" spans="1:9" ht="13.5" customHeight="1">
      <c r="B8" s="82" t="s">
        <v>183</v>
      </c>
      <c r="C8" s="82"/>
      <c r="D8" s="82"/>
      <c r="E8" s="82"/>
      <c r="F8" s="82"/>
      <c r="G8" s="82"/>
      <c r="H8" s="82"/>
    </row>
    <row r="9" spans="1:9" ht="13.5" customHeight="1">
      <c r="B9" s="16"/>
      <c r="C9" s="16"/>
      <c r="E9" s="16"/>
      <c r="F9" s="16"/>
      <c r="G9" s="16"/>
      <c r="H9" s="16"/>
    </row>
    <row r="10" spans="1:9" ht="13.5" customHeight="1">
      <c r="B10" s="83" t="s">
        <v>30</v>
      </c>
      <c r="C10" s="83"/>
      <c r="D10" s="83"/>
      <c r="E10" s="83"/>
      <c r="F10" s="83"/>
      <c r="G10" s="83"/>
      <c r="H10" s="83"/>
    </row>
    <row r="11" spans="1:9" s="18" customFormat="1" ht="18">
      <c r="A11" s="20"/>
      <c r="B11" s="19"/>
      <c r="C11" s="19"/>
      <c r="D11" s="20"/>
      <c r="H11" s="21"/>
    </row>
    <row r="12" spans="1:9" s="17" customFormat="1" ht="31.2">
      <c r="A12" s="22" t="s">
        <v>188</v>
      </c>
      <c r="B12" s="22" t="s">
        <v>1</v>
      </c>
      <c r="C12" s="22" t="s">
        <v>189</v>
      </c>
      <c r="D12" s="22" t="s">
        <v>190</v>
      </c>
      <c r="E12" s="22" t="s">
        <v>191</v>
      </c>
      <c r="F12" s="23" t="s">
        <v>192</v>
      </c>
      <c r="G12" s="23" t="s">
        <v>7</v>
      </c>
      <c r="H12" s="23" t="s">
        <v>193</v>
      </c>
      <c r="I12" s="23" t="s">
        <v>194</v>
      </c>
    </row>
    <row r="13" spans="1:9" ht="16.5" customHeight="1">
      <c r="A13" s="22">
        <v>1</v>
      </c>
      <c r="B13" s="60" t="s">
        <v>167</v>
      </c>
      <c r="C13" s="4" t="s">
        <v>14</v>
      </c>
      <c r="D13" s="37">
        <v>538</v>
      </c>
      <c r="E13" s="26" t="s">
        <v>30</v>
      </c>
      <c r="F13" s="27">
        <v>3.4722222222222199E-3</v>
      </c>
      <c r="G13" s="28">
        <v>7.6562499999999992E-2</v>
      </c>
      <c r="H13" s="30">
        <f t="shared" ref="H13:H14" si="0">G13-F13</f>
        <v>7.3090277777777768E-2</v>
      </c>
      <c r="I13" s="74">
        <v>1</v>
      </c>
    </row>
    <row r="14" spans="1:9" ht="16.5" customHeight="1">
      <c r="A14" s="22">
        <v>2</v>
      </c>
      <c r="B14" s="60" t="s">
        <v>153</v>
      </c>
      <c r="C14" s="44" t="s">
        <v>14</v>
      </c>
      <c r="D14" s="2">
        <v>483</v>
      </c>
      <c r="E14" s="26" t="s">
        <v>30</v>
      </c>
      <c r="F14" s="27">
        <v>3.4722222222222199E-3</v>
      </c>
      <c r="G14" s="28">
        <v>9.8657407407407402E-2</v>
      </c>
      <c r="H14" s="30">
        <f t="shared" si="0"/>
        <v>9.5185185185185178E-2</v>
      </c>
      <c r="I14" s="75">
        <v>2</v>
      </c>
    </row>
    <row r="15" spans="1:9" ht="16.5" customHeight="1">
      <c r="B15" s="1"/>
      <c r="C15" s="1"/>
      <c r="D15" s="38"/>
      <c r="E15" s="39"/>
      <c r="F15" s="40"/>
      <c r="G15" s="41"/>
      <c r="H15" s="41"/>
      <c r="I15" s="42"/>
    </row>
    <row r="16" spans="1:9" s="34" customFormat="1" ht="16.5" customHeight="1">
      <c r="A16" s="20"/>
      <c r="D16" s="20"/>
      <c r="H16" s="21"/>
    </row>
    <row r="17" spans="1:8" s="34" customFormat="1" ht="18">
      <c r="A17" s="20"/>
      <c r="B17" s="77" t="s">
        <v>12</v>
      </c>
      <c r="C17" s="77"/>
      <c r="D17" s="78" t="s">
        <v>185</v>
      </c>
      <c r="E17" s="79"/>
      <c r="F17" s="35"/>
      <c r="H17" s="21"/>
    </row>
    <row r="18" spans="1:8">
      <c r="B18"/>
      <c r="C18"/>
      <c r="D18" s="80"/>
      <c r="E18"/>
    </row>
    <row r="19" spans="1:8" ht="18">
      <c r="B19" s="77" t="s">
        <v>186</v>
      </c>
      <c r="C19"/>
      <c r="D19" s="80"/>
      <c r="E19"/>
    </row>
  </sheetData>
  <sortState ref="A13:I129">
    <sortCondition ref="E13:E129"/>
  </sortState>
  <mergeCells count="8">
    <mergeCell ref="B8:H8"/>
    <mergeCell ref="B10:H10"/>
    <mergeCell ref="B1:H1"/>
    <mergeCell ref="B2:H2"/>
    <mergeCell ref="B3:H3"/>
    <mergeCell ref="B4:H4"/>
    <mergeCell ref="B6:H6"/>
    <mergeCell ref="B7:H7"/>
  </mergeCells>
  <pageMargins left="0.51181102362204722" right="0.31496062992125984" top="0.55118110236220474" bottom="0.35433070866141736" header="0.31496062992125984" footer="0.31496062992125984"/>
  <pageSetup paperSize="9" scale="82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6"/>
  <sheetViews>
    <sheetView workbookViewId="0">
      <selection activeCell="E29" sqref="E29"/>
    </sheetView>
  </sheetViews>
  <sheetFormatPr defaultColWidth="9.109375" defaultRowHeight="14.4"/>
  <cols>
    <col min="1" max="1" width="6.77734375" style="17" customWidth="1"/>
    <col min="2" max="2" width="26.44140625" style="14" customWidth="1"/>
    <col min="3" max="3" width="19.88671875" style="14" customWidth="1"/>
    <col min="4" max="4" width="11.44140625" style="17" customWidth="1"/>
    <col min="5" max="7" width="11.44140625" style="14" customWidth="1"/>
    <col min="8" max="8" width="9" style="36" bestFit="1" customWidth="1"/>
    <col min="9" max="16384" width="9.109375" style="14"/>
  </cols>
  <sheetData>
    <row r="1" spans="1:9" ht="19.5" customHeight="1">
      <c r="B1" s="84" t="s">
        <v>8</v>
      </c>
      <c r="C1" s="84"/>
      <c r="D1" s="84"/>
      <c r="E1" s="84"/>
      <c r="F1" s="84"/>
      <c r="G1" s="84"/>
      <c r="H1" s="85"/>
    </row>
    <row r="2" spans="1:9" ht="19.5" customHeight="1">
      <c r="B2" s="84" t="s">
        <v>9</v>
      </c>
      <c r="C2" s="84"/>
      <c r="D2" s="84"/>
      <c r="E2" s="84"/>
      <c r="F2" s="84"/>
      <c r="G2" s="84"/>
      <c r="H2" s="85"/>
    </row>
    <row r="3" spans="1:9" ht="19.5" customHeight="1">
      <c r="B3" s="84" t="s">
        <v>10</v>
      </c>
      <c r="C3" s="84"/>
      <c r="D3" s="84"/>
      <c r="E3" s="84"/>
      <c r="F3" s="84"/>
      <c r="G3" s="84"/>
      <c r="H3" s="85"/>
    </row>
    <row r="4" spans="1:9" ht="19.5" customHeight="1">
      <c r="B4" s="84" t="s">
        <v>11</v>
      </c>
      <c r="C4" s="84"/>
      <c r="D4" s="84"/>
      <c r="E4" s="84"/>
      <c r="F4" s="84"/>
      <c r="G4" s="84"/>
      <c r="H4" s="84"/>
    </row>
    <row r="5" spans="1:9" ht="15.6">
      <c r="B5" s="15"/>
      <c r="C5" s="15"/>
      <c r="D5" s="15"/>
      <c r="E5" s="15"/>
      <c r="F5" s="15"/>
      <c r="G5" s="15"/>
      <c r="H5" s="15"/>
    </row>
    <row r="6" spans="1:9" ht="13.5" customHeight="1">
      <c r="B6" s="82" t="s">
        <v>33</v>
      </c>
      <c r="C6" s="82"/>
      <c r="D6" s="82"/>
      <c r="E6" s="82"/>
      <c r="F6" s="82"/>
      <c r="G6" s="82"/>
      <c r="H6" s="82"/>
    </row>
    <row r="7" spans="1:9" ht="13.5" customHeight="1">
      <c r="B7" s="82" t="s">
        <v>181</v>
      </c>
      <c r="C7" s="82"/>
      <c r="D7" s="82"/>
      <c r="E7" s="82"/>
      <c r="F7" s="82"/>
      <c r="G7" s="82"/>
      <c r="H7" s="82"/>
    </row>
    <row r="8" spans="1:9" ht="13.5" customHeight="1">
      <c r="B8" s="82" t="s">
        <v>183</v>
      </c>
      <c r="C8" s="82"/>
      <c r="D8" s="82"/>
      <c r="E8" s="82"/>
      <c r="F8" s="82"/>
      <c r="G8" s="82"/>
      <c r="H8" s="82"/>
    </row>
    <row r="9" spans="1:9" ht="13.5" customHeight="1">
      <c r="B9" s="16"/>
      <c r="C9" s="16"/>
      <c r="E9" s="16"/>
      <c r="F9" s="16"/>
      <c r="G9" s="16"/>
      <c r="H9" s="16"/>
    </row>
    <row r="10" spans="1:9" ht="13.5" customHeight="1">
      <c r="B10" s="83" t="s">
        <v>160</v>
      </c>
      <c r="C10" s="83"/>
      <c r="D10" s="83"/>
      <c r="E10" s="83"/>
      <c r="F10" s="83"/>
      <c r="G10" s="83"/>
      <c r="H10" s="83"/>
    </row>
    <row r="11" spans="1:9" s="18" customFormat="1" ht="18">
      <c r="A11" s="20"/>
      <c r="B11" s="19"/>
      <c r="C11" s="19"/>
      <c r="D11" s="20"/>
      <c r="H11" s="21"/>
    </row>
    <row r="12" spans="1:9" s="17" customFormat="1" ht="31.2">
      <c r="A12" s="22" t="s">
        <v>188</v>
      </c>
      <c r="B12" s="22" t="s">
        <v>1</v>
      </c>
      <c r="C12" s="22" t="s">
        <v>189</v>
      </c>
      <c r="D12" s="22" t="s">
        <v>190</v>
      </c>
      <c r="E12" s="22" t="s">
        <v>191</v>
      </c>
      <c r="F12" s="23" t="s">
        <v>192</v>
      </c>
      <c r="G12" s="23" t="s">
        <v>7</v>
      </c>
      <c r="H12" s="23" t="s">
        <v>193</v>
      </c>
      <c r="I12" s="23" t="s">
        <v>194</v>
      </c>
    </row>
    <row r="13" spans="1:9" ht="18" customHeight="1">
      <c r="A13" s="22">
        <v>1</v>
      </c>
      <c r="B13" s="5" t="s">
        <v>64</v>
      </c>
      <c r="C13" s="46" t="s">
        <v>20</v>
      </c>
      <c r="D13" s="22">
        <v>474</v>
      </c>
      <c r="E13" s="26" t="s">
        <v>68</v>
      </c>
      <c r="F13" s="27">
        <v>3.4722222222222199E-3</v>
      </c>
      <c r="G13" s="28">
        <v>6.7569444444444446E-2</v>
      </c>
      <c r="H13" s="28">
        <f t="shared" ref="H13:H19" si="0">G13-F13</f>
        <v>6.4097222222222222E-2</v>
      </c>
      <c r="I13" s="32">
        <v>1</v>
      </c>
    </row>
    <row r="14" spans="1:9" ht="18" customHeight="1">
      <c r="A14" s="22">
        <v>2</v>
      </c>
      <c r="B14" s="5" t="s">
        <v>66</v>
      </c>
      <c r="C14" s="46" t="s">
        <v>13</v>
      </c>
      <c r="D14" s="22">
        <v>495</v>
      </c>
      <c r="E14" s="26" t="s">
        <v>68</v>
      </c>
      <c r="F14" s="27">
        <v>3.4722222222222199E-3</v>
      </c>
      <c r="G14" s="28">
        <v>6.7592592592592593E-2</v>
      </c>
      <c r="H14" s="28">
        <f t="shared" si="0"/>
        <v>6.4120370370370369E-2</v>
      </c>
      <c r="I14" s="33">
        <v>2</v>
      </c>
    </row>
    <row r="15" spans="1:9" ht="18" customHeight="1">
      <c r="A15" s="22">
        <v>3</v>
      </c>
      <c r="B15" s="64" t="s">
        <v>67</v>
      </c>
      <c r="C15" s="46" t="s">
        <v>21</v>
      </c>
      <c r="D15" s="22">
        <v>506</v>
      </c>
      <c r="E15" s="26" t="s">
        <v>68</v>
      </c>
      <c r="F15" s="27">
        <v>3.4722222222222199E-3</v>
      </c>
      <c r="G15" s="28">
        <v>6.7766203703703703E-2</v>
      </c>
      <c r="H15" s="28">
        <f t="shared" si="0"/>
        <v>6.429398148148148E-2</v>
      </c>
      <c r="I15" s="73">
        <v>3</v>
      </c>
    </row>
    <row r="16" spans="1:9" ht="18" customHeight="1">
      <c r="A16" s="22">
        <v>4</v>
      </c>
      <c r="B16" s="64" t="s">
        <v>65</v>
      </c>
      <c r="C16" s="46" t="s">
        <v>14</v>
      </c>
      <c r="D16" s="22">
        <v>482</v>
      </c>
      <c r="E16" s="26" t="s">
        <v>68</v>
      </c>
      <c r="F16" s="27">
        <v>3.4722222222222199E-3</v>
      </c>
      <c r="G16" s="28">
        <v>7.407407407407407E-2</v>
      </c>
      <c r="H16" s="28">
        <f t="shared" si="0"/>
        <v>7.0601851851851846E-2</v>
      </c>
      <c r="I16" s="29">
        <v>4</v>
      </c>
    </row>
    <row r="17" spans="1:9" ht="18" customHeight="1">
      <c r="A17" s="22">
        <v>5</v>
      </c>
      <c r="B17" s="5" t="s">
        <v>60</v>
      </c>
      <c r="C17" s="5" t="s">
        <v>28</v>
      </c>
      <c r="D17" s="22">
        <v>405</v>
      </c>
      <c r="E17" s="26" t="s">
        <v>68</v>
      </c>
      <c r="F17" s="27">
        <v>3.4722222222222199E-3</v>
      </c>
      <c r="G17" s="28">
        <v>9.6712962962962959E-2</v>
      </c>
      <c r="H17" s="28">
        <f t="shared" si="0"/>
        <v>9.3240740740740735E-2</v>
      </c>
      <c r="I17" s="29">
        <v>5</v>
      </c>
    </row>
    <row r="18" spans="1:9" ht="18" customHeight="1">
      <c r="A18" s="22">
        <v>6</v>
      </c>
      <c r="B18" s="64" t="s">
        <v>62</v>
      </c>
      <c r="C18" s="46" t="s">
        <v>14</v>
      </c>
      <c r="D18" s="22">
        <v>414</v>
      </c>
      <c r="E18" s="26" t="s">
        <v>68</v>
      </c>
      <c r="F18" s="27">
        <v>3.4722222222222199E-3</v>
      </c>
      <c r="G18" s="28">
        <v>0.10233796296296298</v>
      </c>
      <c r="H18" s="28">
        <f t="shared" si="0"/>
        <v>9.8865740740740754E-2</v>
      </c>
      <c r="I18" s="29">
        <v>6</v>
      </c>
    </row>
    <row r="19" spans="1:9" ht="18" customHeight="1">
      <c r="A19" s="22">
        <v>7</v>
      </c>
      <c r="B19" s="5" t="s">
        <v>61</v>
      </c>
      <c r="C19" s="5" t="s">
        <v>28</v>
      </c>
      <c r="D19" s="22">
        <v>407</v>
      </c>
      <c r="E19" s="26" t="s">
        <v>68</v>
      </c>
      <c r="F19" s="27">
        <v>3.4722222222222199E-3</v>
      </c>
      <c r="G19" s="28">
        <v>0.12972222222222221</v>
      </c>
      <c r="H19" s="28">
        <f t="shared" si="0"/>
        <v>0.12625</v>
      </c>
      <c r="I19" s="29">
        <v>7</v>
      </c>
    </row>
    <row r="20" spans="1:9" ht="18" customHeight="1">
      <c r="A20" s="22">
        <v>8</v>
      </c>
      <c r="B20" s="59" t="s">
        <v>63</v>
      </c>
      <c r="C20" s="51" t="s">
        <v>21</v>
      </c>
      <c r="D20" s="52">
        <v>444</v>
      </c>
      <c r="E20" s="53" t="s">
        <v>68</v>
      </c>
      <c r="F20" s="54">
        <v>3.4722222222222199E-3</v>
      </c>
      <c r="G20" s="55">
        <v>0</v>
      </c>
      <c r="H20" s="55" t="s">
        <v>178</v>
      </c>
      <c r="I20" s="56"/>
    </row>
    <row r="21" spans="1:9" ht="16.5" customHeight="1">
      <c r="A21" s="22">
        <v>9</v>
      </c>
      <c r="B21" s="59" t="s">
        <v>169</v>
      </c>
      <c r="C21" s="65" t="s">
        <v>13</v>
      </c>
      <c r="D21" s="66">
        <v>536</v>
      </c>
      <c r="E21" s="53" t="s">
        <v>68</v>
      </c>
      <c r="F21" s="54">
        <v>3.4722222222222199E-3</v>
      </c>
      <c r="G21" s="55">
        <v>0</v>
      </c>
      <c r="H21" s="55" t="s">
        <v>180</v>
      </c>
      <c r="I21" s="57"/>
    </row>
    <row r="22" spans="1:9" ht="16.5" customHeight="1">
      <c r="B22" s="1"/>
      <c r="C22" s="1"/>
      <c r="D22" s="38"/>
      <c r="E22" s="39"/>
      <c r="F22" s="40"/>
      <c r="G22" s="41"/>
      <c r="H22" s="41"/>
      <c r="I22" s="42"/>
    </row>
    <row r="23" spans="1:9" s="34" customFormat="1" ht="16.5" customHeight="1">
      <c r="A23" s="20"/>
      <c r="D23" s="20"/>
      <c r="H23" s="21"/>
    </row>
    <row r="24" spans="1:9" s="34" customFormat="1" ht="18">
      <c r="A24" s="20"/>
      <c r="B24" s="77" t="s">
        <v>12</v>
      </c>
      <c r="C24" s="77"/>
      <c r="D24" s="78" t="s">
        <v>185</v>
      </c>
      <c r="E24" s="79"/>
      <c r="F24" s="35"/>
      <c r="H24" s="21"/>
    </row>
    <row r="25" spans="1:9">
      <c r="B25"/>
      <c r="C25"/>
      <c r="D25" s="80"/>
      <c r="E25"/>
    </row>
    <row r="26" spans="1:9" ht="18">
      <c r="B26" s="77" t="s">
        <v>186</v>
      </c>
      <c r="C26"/>
      <c r="D26" s="80"/>
      <c r="E26"/>
    </row>
  </sheetData>
  <sortState ref="A13:I129">
    <sortCondition ref="E13:E129"/>
  </sortState>
  <mergeCells count="8">
    <mergeCell ref="B8:H8"/>
    <mergeCell ref="B10:H10"/>
    <mergeCell ref="B1:H1"/>
    <mergeCell ref="B2:H2"/>
    <mergeCell ref="B3:H3"/>
    <mergeCell ref="B4:H4"/>
    <mergeCell ref="B6:H6"/>
    <mergeCell ref="B7:H7"/>
  </mergeCells>
  <pageMargins left="0.51181102362204722" right="0.31496062992125984" top="0.55118110236220474" bottom="0.35433070866141736" header="0.31496062992125984" footer="0.31496062992125984"/>
  <pageSetup paperSize="9" scale="82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workbookViewId="0">
      <selection activeCell="G17" sqref="G17:I17"/>
    </sheetView>
  </sheetViews>
  <sheetFormatPr defaultColWidth="9.109375" defaultRowHeight="14.4"/>
  <cols>
    <col min="1" max="1" width="6.44140625" style="17" customWidth="1"/>
    <col min="2" max="2" width="26.44140625" style="14" customWidth="1"/>
    <col min="3" max="3" width="19.88671875" style="14" customWidth="1"/>
    <col min="4" max="4" width="11.44140625" style="17" customWidth="1"/>
    <col min="5" max="7" width="11.44140625" style="14" customWidth="1"/>
    <col min="8" max="8" width="9" style="36" bestFit="1" customWidth="1"/>
    <col min="9" max="16384" width="9.109375" style="14"/>
  </cols>
  <sheetData>
    <row r="1" spans="1:9" ht="19.5" customHeight="1">
      <c r="B1" s="84" t="s">
        <v>8</v>
      </c>
      <c r="C1" s="84"/>
      <c r="D1" s="84"/>
      <c r="E1" s="84"/>
      <c r="F1" s="84"/>
      <c r="G1" s="84"/>
      <c r="H1" s="85"/>
    </row>
    <row r="2" spans="1:9" ht="19.5" customHeight="1">
      <c r="B2" s="84" t="s">
        <v>9</v>
      </c>
      <c r="C2" s="84"/>
      <c r="D2" s="84"/>
      <c r="E2" s="84"/>
      <c r="F2" s="84"/>
      <c r="G2" s="84"/>
      <c r="H2" s="85"/>
    </row>
    <row r="3" spans="1:9" ht="19.5" customHeight="1">
      <c r="B3" s="84" t="s">
        <v>10</v>
      </c>
      <c r="C3" s="84"/>
      <c r="D3" s="84"/>
      <c r="E3" s="84"/>
      <c r="F3" s="84"/>
      <c r="G3" s="84"/>
      <c r="H3" s="85"/>
    </row>
    <row r="4" spans="1:9" ht="19.5" customHeight="1">
      <c r="B4" s="84" t="s">
        <v>11</v>
      </c>
      <c r="C4" s="84"/>
      <c r="D4" s="84"/>
      <c r="E4" s="84"/>
      <c r="F4" s="84"/>
      <c r="G4" s="84"/>
      <c r="H4" s="84"/>
    </row>
    <row r="5" spans="1:9" ht="15.6">
      <c r="B5" s="15"/>
      <c r="C5" s="15"/>
      <c r="D5" s="15"/>
      <c r="E5" s="15"/>
      <c r="F5" s="15"/>
      <c r="G5" s="15"/>
      <c r="H5" s="15"/>
    </row>
    <row r="6" spans="1:9" ht="13.5" customHeight="1">
      <c r="B6" s="82" t="s">
        <v>33</v>
      </c>
      <c r="C6" s="82"/>
      <c r="D6" s="82"/>
      <c r="E6" s="82"/>
      <c r="F6" s="82"/>
      <c r="G6" s="82"/>
      <c r="H6" s="82"/>
    </row>
    <row r="7" spans="1:9" ht="13.5" customHeight="1">
      <c r="B7" s="82" t="s">
        <v>181</v>
      </c>
      <c r="C7" s="82"/>
      <c r="D7" s="82"/>
      <c r="E7" s="82"/>
      <c r="F7" s="82"/>
      <c r="G7" s="82"/>
      <c r="H7" s="82"/>
    </row>
    <row r="8" spans="1:9" ht="13.5" customHeight="1">
      <c r="B8" s="82" t="s">
        <v>183</v>
      </c>
      <c r="C8" s="82"/>
      <c r="D8" s="82"/>
      <c r="E8" s="82"/>
      <c r="F8" s="82"/>
      <c r="G8" s="82"/>
      <c r="H8" s="82"/>
    </row>
    <row r="9" spans="1:9" ht="13.5" customHeight="1">
      <c r="B9" s="16"/>
      <c r="C9" s="16"/>
      <c r="E9" s="16"/>
      <c r="F9" s="16"/>
      <c r="G9" s="16"/>
      <c r="H9" s="16"/>
    </row>
    <row r="10" spans="1:9" ht="13.5" customHeight="1">
      <c r="B10" s="83" t="s">
        <v>161</v>
      </c>
      <c r="C10" s="83"/>
      <c r="D10" s="83"/>
      <c r="E10" s="83"/>
      <c r="F10" s="83"/>
      <c r="G10" s="83"/>
      <c r="H10" s="83"/>
    </row>
    <row r="11" spans="1:9" s="18" customFormat="1" ht="18">
      <c r="A11" s="20"/>
      <c r="B11" s="19"/>
      <c r="C11" s="19"/>
      <c r="D11" s="20"/>
      <c r="H11" s="21"/>
    </row>
    <row r="12" spans="1:9" s="17" customFormat="1" ht="31.2">
      <c r="A12" s="22" t="s">
        <v>188</v>
      </c>
      <c r="B12" s="22" t="s">
        <v>1</v>
      </c>
      <c r="C12" s="22" t="s">
        <v>189</v>
      </c>
      <c r="D12" s="22" t="s">
        <v>190</v>
      </c>
      <c r="E12" s="22" t="s">
        <v>191</v>
      </c>
      <c r="F12" s="23" t="s">
        <v>192</v>
      </c>
      <c r="G12" s="23" t="s">
        <v>7</v>
      </c>
      <c r="H12" s="23" t="s">
        <v>193</v>
      </c>
      <c r="I12" s="23" t="s">
        <v>194</v>
      </c>
    </row>
    <row r="13" spans="1:9" ht="18" customHeight="1">
      <c r="A13" s="22">
        <v>1</v>
      </c>
      <c r="B13" s="5" t="s">
        <v>98</v>
      </c>
      <c r="C13" s="46" t="s">
        <v>13</v>
      </c>
      <c r="D13" s="22">
        <v>494</v>
      </c>
      <c r="E13" s="26" t="s">
        <v>19</v>
      </c>
      <c r="F13" s="27">
        <v>3.4722222222222199E-3</v>
      </c>
      <c r="G13" s="28">
        <v>6.7581018518518512E-2</v>
      </c>
      <c r="H13" s="28">
        <f t="shared" ref="H13:H21" si="0">G13-F13</f>
        <v>6.4108796296296289E-2</v>
      </c>
      <c r="I13" s="32">
        <v>1</v>
      </c>
    </row>
    <row r="14" spans="1:9" ht="18" customHeight="1">
      <c r="A14" s="22">
        <v>2</v>
      </c>
      <c r="B14" s="64" t="s">
        <v>92</v>
      </c>
      <c r="C14" s="46" t="s">
        <v>14</v>
      </c>
      <c r="D14" s="22">
        <v>434</v>
      </c>
      <c r="E14" s="26" t="s">
        <v>19</v>
      </c>
      <c r="F14" s="27">
        <v>3.4722222222222199E-3</v>
      </c>
      <c r="G14" s="28">
        <v>8.4062499999999998E-2</v>
      </c>
      <c r="H14" s="28">
        <f t="shared" si="0"/>
        <v>8.0590277777777775E-2</v>
      </c>
      <c r="I14" s="33">
        <v>2</v>
      </c>
    </row>
    <row r="15" spans="1:9" ht="18" customHeight="1">
      <c r="A15" s="22">
        <v>3</v>
      </c>
      <c r="B15" s="64" t="s">
        <v>93</v>
      </c>
      <c r="C15" s="46" t="s">
        <v>14</v>
      </c>
      <c r="D15" s="22">
        <v>429</v>
      </c>
      <c r="E15" s="26" t="s">
        <v>19</v>
      </c>
      <c r="F15" s="27">
        <v>3.4722222222222199E-3</v>
      </c>
      <c r="G15" s="28">
        <v>8.790509259259259E-2</v>
      </c>
      <c r="H15" s="28">
        <f t="shared" si="0"/>
        <v>8.4432870370370366E-2</v>
      </c>
      <c r="I15" s="73">
        <v>3</v>
      </c>
    </row>
    <row r="16" spans="1:9" ht="18" customHeight="1">
      <c r="A16" s="22">
        <v>4</v>
      </c>
      <c r="B16" s="64" t="s">
        <v>174</v>
      </c>
      <c r="C16" s="76" t="s">
        <v>23</v>
      </c>
      <c r="D16" s="48">
        <v>532</v>
      </c>
      <c r="E16" s="26" t="s">
        <v>19</v>
      </c>
      <c r="F16" s="27">
        <v>3.4722222222222199E-3</v>
      </c>
      <c r="G16" s="28">
        <v>9.0648148148148144E-2</v>
      </c>
      <c r="H16" s="28">
        <f t="shared" si="0"/>
        <v>8.7175925925925921E-2</v>
      </c>
      <c r="I16" s="29">
        <v>4</v>
      </c>
    </row>
    <row r="17" spans="1:9" ht="18" customHeight="1">
      <c r="A17" s="22">
        <v>5</v>
      </c>
      <c r="B17" s="64" t="s">
        <v>97</v>
      </c>
      <c r="C17" s="46" t="s">
        <v>14</v>
      </c>
      <c r="D17" s="22">
        <v>478</v>
      </c>
      <c r="E17" s="26" t="s">
        <v>19</v>
      </c>
      <c r="F17" s="27">
        <v>3.4722222222222199E-3</v>
      </c>
      <c r="G17" s="28">
        <v>9.4282407407407412E-2</v>
      </c>
      <c r="H17" s="28">
        <f t="shared" si="0"/>
        <v>9.0810185185185188E-2</v>
      </c>
      <c r="I17" s="29">
        <v>5</v>
      </c>
    </row>
    <row r="18" spans="1:9" ht="18" customHeight="1">
      <c r="A18" s="22">
        <v>6</v>
      </c>
      <c r="B18" s="64" t="s">
        <v>96</v>
      </c>
      <c r="C18" s="46" t="s">
        <v>29</v>
      </c>
      <c r="D18" s="22">
        <v>466</v>
      </c>
      <c r="E18" s="26" t="s">
        <v>19</v>
      </c>
      <c r="F18" s="27">
        <v>3.4722222222222199E-3</v>
      </c>
      <c r="G18" s="28">
        <v>9.6655092592592598E-2</v>
      </c>
      <c r="H18" s="28">
        <f t="shared" si="0"/>
        <v>9.3182870370370374E-2</v>
      </c>
      <c r="I18" s="29">
        <v>6</v>
      </c>
    </row>
    <row r="19" spans="1:9" ht="18" customHeight="1">
      <c r="A19" s="22">
        <v>7</v>
      </c>
      <c r="B19" s="64" t="s">
        <v>94</v>
      </c>
      <c r="C19" s="46" t="s">
        <v>21</v>
      </c>
      <c r="D19" s="22">
        <v>442</v>
      </c>
      <c r="E19" s="26" t="s">
        <v>19</v>
      </c>
      <c r="F19" s="27">
        <v>3.4722222222222199E-3</v>
      </c>
      <c r="G19" s="28">
        <v>0.10098379629629629</v>
      </c>
      <c r="H19" s="28">
        <f t="shared" si="0"/>
        <v>9.751157407407407E-2</v>
      </c>
      <c r="I19" s="29">
        <v>7</v>
      </c>
    </row>
    <row r="20" spans="1:9" ht="18" customHeight="1">
      <c r="A20" s="22">
        <v>8</v>
      </c>
      <c r="B20" s="64" t="s">
        <v>99</v>
      </c>
      <c r="C20" s="46" t="s">
        <v>14</v>
      </c>
      <c r="D20" s="22">
        <v>513</v>
      </c>
      <c r="E20" s="26" t="s">
        <v>19</v>
      </c>
      <c r="F20" s="27">
        <v>3.4722222222222199E-3</v>
      </c>
      <c r="G20" s="28">
        <v>0.10623842592592592</v>
      </c>
      <c r="H20" s="28">
        <f t="shared" si="0"/>
        <v>0.10276620370370369</v>
      </c>
      <c r="I20" s="29">
        <v>8</v>
      </c>
    </row>
    <row r="21" spans="1:9" ht="18" customHeight="1">
      <c r="A21" s="22">
        <v>9</v>
      </c>
      <c r="B21" s="64" t="s">
        <v>95</v>
      </c>
      <c r="C21" s="46" t="s">
        <v>21</v>
      </c>
      <c r="D21" s="22">
        <v>445</v>
      </c>
      <c r="E21" s="26" t="s">
        <v>19</v>
      </c>
      <c r="F21" s="27">
        <v>3.4722222222222199E-3</v>
      </c>
      <c r="G21" s="28">
        <v>0.17825231481481482</v>
      </c>
      <c r="H21" s="28">
        <f t="shared" si="0"/>
        <v>0.17478009259259261</v>
      </c>
      <c r="I21" s="29">
        <v>9</v>
      </c>
    </row>
    <row r="22" spans="1:9" ht="16.5" customHeight="1">
      <c r="A22" s="22">
        <v>10</v>
      </c>
      <c r="B22" s="64" t="s">
        <v>92</v>
      </c>
      <c r="C22" s="46" t="s">
        <v>28</v>
      </c>
      <c r="D22" s="22">
        <v>418</v>
      </c>
      <c r="E22" s="26" t="s">
        <v>19</v>
      </c>
      <c r="F22" s="27">
        <v>3.4722222222222199E-3</v>
      </c>
      <c r="G22" s="28">
        <v>0</v>
      </c>
      <c r="H22" s="30" t="s">
        <v>180</v>
      </c>
      <c r="I22" s="31"/>
    </row>
    <row r="23" spans="1:9" ht="16.5" customHeight="1">
      <c r="B23" s="1"/>
      <c r="C23" s="1"/>
      <c r="D23" s="38"/>
      <c r="E23" s="39"/>
      <c r="F23" s="40"/>
      <c r="G23" s="41"/>
      <c r="H23" s="41"/>
      <c r="I23" s="42"/>
    </row>
    <row r="24" spans="1:9" s="34" customFormat="1" ht="16.5" customHeight="1">
      <c r="A24" s="20"/>
      <c r="D24" s="20"/>
      <c r="H24" s="21"/>
    </row>
    <row r="25" spans="1:9" s="34" customFormat="1" ht="18">
      <c r="A25" s="20"/>
      <c r="B25" s="77" t="s">
        <v>12</v>
      </c>
      <c r="C25" s="77"/>
      <c r="D25" s="78" t="s">
        <v>185</v>
      </c>
      <c r="E25" s="79"/>
      <c r="F25" s="35"/>
      <c r="H25" s="21"/>
    </row>
    <row r="26" spans="1:9">
      <c r="B26"/>
      <c r="C26"/>
      <c r="D26" s="80"/>
      <c r="E26"/>
    </row>
    <row r="27" spans="1:9" ht="18">
      <c r="B27" s="77" t="s">
        <v>186</v>
      </c>
      <c r="C27"/>
      <c r="D27" s="80"/>
      <c r="E27"/>
    </row>
  </sheetData>
  <sortState ref="A13:I129">
    <sortCondition ref="E13:E129"/>
  </sortState>
  <mergeCells count="8">
    <mergeCell ref="B8:H8"/>
    <mergeCell ref="B10:H10"/>
    <mergeCell ref="B1:H1"/>
    <mergeCell ref="B2:H2"/>
    <mergeCell ref="B3:H3"/>
    <mergeCell ref="B4:H4"/>
    <mergeCell ref="B6:H6"/>
    <mergeCell ref="B7:H7"/>
  </mergeCells>
  <pageMargins left="0.51181102362204722" right="0.31496062992125984" top="0.55118110236220474" bottom="0.35433070866141736" header="0.31496062992125984" footer="0.31496062992125984"/>
  <pageSetup paperSize="9" scale="8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11</vt:i4>
      </vt:variant>
    </vt:vector>
  </HeadingPairs>
  <TitlesOfParts>
    <vt:vector size="24" baseType="lpstr">
      <vt:lpstr>абсолютное первенство МиЖ</vt:lpstr>
      <vt:lpstr>МО </vt:lpstr>
      <vt:lpstr>М1</vt:lpstr>
      <vt:lpstr>М2</vt:lpstr>
      <vt:lpstr>М3</vt:lpstr>
      <vt:lpstr>М4</vt:lpstr>
      <vt:lpstr>М5</vt:lpstr>
      <vt:lpstr>Ж0</vt:lpstr>
      <vt:lpstr>Ж1</vt:lpstr>
      <vt:lpstr>Ж2</vt:lpstr>
      <vt:lpstr>Ж3</vt:lpstr>
      <vt:lpstr>Ж4</vt:lpstr>
      <vt:lpstr>Ж5</vt:lpstr>
      <vt:lpstr>'абсолютное первенство МиЖ'!Область_печати</vt:lpstr>
      <vt:lpstr>Ж0!Область_печати</vt:lpstr>
      <vt:lpstr>Ж1!Область_печати</vt:lpstr>
      <vt:lpstr>Ж2!Область_печати</vt:lpstr>
      <vt:lpstr>Ж4!Область_печати</vt:lpstr>
      <vt:lpstr>Ж5!Область_печати</vt:lpstr>
      <vt:lpstr>М1!Область_печати</vt:lpstr>
      <vt:lpstr>М3!Область_печати</vt:lpstr>
      <vt:lpstr>М4!Область_печати</vt:lpstr>
      <vt:lpstr>М5!Область_печати</vt:lpstr>
      <vt:lpstr>'МО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2012-01-29T05:33:51Z</cp:lastPrinted>
  <dcterms:created xsi:type="dcterms:W3CDTF">2006-09-28T05:33:49Z</dcterms:created>
  <dcterms:modified xsi:type="dcterms:W3CDTF">2019-04-02T01:52:15Z</dcterms:modified>
</cp:coreProperties>
</file>