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6320" windowHeight="5844"/>
  </bookViews>
  <sheets>
    <sheet name="10 КМ ЛЫЖИ" sheetId="1" r:id="rId1"/>
    <sheet name="30 КМ ЛЫЖИ" sheetId="2" r:id="rId2"/>
    <sheet name="50  КМ ЛЫЖИ" sheetId="3" r:id="rId3"/>
    <sheet name="ДЕТИ ЛЫЖИ" sheetId="4" r:id="rId4"/>
    <sheet name="10 КМ БЕГ" sheetId="5" r:id="rId5"/>
    <sheet name="20 КМ БЕГ" sheetId="6" r:id="rId6"/>
    <sheet name="ДЕТИ БЕГ" sheetId="7" r:id="rId7"/>
    <sheet name="КОМБИ 10 + 10 КМ" sheetId="8" r:id="rId8"/>
  </sheets>
  <calcPr calcId="124519" refMode="R1C1"/>
  <fileRecoveryPr autoRecover="0"/>
</workbook>
</file>

<file path=xl/calcChain.xml><?xml version="1.0" encoding="utf-8"?>
<calcChain xmlns="http://schemas.openxmlformats.org/spreadsheetml/2006/main">
  <c r="K26" i="8"/>
  <c r="K28"/>
  <c r="K29"/>
  <c r="K30"/>
  <c r="K27"/>
  <c r="K14"/>
  <c r="K20"/>
  <c r="K8"/>
  <c r="K15"/>
  <c r="K12"/>
  <c r="K19"/>
  <c r="K18"/>
  <c r="K13"/>
  <c r="K9"/>
  <c r="K7"/>
  <c r="K11"/>
  <c r="K17"/>
  <c r="K10"/>
  <c r="K16"/>
  <c r="K101" i="6"/>
  <c r="K100"/>
  <c r="K99"/>
  <c r="K98"/>
  <c r="K97"/>
  <c r="K96"/>
  <c r="K95"/>
  <c r="K94"/>
  <c r="K93"/>
  <c r="K92"/>
  <c r="K91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209" i="5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74" i="3"/>
  <c r="K73"/>
  <c r="K72"/>
  <c r="K65"/>
  <c r="K64"/>
  <c r="K63"/>
  <c r="K62"/>
  <c r="K61"/>
  <c r="K60"/>
  <c r="K59"/>
  <c r="K58"/>
  <c r="K57"/>
  <c r="K56"/>
  <c r="K55"/>
  <c r="K54"/>
  <c r="K53"/>
  <c r="K52"/>
  <c r="K51"/>
  <c r="K50"/>
  <c r="K145" i="2"/>
  <c r="K144"/>
  <c r="K143"/>
  <c r="K142"/>
  <c r="K141"/>
  <c r="K140"/>
  <c r="K139"/>
  <c r="K138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213" i="1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</calcChain>
</file>

<file path=xl/sharedStrings.xml><?xml version="1.0" encoding="utf-8"?>
<sst xmlns="http://schemas.openxmlformats.org/spreadsheetml/2006/main" count="4098" uniqueCount="867">
  <si>
    <t>Номер</t>
  </si>
  <si>
    <t>Имя</t>
  </si>
  <si>
    <t>Фамилия</t>
  </si>
  <si>
    <t>Город</t>
  </si>
  <si>
    <t>Евгений</t>
  </si>
  <si>
    <t>Черемхово</t>
  </si>
  <si>
    <t>Анна</t>
  </si>
  <si>
    <t>Иркутск</t>
  </si>
  <si>
    <t>Иван</t>
  </si>
  <si>
    <t>Елена</t>
  </si>
  <si>
    <t>Александр</t>
  </si>
  <si>
    <t>Ангарск</t>
  </si>
  <si>
    <t>Валерий</t>
  </si>
  <si>
    <t>Чернышев</t>
  </si>
  <si>
    <t>Сергей</t>
  </si>
  <si>
    <t>Набоков</t>
  </si>
  <si>
    <t>Дмитрий</t>
  </si>
  <si>
    <t>Татьяна</t>
  </si>
  <si>
    <t>Ирина</t>
  </si>
  <si>
    <t>Долгих</t>
  </si>
  <si>
    <t>Владимир</t>
  </si>
  <si>
    <t>Михаил</t>
  </si>
  <si>
    <t>Спешилова</t>
  </si>
  <si>
    <t>Усолье-Сибирское</t>
  </si>
  <si>
    <t>Ярослав</t>
  </si>
  <si>
    <t>Алексей</t>
  </si>
  <si>
    <t>Перевалов</t>
  </si>
  <si>
    <t>Иркутск-45</t>
  </si>
  <si>
    <t>Екатерина</t>
  </si>
  <si>
    <t>Иванов</t>
  </si>
  <si>
    <t>Кирилл</t>
  </si>
  <si>
    <t>Иваническое</t>
  </si>
  <si>
    <t>Денис</t>
  </si>
  <si>
    <t>Красинский</t>
  </si>
  <si>
    <t>Юрий</t>
  </si>
  <si>
    <t>Чита</t>
  </si>
  <si>
    <t>Анастасия</t>
  </si>
  <si>
    <t>Ольга</t>
  </si>
  <si>
    <t>Константин</t>
  </si>
  <si>
    <t>Политов</t>
  </si>
  <si>
    <t>Андрей</t>
  </si>
  <si>
    <t>Лобанова</t>
  </si>
  <si>
    <t>Виталий</t>
  </si>
  <si>
    <t>Вадим</t>
  </si>
  <si>
    <t>Борис</t>
  </si>
  <si>
    <t>Салимов</t>
  </si>
  <si>
    <t>Николай</t>
  </si>
  <si>
    <t>Тимофей</t>
  </si>
  <si>
    <t>Кочутин</t>
  </si>
  <si>
    <t>Артём</t>
  </si>
  <si>
    <t>Вячеслав</t>
  </si>
  <si>
    <t>Илья</t>
  </si>
  <si>
    <t>Руслан</t>
  </si>
  <si>
    <t>Зима</t>
  </si>
  <si>
    <t>Марков</t>
  </si>
  <si>
    <t>Роман</t>
  </si>
  <si>
    <t>Павел</t>
  </si>
  <si>
    <t>Андреев</t>
  </si>
  <si>
    <t>Олег</t>
  </si>
  <si>
    <t>Бочариков</t>
  </si>
  <si>
    <t>Птиченко</t>
  </si>
  <si>
    <t>Анатолий</t>
  </si>
  <si>
    <t>Никитин</t>
  </si>
  <si>
    <t>Олонки</t>
  </si>
  <si>
    <t>Ростислава</t>
  </si>
  <si>
    <t>Грехова</t>
  </si>
  <si>
    <t>Турунтаево</t>
  </si>
  <si>
    <t>Альбина</t>
  </si>
  <si>
    <t>Чернышова</t>
  </si>
  <si>
    <t>Максим</t>
  </si>
  <si>
    <t>Бреус</t>
  </si>
  <si>
    <t>Геннадий</t>
  </si>
  <si>
    <t>Коваль</t>
  </si>
  <si>
    <t>Глызина</t>
  </si>
  <si>
    <t>Новицкая</t>
  </si>
  <si>
    <t>Шпигель</t>
  </si>
  <si>
    <t>Сафонов</t>
  </si>
  <si>
    <t>Игорь</t>
  </si>
  <si>
    <t>Максимов</t>
  </si>
  <si>
    <t>Светлана</t>
  </si>
  <si>
    <t>Никифоров</t>
  </si>
  <si>
    <t>Васильев</t>
  </si>
  <si>
    <t>Россов</t>
  </si>
  <si>
    <t>Данил</t>
  </si>
  <si>
    <t>Бурлуцкий</t>
  </si>
  <si>
    <t>Старостин</t>
  </si>
  <si>
    <t>Герих</t>
  </si>
  <si>
    <t>Дата рождения</t>
  </si>
  <si>
    <t>Клуб</t>
  </si>
  <si>
    <t>Sep 18, 1959</t>
  </si>
  <si>
    <t>Dec 2, 1994</t>
  </si>
  <si>
    <t>Jul 16, 2008</t>
  </si>
  <si>
    <t>МЦСП</t>
  </si>
  <si>
    <t>Иркутскэнергосбыт</t>
  </si>
  <si>
    <t>Jul 10, 2012</t>
  </si>
  <si>
    <t>Jan 18, 1971</t>
  </si>
  <si>
    <t>BaikalTrailRunning</t>
  </si>
  <si>
    <t>Jun 11, 1988</t>
  </si>
  <si>
    <t>СК Энергия</t>
  </si>
  <si>
    <t>Sep 1, 1975</t>
  </si>
  <si>
    <t>Aug 26, 1963</t>
  </si>
  <si>
    <t>Dec 16, 2009</t>
  </si>
  <si>
    <t>Jun 3, 2010</t>
  </si>
  <si>
    <t>Feb 6, 2009</t>
  </si>
  <si>
    <t>Mar 14, 1952</t>
  </si>
  <si>
    <t>Feb 15, 1954</t>
  </si>
  <si>
    <t>Oct 24, 1964</t>
  </si>
  <si>
    <t>Aug 14, 1986</t>
  </si>
  <si>
    <t>Jan 17, 1983</t>
  </si>
  <si>
    <t>Jun 5, 1971</t>
  </si>
  <si>
    <t>Jul 27, 1963</t>
  </si>
  <si>
    <t>Nov 6, 1974</t>
  </si>
  <si>
    <t>ВОЗРАСТНЫЕ ГРУППЫ НА 10 КМ</t>
  </si>
  <si>
    <t>М0</t>
  </si>
  <si>
    <t>Ж0</t>
  </si>
  <si>
    <t>Мальчики, девочки 10 - 11 лет,</t>
  </si>
  <si>
    <t>М1</t>
  </si>
  <si>
    <t>Ж1</t>
  </si>
  <si>
    <t>Мальчики, девочки 12 - 13 лет,</t>
  </si>
  <si>
    <t>М2</t>
  </si>
  <si>
    <t>Ж2</t>
  </si>
  <si>
    <t>Юноши, девушки 14 - 15 лет,</t>
  </si>
  <si>
    <t>М3</t>
  </si>
  <si>
    <t>Ж3</t>
  </si>
  <si>
    <t>Юниоры, юниорки 16 - 17 лет, </t>
  </si>
  <si>
    <t>М4</t>
  </si>
  <si>
    <t>Ж4</t>
  </si>
  <si>
    <t>Мужчины, женщины 18 - 69 лет, </t>
  </si>
  <si>
    <t>М5</t>
  </si>
  <si>
    <t>Ж5</t>
  </si>
  <si>
    <t>Мужчины, женщины старше 70 лет. </t>
  </si>
  <si>
    <t xml:space="preserve"> Фамилия</t>
  </si>
  <si>
    <t>Год рождения</t>
  </si>
  <si>
    <t>Возр.группа</t>
  </si>
  <si>
    <t>Спортивный клуб</t>
  </si>
  <si>
    <t>Результат</t>
  </si>
  <si>
    <t>Мальчики 10 - 11 лет</t>
  </si>
  <si>
    <t>Мальчики 12 - 13 лет</t>
  </si>
  <si>
    <t>Юноши 14 - 15 лет</t>
  </si>
  <si>
    <t>Юниоры 16 - 17 лет  </t>
  </si>
  <si>
    <t>Мужчины  18 - 69 лет</t>
  </si>
  <si>
    <t>Исаков</t>
  </si>
  <si>
    <t>Михайловка</t>
  </si>
  <si>
    <t>Mar 17, 1963</t>
  </si>
  <si>
    <t>Самозванов</t>
  </si>
  <si>
    <t>Эдуард</t>
  </si>
  <si>
    <t>Мужчины старше 70 лет</t>
  </si>
  <si>
    <t>Динамо</t>
  </si>
  <si>
    <t>Девочки 10 - 11 лет</t>
  </si>
  <si>
    <t>Девочки 12 - 13 лет</t>
  </si>
  <si>
    <t>Девушки 14 - 15 лет</t>
  </si>
  <si>
    <t>Юниорки 16 - 17 лет  </t>
  </si>
  <si>
    <t>Женщины 18 - 69 лет</t>
  </si>
  <si>
    <t>Женщины старше 70 лет</t>
  </si>
  <si>
    <t>Загородняя</t>
  </si>
  <si>
    <t>Саянск</t>
  </si>
  <si>
    <t>Мажирина</t>
  </si>
  <si>
    <t>Чернявская</t>
  </si>
  <si>
    <t>Аркадий</t>
  </si>
  <si>
    <t>Маланьин</t>
  </si>
  <si>
    <t>Антон</t>
  </si>
  <si>
    <t>Попов</t>
  </si>
  <si>
    <t>Маланов</t>
  </si>
  <si>
    <t>Усолье - Сибирское</t>
  </si>
  <si>
    <t>Лысенко</t>
  </si>
  <si>
    <t>Петр</t>
  </si>
  <si>
    <t>Давыдов</t>
  </si>
  <si>
    <t>Рассохатский</t>
  </si>
  <si>
    <t>Гаврилов</t>
  </si>
  <si>
    <t>Калинин</t>
  </si>
  <si>
    <t>Бутаков</t>
  </si>
  <si>
    <t>Козлов</t>
  </si>
  <si>
    <t>Москва</t>
  </si>
  <si>
    <t>Сергеев</t>
  </si>
  <si>
    <t>Шелехов</t>
  </si>
  <si>
    <t>Новиков</t>
  </si>
  <si>
    <t>Рябчевский</t>
  </si>
  <si>
    <t>Наталья</t>
  </si>
  <si>
    <t>Sep 5, 1975</t>
  </si>
  <si>
    <t>Mar 12, 1979</t>
  </si>
  <si>
    <t>Oct 27, 1980</t>
  </si>
  <si>
    <t>En+</t>
  </si>
  <si>
    <t>Sep 20, 1971</t>
  </si>
  <si>
    <t>Dec 15, 2008</t>
  </si>
  <si>
    <t>Dec 27, 1984</t>
  </si>
  <si>
    <t>Nov 21, 1978</t>
  </si>
  <si>
    <t>Nov 11, 1983</t>
  </si>
  <si>
    <t>Apr 15, 1989</t>
  </si>
  <si>
    <t>Apr 7, 1976</t>
  </si>
  <si>
    <t>Jul 10, 1990</t>
  </si>
  <si>
    <t>Mar 19, 1971</t>
  </si>
  <si>
    <t>Feb 18, 1979</t>
  </si>
  <si>
    <t>Aug 1, 1963</t>
  </si>
  <si>
    <t>Jan 8, 1982</t>
  </si>
  <si>
    <t>Dec 29, 1980</t>
  </si>
  <si>
    <t>Возр. Группа</t>
  </si>
  <si>
    <t>ВОЗРАСТНЫЕ ГРУППЫ НА 30 КМ</t>
  </si>
  <si>
    <t>Юноши, девушки 14 - 17 лет,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</si>
  <si>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</si>
  <si>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</si>
  <si>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</si>
  <si>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</si>
  <si>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</si>
  <si>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М6</t>
  </si>
  <si>
    <t>Ж6</t>
  </si>
  <si>
    <t>Мужчины, женщины 70 лет и старше.</t>
  </si>
  <si>
    <t xml:space="preserve">Имя </t>
  </si>
  <si>
    <t>Мужчины 18-29 лет </t>
  </si>
  <si>
    <t>Мужчины 30-39 лет </t>
  </si>
  <si>
    <t>Мужчины 40-49 лет </t>
  </si>
  <si>
    <t>Бывальцев</t>
  </si>
  <si>
    <t>Dec 29, 1973</t>
  </si>
  <si>
    <t>Мужчины 50-59 лет </t>
  </si>
  <si>
    <t>Nov 24, 1971</t>
  </si>
  <si>
    <t>Мужчины 60-69 лет </t>
  </si>
  <si>
    <t>Baikal ski team</t>
  </si>
  <si>
    <t>Конев</t>
  </si>
  <si>
    <t>Sep 10, 1956</t>
  </si>
  <si>
    <t>ЭОЛ</t>
  </si>
  <si>
    <t>Мужчины 70 лет и старше</t>
  </si>
  <si>
    <t>Женщины 30-39 лет </t>
  </si>
  <si>
    <t>Женщины 40-49 лет </t>
  </si>
  <si>
    <t>Женщины 50-59 лет </t>
  </si>
  <si>
    <t>Женщины 60-69 лет </t>
  </si>
  <si>
    <t>Стаматов</t>
  </si>
  <si>
    <t>Бакланов</t>
  </si>
  <si>
    <t>Красноярск</t>
  </si>
  <si>
    <t>Nov 3, 1965</t>
  </si>
  <si>
    <t>Jul 11, 1961</t>
  </si>
  <si>
    <t>Apr 30, 1984</t>
  </si>
  <si>
    <t>Nov 29, 1970</t>
  </si>
  <si>
    <t>Jan 29, 1979</t>
  </si>
  <si>
    <t>ВОЗРАСТНЫЕ ГРУППЫ НА 50 КМ</t>
  </si>
  <si>
    <t>Перлов</t>
  </si>
  <si>
    <t>Белозерцев</t>
  </si>
  <si>
    <t>Apr 9, 1984</t>
  </si>
  <si>
    <t>Oct 19, 1988</t>
  </si>
  <si>
    <t>Степан</t>
  </si>
  <si>
    <t>Егоров</t>
  </si>
  <si>
    <t>Feb 7, 1989</t>
  </si>
  <si>
    <t>Дарья</t>
  </si>
  <si>
    <t>Шаранов</t>
  </si>
  <si>
    <t>Виктор</t>
  </si>
  <si>
    <t>DNF</t>
  </si>
  <si>
    <t>DNS</t>
  </si>
  <si>
    <t>Место</t>
  </si>
  <si>
    <t>ПРОТОКОЛ   ФИНИША</t>
  </si>
  <si>
    <t>МАРАФОН ЛЫЖНЯ БАЙКАЛА</t>
  </si>
  <si>
    <t>Место проведения: Иркутская область,  пос. Листвянка.</t>
  </si>
  <si>
    <t>Старт в 12-00</t>
  </si>
  <si>
    <t>10 КМ</t>
  </si>
  <si>
    <t>10 км</t>
  </si>
  <si>
    <t>АБСОЛЮТ МУЖЧИНЫ</t>
  </si>
  <si>
    <t>Место абс.</t>
  </si>
  <si>
    <t>Место в гр.</t>
  </si>
  <si>
    <t>АБСОЛЮТ ЖЕНЩИНЫ</t>
  </si>
  <si>
    <t>Организатор соревнований: Мехоношин Петр</t>
  </si>
  <si>
    <t>30 КМ</t>
  </si>
  <si>
    <t>30 км</t>
  </si>
  <si>
    <t>50 КМ</t>
  </si>
  <si>
    <t>50 км</t>
  </si>
  <si>
    <t>Старт в 11-45</t>
  </si>
  <si>
    <t>ДЕТСКИЙ ЗАБЕГ</t>
  </si>
  <si>
    <t>500 метров</t>
  </si>
  <si>
    <t>Отличный</t>
  </si>
  <si>
    <t>Чернышова Анна</t>
  </si>
  <si>
    <t>Новикова Алиса</t>
  </si>
  <si>
    <t>Компьютерная верстка: Мехоношин Петр</t>
  </si>
  <si>
    <t>Перваков</t>
  </si>
  <si>
    <t>Фёдор</t>
  </si>
  <si>
    <t>Рукосуев</t>
  </si>
  <si>
    <t>Авдонина</t>
  </si>
  <si>
    <t>Юлия</t>
  </si>
  <si>
    <t>Моргаева</t>
  </si>
  <si>
    <t>Нефедьева</t>
  </si>
  <si>
    <t>Бохан</t>
  </si>
  <si>
    <t>Кондратьев</t>
  </si>
  <si>
    <t>Бабокин</t>
  </si>
  <si>
    <t>Жигалово</t>
  </si>
  <si>
    <t>Трубачёва</t>
  </si>
  <si>
    <t>Шилина</t>
  </si>
  <si>
    <t>Мария</t>
  </si>
  <si>
    <t>Котькало</t>
  </si>
  <si>
    <t>Розенфельд</t>
  </si>
  <si>
    <t>Парамохин</t>
  </si>
  <si>
    <t>Кулаков</t>
  </si>
  <si>
    <t>Наумова</t>
  </si>
  <si>
    <t>Даша</t>
  </si>
  <si>
    <t>Гуртовая</t>
  </si>
  <si>
    <t>Чернышов</t>
  </si>
  <si>
    <t>Ефременко</t>
  </si>
  <si>
    <t>Василий</t>
  </si>
  <si>
    <t>Куда</t>
  </si>
  <si>
    <t>Сиянов</t>
  </si>
  <si>
    <t>Мамоны</t>
  </si>
  <si>
    <t>Голобоков</t>
  </si>
  <si>
    <t>Швецов</t>
  </si>
  <si>
    <t>Гейдаров</t>
  </si>
  <si>
    <t>Стельмашенко</t>
  </si>
  <si>
    <t>Хамзин</t>
  </si>
  <si>
    <t>Казей</t>
  </si>
  <si>
    <t>Гончарова</t>
  </si>
  <si>
    <t>Скажутина</t>
  </si>
  <si>
    <t>Надежда</t>
  </si>
  <si>
    <t>Зыкова</t>
  </si>
  <si>
    <t>Неврова</t>
  </si>
  <si>
    <t>Кострюкова</t>
  </si>
  <si>
    <t>Мещенский</t>
  </si>
  <si>
    <t>Теленков</t>
  </si>
  <si>
    <t>Сушкова</t>
  </si>
  <si>
    <t>Бочарикова</t>
  </si>
  <si>
    <t>Щербаченко</t>
  </si>
  <si>
    <t>Андреева</t>
  </si>
  <si>
    <t>Вантеев</t>
  </si>
  <si>
    <t>Волкова</t>
  </si>
  <si>
    <t>Бубновский</t>
  </si>
  <si>
    <t>Ален</t>
  </si>
  <si>
    <t>Калининград</t>
  </si>
  <si>
    <t>Ярыгин</t>
  </si>
  <si>
    <t>Казачинское</t>
  </si>
  <si>
    <t>Мирослава</t>
  </si>
  <si>
    <t>Огарков</t>
  </si>
  <si>
    <t>Хлебникова</t>
  </si>
  <si>
    <t>Чистые ключи</t>
  </si>
  <si>
    <t>Кудряшов</t>
  </si>
  <si>
    <t>Стефания</t>
  </si>
  <si>
    <t>Бальчинов</t>
  </si>
  <si>
    <t>Улан-Удэ</t>
  </si>
  <si>
    <t>Бояркина</t>
  </si>
  <si>
    <t>Михайленко</t>
  </si>
  <si>
    <t>Шахалевич</t>
  </si>
  <si>
    <t>Зиневич</t>
  </si>
  <si>
    <t>Невельск</t>
  </si>
  <si>
    <t>1 бел.</t>
  </si>
  <si>
    <t>2 бел.</t>
  </si>
  <si>
    <t>Салаев</t>
  </si>
  <si>
    <t>3 бел.</t>
  </si>
  <si>
    <t>Сафонова</t>
  </si>
  <si>
    <t>4 бел.</t>
  </si>
  <si>
    <t>Стерехов</t>
  </si>
  <si>
    <t>5 бел.</t>
  </si>
  <si>
    <t>6 бел.</t>
  </si>
  <si>
    <t>7 бел.</t>
  </si>
  <si>
    <t>8 бел.</t>
  </si>
  <si>
    <t>Ксенофонтов</t>
  </si>
  <si>
    <t>10 бел.</t>
  </si>
  <si>
    <t>20 бел.</t>
  </si>
  <si>
    <t>21 бел.</t>
  </si>
  <si>
    <t>Прошутинский</t>
  </si>
  <si>
    <t>26 бел.</t>
  </si>
  <si>
    <t>Dec 11, 1983</t>
  </si>
  <si>
    <t>лично</t>
  </si>
  <si>
    <t>Nov 22, 2013</t>
  </si>
  <si>
    <t>Dec 7, 1979</t>
  </si>
  <si>
    <t>Dec 25, 1986</t>
  </si>
  <si>
    <t>ЛСК "МАКС"</t>
  </si>
  <si>
    <t>Mar 18, 1974</t>
  </si>
  <si>
    <t>Nov 27, 1978</t>
  </si>
  <si>
    <t>МБОУ Боханская СОШ1</t>
  </si>
  <si>
    <t>May 18, 1988</t>
  </si>
  <si>
    <t>Sep 8, 2008</t>
  </si>
  <si>
    <t>На окрайне</t>
  </si>
  <si>
    <t>Sep 11, 1985</t>
  </si>
  <si>
    <t>Драконы Байкала</t>
  </si>
  <si>
    <t>Семья Чернышовых</t>
  </si>
  <si>
    <t>Dec 8, 1967</t>
  </si>
  <si>
    <t>Jun 23, 1986</t>
  </si>
  <si>
    <t>Вагнер</t>
  </si>
  <si>
    <t>Jan 30, 1981</t>
  </si>
  <si>
    <t>ЛСК МАКС</t>
  </si>
  <si>
    <t>Feb 24, 1971</t>
  </si>
  <si>
    <t>Feb 8, 1980</t>
  </si>
  <si>
    <t>Feb 8, 2016</t>
  </si>
  <si>
    <t>МАУДО ``СШОР`` Сибиряк ``</t>
  </si>
  <si>
    <t>Apr 25, 1984</t>
  </si>
  <si>
    <t>Mar 15, 1953</t>
  </si>
  <si>
    <t>Jun 27, 1981</t>
  </si>
  <si>
    <t>Udokan Copper</t>
  </si>
  <si>
    <t>May 22, 1987</t>
  </si>
  <si>
    <t>Sep 9, 1982</t>
  </si>
  <si>
    <t>BlackLynx</t>
  </si>
  <si>
    <t>Aug 3, 1987</t>
  </si>
  <si>
    <t>-</t>
  </si>
  <si>
    <t>Jun 13, 1988</t>
  </si>
  <si>
    <t>Jan 10, 1978</t>
  </si>
  <si>
    <t>Jun 24, 1985</t>
  </si>
  <si>
    <t>УФК по Иркутской области</t>
  </si>
  <si>
    <t>May 27, 1991</t>
  </si>
  <si>
    <t>Apr 30, 1975</t>
  </si>
  <si>
    <t>НПФ Благосостояние</t>
  </si>
  <si>
    <t>Oct 2, 1979</t>
  </si>
  <si>
    <t>May 3, 1979</t>
  </si>
  <si>
    <t>Jul 21, 1977</t>
  </si>
  <si>
    <t>May 27, 1973</t>
  </si>
  <si>
    <t>Jun 4, 1980</t>
  </si>
  <si>
    <t>Jul 8, 2010</t>
  </si>
  <si>
    <t>Ski club Angara</t>
  </si>
  <si>
    <t>Dec 24, 1969</t>
  </si>
  <si>
    <t>Спутник</t>
  </si>
  <si>
    <t>СК Чемпион</t>
  </si>
  <si>
    <t>АнгарSKII</t>
  </si>
  <si>
    <t>May 17, 1985</t>
  </si>
  <si>
    <t>May 14, 2010</t>
  </si>
  <si>
    <t>Академ</t>
  </si>
  <si>
    <t>Jul 28, 1980</t>
  </si>
  <si>
    <t>АНХК Роснефть</t>
  </si>
  <si>
    <t>Feb 7, 2008</t>
  </si>
  <si>
    <t>Sep 14, 2010</t>
  </si>
  <si>
    <t>личник</t>
  </si>
  <si>
    <t>Jun 20, 1975</t>
  </si>
  <si>
    <t>Apr 16, 1983</t>
  </si>
  <si>
    <t>Jan 23, 1979</t>
  </si>
  <si>
    <t>Feb 9, 2013</t>
  </si>
  <si>
    <t>Sep 1, 1997</t>
  </si>
  <si>
    <t>АО ИЭСК</t>
  </si>
  <si>
    <t>Oct 23, 2013</t>
  </si>
  <si>
    <t>ДЮСШ Шелехов</t>
  </si>
  <si>
    <t>Jun 8, 2015</t>
  </si>
  <si>
    <t>Mar 3, 2011</t>
  </si>
  <si>
    <t>Лицей 14 ОАО РЖД</t>
  </si>
  <si>
    <t>Nov 18, 2007</t>
  </si>
  <si>
    <t>ААТЗ</t>
  </si>
  <si>
    <t>Снежные Барсы</t>
  </si>
  <si>
    <t>Mar 17, 1972</t>
  </si>
  <si>
    <t>Гтпк "ОЛЬМУР"</t>
  </si>
  <si>
    <t>Jan 21, 1984</t>
  </si>
  <si>
    <t>Mar 5, 1978</t>
  </si>
  <si>
    <t>Газпром добыча Иркутск</t>
  </si>
  <si>
    <t>Feb 2, 1981</t>
  </si>
  <si>
    <t>Feb 18, 2013</t>
  </si>
  <si>
    <t>МБОУ Иваническая СОШ</t>
  </si>
  <si>
    <t>Nov 18, 1980</t>
  </si>
  <si>
    <t>Jul 10, 2013</t>
  </si>
  <si>
    <t>Байкал</t>
  </si>
  <si>
    <t>23 марта 2025 г.</t>
  </si>
  <si>
    <t>Температура воздуха: -2 С</t>
  </si>
  <si>
    <t>Ясно, Сильный ветер</t>
  </si>
  <si>
    <t>94 зарегистрированных участника</t>
  </si>
  <si>
    <t>Судьи соревнований: Щапов Тимофей, Мехоношина Елизавета.</t>
  </si>
  <si>
    <t>Очки Кубка</t>
  </si>
  <si>
    <t>Гуцалюк</t>
  </si>
  <si>
    <t>Володченко</t>
  </si>
  <si>
    <t>Изместьев</t>
  </si>
  <si>
    <t>Тарас</t>
  </si>
  <si>
    <t>Фереферов</t>
  </si>
  <si>
    <t>Черепенников</t>
  </si>
  <si>
    <t>Скороходов</t>
  </si>
  <si>
    <t>Баранов</t>
  </si>
  <si>
    <t>Артем</t>
  </si>
  <si>
    <t>Байкальск</t>
  </si>
  <si>
    <t>Трофимов</t>
  </si>
  <si>
    <t>Дёмин</t>
  </si>
  <si>
    <t>Хомутово</t>
  </si>
  <si>
    <t>Порунков</t>
  </si>
  <si>
    <t>Семён</t>
  </si>
  <si>
    <t>Кемерово</t>
  </si>
  <si>
    <t>Томишин</t>
  </si>
  <si>
    <t>Шишенков</t>
  </si>
  <si>
    <t>Муром</t>
  </si>
  <si>
    <t>Мункоев</t>
  </si>
  <si>
    <t>Хороших</t>
  </si>
  <si>
    <t>Хотяновский</t>
  </si>
  <si>
    <t>Селенгинск</t>
  </si>
  <si>
    <t>Косарев</t>
  </si>
  <si>
    <t>Михалева</t>
  </si>
  <si>
    <t>Римма</t>
  </si>
  <si>
    <t>Савык</t>
  </si>
  <si>
    <t>Усть-Кут</t>
  </si>
  <si>
    <t>Смородин</t>
  </si>
  <si>
    <t>Добрынин</t>
  </si>
  <si>
    <t>Крышнев</t>
  </si>
  <si>
    <t>Староверкин</t>
  </si>
  <si>
    <t>Панина</t>
  </si>
  <si>
    <t>Александра</t>
  </si>
  <si>
    <t>Жабокрицкий</t>
  </si>
  <si>
    <t>Трапезникова</t>
  </si>
  <si>
    <t>Милана</t>
  </si>
  <si>
    <t>Овчинников</t>
  </si>
  <si>
    <t xml:space="preserve">Апхульта </t>
  </si>
  <si>
    <t>Нефедьев</t>
  </si>
  <si>
    <t>Семерей</t>
  </si>
  <si>
    <t>Анжелика</t>
  </si>
  <si>
    <t>30 бел.</t>
  </si>
  <si>
    <t>32 бел.</t>
  </si>
  <si>
    <t>33 бел.</t>
  </si>
  <si>
    <t>36 бел.</t>
  </si>
  <si>
    <t>Парняков</t>
  </si>
  <si>
    <t>Sep 2, 1967</t>
  </si>
  <si>
    <t>Apr 5, 1980</t>
  </si>
  <si>
    <t>Feb 28, 1981</t>
  </si>
  <si>
    <t>Лактат</t>
  </si>
  <si>
    <t>Oct 12, 1948</t>
  </si>
  <si>
    <t>Mar 30, 1967</t>
  </si>
  <si>
    <t>Мауро</t>
  </si>
  <si>
    <t>Jul 29, 1968</t>
  </si>
  <si>
    <t>ПЕ-2</t>
  </si>
  <si>
    <t>Oct  15, 1956</t>
  </si>
  <si>
    <t>Юность</t>
  </si>
  <si>
    <t>May 15, 1983</t>
  </si>
  <si>
    <t>Baikal-ski</t>
  </si>
  <si>
    <t>May 18, 1967</t>
  </si>
  <si>
    <t>Aug 14, 1962</t>
  </si>
  <si>
    <t>Nov 12, 1990</t>
  </si>
  <si>
    <t>Oct 8, 2008</t>
  </si>
  <si>
    <t>«СШ по ЗВС» г.Топки</t>
  </si>
  <si>
    <t>Aug 11, 1973</t>
  </si>
  <si>
    <t>Jun 7, 1976</t>
  </si>
  <si>
    <t>ЛАКТАТ</t>
  </si>
  <si>
    <t>лск Макс</t>
  </si>
  <si>
    <t>Mar 11, 2009</t>
  </si>
  <si>
    <t>Sep 17, 1997</t>
  </si>
  <si>
    <t>Mar 29, 1953</t>
  </si>
  <si>
    <t>Комсомол</t>
  </si>
  <si>
    <t>Jan 5, 2009</t>
  </si>
  <si>
    <t>ЛБК "Ангарский"</t>
  </si>
  <si>
    <t>Aug 18, 2008</t>
  </si>
  <si>
    <t>ЛБК «Ангарский»</t>
  </si>
  <si>
    <t>Sep 9, 1951</t>
  </si>
  <si>
    <t>ЛК "Сибиряк"</t>
  </si>
  <si>
    <t>ДКРС</t>
  </si>
  <si>
    <t>Jul 27, 1979</t>
  </si>
  <si>
    <t>May 3, 1972</t>
  </si>
  <si>
    <t>May 8, 1971</t>
  </si>
  <si>
    <t>ЦМСЧ 28 г.Ангарск.</t>
  </si>
  <si>
    <t>Jun 3, 1979</t>
  </si>
  <si>
    <t>Sep 16, 1977</t>
  </si>
  <si>
    <t>ИнтерРАО</t>
  </si>
  <si>
    <t>Dec 19, 1991</t>
  </si>
  <si>
    <t>Сибиряк</t>
  </si>
  <si>
    <t>Nov 20, 2008</t>
  </si>
  <si>
    <t>Oct 6, 1980</t>
  </si>
  <si>
    <t>shved_ski</t>
  </si>
  <si>
    <t>Sep 6, 1989</t>
  </si>
  <si>
    <t>БПК</t>
  </si>
  <si>
    <t>Jul 20, 1988</t>
  </si>
  <si>
    <t>Nov 23, 1975</t>
  </si>
  <si>
    <t>Мужчины 14-29 лет </t>
  </si>
  <si>
    <t>Женщины 14-29 лет </t>
  </si>
  <si>
    <t>38 бел.</t>
  </si>
  <si>
    <t>56 зарегистрированных участников</t>
  </si>
  <si>
    <t>Соколов</t>
  </si>
  <si>
    <t>Егор</t>
  </si>
  <si>
    <t>Кожин</t>
  </si>
  <si>
    <t>Санк-Петербург</t>
  </si>
  <si>
    <t>Коношанов</t>
  </si>
  <si>
    <t xml:space="preserve">Иваническое </t>
  </si>
  <si>
    <t>Унжаков</t>
  </si>
  <si>
    <t>Альберт</t>
  </si>
  <si>
    <t>Киренск</t>
  </si>
  <si>
    <t>Зимин</t>
  </si>
  <si>
    <t>Шульба</t>
  </si>
  <si>
    <t>Гизатуллин</t>
  </si>
  <si>
    <t>Попеленки</t>
  </si>
  <si>
    <t>Арчибасов</t>
  </si>
  <si>
    <t>Кудымов</t>
  </si>
  <si>
    <t>Валентин</t>
  </si>
  <si>
    <t>Железногорск</t>
  </si>
  <si>
    <t>Константинов</t>
  </si>
  <si>
    <t>Иосиф</t>
  </si>
  <si>
    <t>Шергин</t>
  </si>
  <si>
    <t>Черепенникова</t>
  </si>
  <si>
    <t>Галина</t>
  </si>
  <si>
    <t>Ерошин</t>
  </si>
  <si>
    <t>Курлович</t>
  </si>
  <si>
    <t>Акишина</t>
  </si>
  <si>
    <t>Любовь</t>
  </si>
  <si>
    <t>Комсомольск-на-Амуре</t>
  </si>
  <si>
    <t>Захаров</t>
  </si>
  <si>
    <t>Кочегарова</t>
  </si>
  <si>
    <t>Jul 21, 1970</t>
  </si>
  <si>
    <t>Feb 21, 1960</t>
  </si>
  <si>
    <t>Aug 4, 1985</t>
  </si>
  <si>
    <t>May 10, 1961</t>
  </si>
  <si>
    <t>Jan 11, 1998</t>
  </si>
  <si>
    <t>Sep 27, 1990</t>
  </si>
  <si>
    <t>Аэронавигация Восточной Сибири</t>
  </si>
  <si>
    <t>Mar 5, 1968</t>
  </si>
  <si>
    <t>Mar 8, 1971</t>
  </si>
  <si>
    <t>Mar 10, 1971</t>
  </si>
  <si>
    <t>Jul 4, 1974</t>
  </si>
  <si>
    <t>Dec 4, 1954</t>
  </si>
  <si>
    <t>Zvezda Team</t>
  </si>
  <si>
    <t>ЗаЖигалово</t>
  </si>
  <si>
    <t>Feb 8, 1996</t>
  </si>
  <si>
    <t>Sep 4, 1967</t>
  </si>
  <si>
    <t>May 12, 1980</t>
  </si>
  <si>
    <t>Новатэк</t>
  </si>
  <si>
    <t>May 21, 1985</t>
  </si>
  <si>
    <t>Jan 26, 1956</t>
  </si>
  <si>
    <t>Sep 6, 1980</t>
  </si>
  <si>
    <t>PEACEFUL WARRIOR</t>
  </si>
  <si>
    <t>Nov 29, 1962</t>
  </si>
  <si>
    <t xml:space="preserve"> 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</si>
  <si>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</si>
  <si>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</si>
  <si>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 зарегистрированных участника</t>
  </si>
  <si>
    <t>Нефедьева Василиса</t>
  </si>
  <si>
    <t>Возраст (лет)</t>
  </si>
  <si>
    <t>Парамохин Дарья</t>
  </si>
  <si>
    <t>Иванов Матвей</t>
  </si>
  <si>
    <t>Иванова Софья</t>
  </si>
  <si>
    <t>6 зарегистрированных участников</t>
  </si>
  <si>
    <t>ДЕТСКИЙ ЛЫЖНЫЙ ЗАБЕГ</t>
  </si>
  <si>
    <t>Фамилия, имя</t>
  </si>
  <si>
    <t>   </t>
  </si>
  <si>
    <t> </t>
  </si>
  <si>
    <t>Кубовская</t>
  </si>
  <si>
    <t>Оксана</t>
  </si>
  <si>
    <t>Белоглазов</t>
  </si>
  <si>
    <t>Яков</t>
  </si>
  <si>
    <t>Сочи</t>
  </si>
  <si>
    <t>Губанов</t>
  </si>
  <si>
    <t>Савенок</t>
  </si>
  <si>
    <t>Вера</t>
  </si>
  <si>
    <t>Белореченский</t>
  </si>
  <si>
    <t>Лузгина</t>
  </si>
  <si>
    <t>Яна</t>
  </si>
  <si>
    <t>Пасикова</t>
  </si>
  <si>
    <t>Черемухин</t>
  </si>
  <si>
    <t>Якунькин</t>
  </si>
  <si>
    <t>Баянова</t>
  </si>
  <si>
    <t>Проскурина</t>
  </si>
  <si>
    <t>Арина</t>
  </si>
  <si>
    <t>Усолье-Сибирсеое</t>
  </si>
  <si>
    <t>Попова</t>
  </si>
  <si>
    <t>Раджабов</t>
  </si>
  <si>
    <t>Власова</t>
  </si>
  <si>
    <t>Чунский</t>
  </si>
  <si>
    <t>Мациенко</t>
  </si>
  <si>
    <t>Усолье-7</t>
  </si>
  <si>
    <t>Димитриева</t>
  </si>
  <si>
    <t>Усолье -Сибирское</t>
  </si>
  <si>
    <t>Добросоцкая</t>
  </si>
  <si>
    <t>Усольцев</t>
  </si>
  <si>
    <t>Бударина</t>
  </si>
  <si>
    <t>Ева</t>
  </si>
  <si>
    <t>Колыванов</t>
  </si>
  <si>
    <t>Коноваленков</t>
  </si>
  <si>
    <t>Карабанев</t>
  </si>
  <si>
    <t>Шилова</t>
  </si>
  <si>
    <t>Олеся</t>
  </si>
  <si>
    <t>Братск</t>
  </si>
  <si>
    <t>Золотухина</t>
  </si>
  <si>
    <t>Никита</t>
  </si>
  <si>
    <t>Патрушева</t>
  </si>
  <si>
    <t>Алёна</t>
  </si>
  <si>
    <t>Милушкина</t>
  </si>
  <si>
    <t>Софья</t>
  </si>
  <si>
    <t>Коляда</t>
  </si>
  <si>
    <t>Васюхно</t>
  </si>
  <si>
    <t>Руссу</t>
  </si>
  <si>
    <t>Плаксина</t>
  </si>
  <si>
    <t>Ямалетдинов</t>
  </si>
  <si>
    <t>Айрат</t>
  </si>
  <si>
    <t>Усолье-сибирское</t>
  </si>
  <si>
    <t>Кругликова</t>
  </si>
  <si>
    <t>Дарина</t>
  </si>
  <si>
    <t>Нурисламова</t>
  </si>
  <si>
    <t>Назиля</t>
  </si>
  <si>
    <t>Васильева</t>
  </si>
  <si>
    <t>Караваева</t>
  </si>
  <si>
    <t>Инесса</t>
  </si>
  <si>
    <t>Бурдастова</t>
  </si>
  <si>
    <t>Алина</t>
  </si>
  <si>
    <t>Коноваленкова</t>
  </si>
  <si>
    <t>Верещагина</t>
  </si>
  <si>
    <t>Райся</t>
  </si>
  <si>
    <t>Волгоград</t>
  </si>
  <si>
    <t>Ратькова</t>
  </si>
  <si>
    <t>Парилов</t>
  </si>
  <si>
    <t>Уваровский</t>
  </si>
  <si>
    <t>Чувашев</t>
  </si>
  <si>
    <t>Спирин</t>
  </si>
  <si>
    <t>Бобошко</t>
  </si>
  <si>
    <t>Глумова</t>
  </si>
  <si>
    <t>Феськов</t>
  </si>
  <si>
    <t>Брянск</t>
  </si>
  <si>
    <t>Шиляев</t>
  </si>
  <si>
    <t>Чулец</t>
  </si>
  <si>
    <t>Недогреев</t>
  </si>
  <si>
    <t>Филиппов</t>
  </si>
  <si>
    <t>Губанова</t>
  </si>
  <si>
    <t>Аюрзанаева</t>
  </si>
  <si>
    <t>Турушев</t>
  </si>
  <si>
    <t>Власов</t>
  </si>
  <si>
    <t>Чичков</t>
  </si>
  <si>
    <t>Гудкова</t>
  </si>
  <si>
    <t>Поселенова</t>
  </si>
  <si>
    <t>Алена</t>
  </si>
  <si>
    <t>Труфанов</t>
  </si>
  <si>
    <t>Соболев</t>
  </si>
  <si>
    <t>Sep 7, 1983</t>
  </si>
  <si>
    <t>Oct 3, 1989</t>
  </si>
  <si>
    <t>May 13, 1984</t>
  </si>
  <si>
    <t>Legionrunningclub</t>
  </si>
  <si>
    <t>Nov 24, 1988</t>
  </si>
  <si>
    <t>Oct 2, 1983</t>
  </si>
  <si>
    <t>Aug 12, 1982</t>
  </si>
  <si>
    <t>Dec 14, 1984</t>
  </si>
  <si>
    <t>Jan 22, 1985</t>
  </si>
  <si>
    <t>эн+</t>
  </si>
  <si>
    <t>Apr 17, 1979</t>
  </si>
  <si>
    <t>TriBaikalTeam</t>
  </si>
  <si>
    <t>May 23, 1966</t>
  </si>
  <si>
    <t>Aug 1, 2000</t>
  </si>
  <si>
    <t>May 14, 1996</t>
  </si>
  <si>
    <t>Байкалэнерго</t>
  </si>
  <si>
    <t>Jan 3, 1989</t>
  </si>
  <si>
    <t>Rampage</t>
  </si>
  <si>
    <t>Aug 6, 2010</t>
  </si>
  <si>
    <t>Спортивная школа</t>
  </si>
  <si>
    <t>Jul 28, 1984</t>
  </si>
  <si>
    <t>в/ч 03908</t>
  </si>
  <si>
    <t>Mar 1, 1987</t>
  </si>
  <si>
    <t>Железный гусь</t>
  </si>
  <si>
    <t>ДКРС Иркутск</t>
  </si>
  <si>
    <t>Sep 12, 1993</t>
  </si>
  <si>
    <t>Apr 15, 1991</t>
  </si>
  <si>
    <t>May 30, 1986</t>
  </si>
  <si>
    <t>Fun_Run_Club</t>
  </si>
  <si>
    <t>Apr 13, 1978</t>
  </si>
  <si>
    <t>Dec 21, 2011</t>
  </si>
  <si>
    <t>Jan 8, 1986</t>
  </si>
  <si>
    <t>Jun 10, 2007</t>
  </si>
  <si>
    <t>Таков путь</t>
  </si>
  <si>
    <t>Sep 17, 1979</t>
  </si>
  <si>
    <t>Nov 3, 1984</t>
  </si>
  <si>
    <t>Aug 26, 2007</t>
  </si>
  <si>
    <t>Feb 9, 1982</t>
  </si>
  <si>
    <t>Jun 10, 2001</t>
  </si>
  <si>
    <t>ЦСКА</t>
  </si>
  <si>
    <t>Oct 23, 2011</t>
  </si>
  <si>
    <t>Спортивная школа Чунского муниципального округа</t>
  </si>
  <si>
    <t>Apr 18, 2000</t>
  </si>
  <si>
    <t>Jul 22, 1984</t>
  </si>
  <si>
    <t>Остров Юность</t>
  </si>
  <si>
    <t>Jan 14, 1987</t>
  </si>
  <si>
    <t>Oct 7, 2013</t>
  </si>
  <si>
    <t>Mar 20, 1997</t>
  </si>
  <si>
    <t>Марафонец</t>
  </si>
  <si>
    <t>Jul 8, 1986</t>
  </si>
  <si>
    <t>ТриЁлки</t>
  </si>
  <si>
    <t>Apr 1, 1988</t>
  </si>
  <si>
    <t>Jul 4, 1997</t>
  </si>
  <si>
    <t>Mar 8, 1984</t>
  </si>
  <si>
    <t>Oct 24, 1971</t>
  </si>
  <si>
    <t>Sep 13, 2011</t>
  </si>
  <si>
    <t>Спортивная школа Чунский муниципальный округ</t>
  </si>
  <si>
    <t>Feb 4, 1983</t>
  </si>
  <si>
    <t>Feb 14, 1986</t>
  </si>
  <si>
    <t>Oct 19, 1987</t>
  </si>
  <si>
    <t>Jul 17, 2008</t>
  </si>
  <si>
    <t>Jun 1, 2013</t>
  </si>
  <si>
    <t>Спортивная школа Чунского района</t>
  </si>
  <si>
    <t>Nov 23, 1988</t>
  </si>
  <si>
    <t>Apr 28, 1968</t>
  </si>
  <si>
    <t>Sep 4, 1995</t>
  </si>
  <si>
    <t>Oct 13, 1987</t>
  </si>
  <si>
    <t>Jun 21, 2010</t>
  </si>
  <si>
    <t>Mar 19, 1998</t>
  </si>
  <si>
    <t>Jan 3, 1985</t>
  </si>
  <si>
    <t>Огнеборец</t>
  </si>
  <si>
    <t>Mar 23, 1992</t>
  </si>
  <si>
    <t>Jan 1, 1986</t>
  </si>
  <si>
    <t>Mar 16, 1980</t>
  </si>
  <si>
    <t>Ангарские Нерпы</t>
  </si>
  <si>
    <t>Feb 15, 2008</t>
  </si>
  <si>
    <t>Aug 4, 1986</t>
  </si>
  <si>
    <t>Aug 7, 1994</t>
  </si>
  <si>
    <t>Feb 12, 2011</t>
  </si>
  <si>
    <t xml:space="preserve">  </t>
  </si>
  <si>
    <t>Feb 21, 1978</t>
  </si>
  <si>
    <t>Nov 16, 1999</t>
  </si>
  <si>
    <t>Ясно, Ветер</t>
  </si>
  <si>
    <t>89 зарегистрированных участников</t>
  </si>
  <si>
    <t>ТРЕЙЛ по ЛЫЖНЕ БАЙКАЛА</t>
  </si>
  <si>
    <t>Старт в 16-00</t>
  </si>
  <si>
    <t>Димитриев</t>
  </si>
  <si>
    <t>Иванова</t>
  </si>
  <si>
    <t>Шаповалова</t>
  </si>
  <si>
    <t>Благовещенск</t>
  </si>
  <si>
    <t>Панчук</t>
  </si>
  <si>
    <t>Минайленко</t>
  </si>
  <si>
    <t>Кобяков</t>
  </si>
  <si>
    <t>Шалянинов</t>
  </si>
  <si>
    <t>Билигма</t>
  </si>
  <si>
    <t>Круглова</t>
  </si>
  <si>
    <t>Кривозубова</t>
  </si>
  <si>
    <t>Сазонова</t>
  </si>
  <si>
    <t>Казань</t>
  </si>
  <si>
    <t>Тыхеева</t>
  </si>
  <si>
    <t>Мункуева</t>
  </si>
  <si>
    <t>Дождиков</t>
  </si>
  <si>
    <t>Вавилин</t>
  </si>
  <si>
    <t>Тагаров</t>
  </si>
  <si>
    <t>Цырен</t>
  </si>
  <si>
    <t>Моторин</t>
  </si>
  <si>
    <t>Дуганова</t>
  </si>
  <si>
    <t>Белгород</t>
  </si>
  <si>
    <t>Шестакова</t>
  </si>
  <si>
    <t>Якутск</t>
  </si>
  <si>
    <t>Суханов</t>
  </si>
  <si>
    <t>Ермоленко</t>
  </si>
  <si>
    <t>Герасимов</t>
  </si>
  <si>
    <t>Санкт Петербург</t>
  </si>
  <si>
    <t>Рыжанкова</t>
  </si>
  <si>
    <t>Старый Оскол</t>
  </si>
  <si>
    <t>Поздняков</t>
  </si>
  <si>
    <t>Григорьев</t>
  </si>
  <si>
    <t>Кириллова</t>
  </si>
  <si>
    <t>Китов</t>
  </si>
  <si>
    <t>Пархоменко</t>
  </si>
  <si>
    <t>Dec 12, 1988</t>
  </si>
  <si>
    <t>Jan 21, 1995</t>
  </si>
  <si>
    <t>Mar 29, 1989</t>
  </si>
  <si>
    <t>Sep 30, 1978</t>
  </si>
  <si>
    <t>Sep 30, 1981</t>
  </si>
  <si>
    <t>TopTurRun</t>
  </si>
  <si>
    <t>Nov 28, 1988</t>
  </si>
  <si>
    <t>Jan 4, 1994</t>
  </si>
  <si>
    <t>Oct 17, 1963</t>
  </si>
  <si>
    <t>ИРГУПС</t>
  </si>
  <si>
    <t>Jan 24, 1972</t>
  </si>
  <si>
    <t>Фридом</t>
  </si>
  <si>
    <t>Aug 24, 1988</t>
  </si>
  <si>
    <t>Aug 17, 1986</t>
  </si>
  <si>
    <t>Oct 7, 1992</t>
  </si>
  <si>
    <t>Dec 13, 1984</t>
  </si>
  <si>
    <t>Freedom</t>
  </si>
  <si>
    <t>Jul 15, 1980</t>
  </si>
  <si>
    <t>Dec 23, 1992</t>
  </si>
  <si>
    <t>Nov 23, 1984</t>
  </si>
  <si>
    <t>Apr 10, 1985</t>
  </si>
  <si>
    <t>Feb 12, 1987</t>
  </si>
  <si>
    <t>Efimovteam</t>
  </si>
  <si>
    <t>Jan 10, 1982</t>
  </si>
  <si>
    <t>Jan 20, 1990</t>
  </si>
  <si>
    <t>Jan 31, 1978</t>
  </si>
  <si>
    <t>May 6, 1990</t>
  </si>
  <si>
    <t>Masanova team</t>
  </si>
  <si>
    <t>Jul 3, 1988</t>
  </si>
  <si>
    <t>Jul 31, 1985</t>
  </si>
  <si>
    <t>Nov 23, 1982</t>
  </si>
  <si>
    <t>Jul 27, 1980</t>
  </si>
  <si>
    <t>Jul 9, 1979</t>
  </si>
  <si>
    <t>Aug 5, 1966</t>
  </si>
  <si>
    <t>ВОЗРАСТНЫЕ ГРУППЫ НА 20 КМ</t>
  </si>
  <si>
    <t>20 км</t>
  </si>
  <si>
    <t>20 КМ</t>
  </si>
  <si>
    <t>он-лайн</t>
  </si>
  <si>
    <t>35 зарегистрированных участников</t>
  </si>
  <si>
    <t>Старт в 15-45</t>
  </si>
  <si>
    <t>Дуганова Евгения</t>
  </si>
  <si>
    <t>Дуганов Роман</t>
  </si>
  <si>
    <t>Плаксин Макар</t>
  </si>
  <si>
    <t>Чувашов Никита</t>
  </si>
  <si>
    <t>4 зарегистрированных участника</t>
  </si>
  <si>
    <t>10 КМ + 10 КМ</t>
  </si>
  <si>
    <t>Старт в 12-00 и в 16-00</t>
  </si>
  <si>
    <t>ЛЫЖИ</t>
  </si>
  <si>
    <t>БЕГ</t>
  </si>
  <si>
    <t>СУММА</t>
  </si>
  <si>
    <t>КОМБИ ЗАЧЕТ МУЖЧИНЫ АБСОЛЮТ</t>
  </si>
  <si>
    <t>КОМБИ ЗАЧЕТ ЖЕНЩИНЫ АБСОЛЮТ</t>
  </si>
  <si>
    <t>20 зарегистрированных участников</t>
  </si>
  <si>
    <t>Всего на всех дистанциях было 326 зарегистрированных участников из них детей - 10.</t>
  </si>
  <si>
    <t>Oct 17, 1983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</si>
</sst>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:mm:ss;@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21" fontId="0" fillId="0" borderId="1" xfId="0" applyNumberFormat="1" applyBorder="1"/>
    <xf numFmtId="14" fontId="0" fillId="2" borderId="1" xfId="0" applyNumberFormat="1" applyFill="1" applyBorder="1" applyAlignment="1">
      <alignment horizontal="center"/>
    </xf>
    <xf numFmtId="21" fontId="0" fillId="2" borderId="1" xfId="0" applyNumberFormat="1" applyFill="1" applyBorder="1"/>
    <xf numFmtId="14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21" fontId="4" fillId="0" borderId="1" xfId="0" applyNumberFormat="1" applyFont="1" applyFill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3" xfId="0" applyFill="1" applyBorder="1"/>
    <xf numFmtId="0" fontId="0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21" fontId="0" fillId="0" borderId="0" xfId="0" applyNumberFormat="1"/>
    <xf numFmtId="165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165" fontId="4" fillId="2" borderId="1" xfId="0" applyNumberFormat="1" applyFont="1" applyFill="1" applyBorder="1"/>
    <xf numFmtId="0" fontId="0" fillId="0" borderId="0" xfId="0" applyFont="1" applyAlignment="1">
      <alignment horizontal="center"/>
    </xf>
    <xf numFmtId="21" fontId="4" fillId="0" borderId="1" xfId="0" applyNumberFormat="1" applyFont="1" applyFill="1" applyBorder="1" applyAlignment="1">
      <alignment horizontal="center"/>
    </xf>
    <xf numFmtId="21" fontId="0" fillId="2" borderId="0" xfId="0" applyNumberFormat="1" applyFill="1"/>
    <xf numFmtId="21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3"/>
  <sheetViews>
    <sheetView tabSelected="1" workbookViewId="0"/>
  </sheetViews>
  <sheetFormatPr defaultRowHeight="14.4"/>
  <cols>
    <col min="1" max="1" width="11.21875" style="30" customWidth="1"/>
    <col min="2" max="2" width="8.88671875" style="1"/>
    <col min="3" max="3" width="15.33203125" style="1" customWidth="1"/>
    <col min="4" max="4" width="12.33203125" style="39" customWidth="1"/>
    <col min="5" max="5" width="18.21875" style="1" customWidth="1"/>
    <col min="6" max="6" width="14" style="1" customWidth="1"/>
    <col min="7" max="7" width="16" style="1" customWidth="1"/>
    <col min="8" max="8" width="22.33203125" style="1" customWidth="1"/>
    <col min="10" max="10" width="10.6640625" customWidth="1"/>
    <col min="11" max="11" width="11.109375" customWidth="1"/>
  </cols>
  <sheetData>
    <row r="1" spans="1:9">
      <c r="A1" s="23"/>
      <c r="B1" s="19"/>
      <c r="D1" s="26" t="s">
        <v>246</v>
      </c>
      <c r="E1" s="19"/>
      <c r="F1" s="19"/>
      <c r="G1" s="20"/>
      <c r="H1" s="20"/>
    </row>
    <row r="2" spans="1:9">
      <c r="B2" s="26" t="s">
        <v>434</v>
      </c>
      <c r="D2" s="26" t="s">
        <v>247</v>
      </c>
      <c r="F2" s="27" t="s">
        <v>248</v>
      </c>
      <c r="G2" s="29"/>
      <c r="H2" s="29"/>
    </row>
    <row r="3" spans="1:9">
      <c r="B3" s="26" t="s">
        <v>249</v>
      </c>
      <c r="D3" s="38"/>
      <c r="F3" s="27" t="s">
        <v>435</v>
      </c>
      <c r="H3" s="29" t="s">
        <v>436</v>
      </c>
    </row>
    <row r="4" spans="1:9">
      <c r="B4" s="22"/>
      <c r="D4" s="29" t="s">
        <v>250</v>
      </c>
      <c r="E4" s="22"/>
      <c r="F4" s="22"/>
      <c r="G4" s="20"/>
      <c r="H4" s="20"/>
    </row>
    <row r="5" spans="1:9">
      <c r="B5" s="30"/>
      <c r="C5"/>
      <c r="D5" s="37"/>
      <c r="E5"/>
      <c r="F5"/>
      <c r="G5" s="30"/>
      <c r="H5"/>
    </row>
    <row r="6" spans="1:9">
      <c r="A6" s="3" t="s">
        <v>245</v>
      </c>
      <c r="B6" s="6" t="s">
        <v>0</v>
      </c>
      <c r="C6" s="5" t="s">
        <v>1</v>
      </c>
      <c r="D6" s="7" t="s">
        <v>131</v>
      </c>
      <c r="E6" s="7" t="s">
        <v>3</v>
      </c>
      <c r="F6" s="6" t="s">
        <v>132</v>
      </c>
      <c r="G6" s="6" t="s">
        <v>133</v>
      </c>
      <c r="H6" s="6" t="s">
        <v>134</v>
      </c>
      <c r="I6" s="8" t="s">
        <v>135</v>
      </c>
    </row>
    <row r="7" spans="1:9">
      <c r="A7" s="3"/>
      <c r="B7" s="6"/>
      <c r="C7" s="9" t="s">
        <v>136</v>
      </c>
      <c r="D7" s="7"/>
      <c r="E7" s="7"/>
      <c r="F7" s="10"/>
      <c r="G7" s="10" t="s">
        <v>113</v>
      </c>
      <c r="H7" s="6"/>
      <c r="I7" s="6"/>
    </row>
    <row r="8" spans="1:9">
      <c r="A8" s="6">
        <v>1</v>
      </c>
      <c r="B8" s="6" t="s">
        <v>340</v>
      </c>
      <c r="C8" s="5" t="s">
        <v>57</v>
      </c>
      <c r="D8" s="7" t="s">
        <v>83</v>
      </c>
      <c r="E8" s="5" t="s">
        <v>5</v>
      </c>
      <c r="F8" s="5" t="s">
        <v>432</v>
      </c>
      <c r="G8" s="6" t="s">
        <v>113</v>
      </c>
      <c r="H8" s="5"/>
      <c r="I8" s="12">
        <v>2.7291666666666662E-2</v>
      </c>
    </row>
    <row r="9" spans="1:9">
      <c r="A9" s="6">
        <v>2</v>
      </c>
      <c r="B9" s="6">
        <v>402</v>
      </c>
      <c r="C9" s="5" t="s">
        <v>75</v>
      </c>
      <c r="D9" s="7" t="s">
        <v>269</v>
      </c>
      <c r="E9" s="5" t="s">
        <v>11</v>
      </c>
      <c r="F9" s="5" t="s">
        <v>352</v>
      </c>
      <c r="G9" s="6" t="s">
        <v>113</v>
      </c>
      <c r="H9" s="5"/>
      <c r="I9" s="12">
        <v>3.2337962962962964E-2</v>
      </c>
    </row>
    <row r="10" spans="1:9">
      <c r="A10" s="6">
        <v>3</v>
      </c>
      <c r="B10" s="6">
        <v>544</v>
      </c>
      <c r="C10" s="5" t="s">
        <v>324</v>
      </c>
      <c r="D10" s="7" t="s">
        <v>160</v>
      </c>
      <c r="E10" s="5" t="s">
        <v>31</v>
      </c>
      <c r="F10" s="5" t="s">
        <v>417</v>
      </c>
      <c r="G10" s="6" t="s">
        <v>113</v>
      </c>
      <c r="H10" s="5"/>
      <c r="I10" s="12">
        <v>3.6064814814814813E-2</v>
      </c>
    </row>
    <row r="11" spans="1:9">
      <c r="A11" s="3"/>
      <c r="B11" s="6"/>
      <c r="C11" s="5"/>
      <c r="D11" s="7"/>
      <c r="E11" s="5"/>
      <c r="F11" s="5"/>
      <c r="G11" s="6"/>
      <c r="H11" s="5"/>
      <c r="I11" s="2"/>
    </row>
    <row r="12" spans="1:9">
      <c r="A12" s="3"/>
      <c r="B12" s="6"/>
      <c r="C12" s="9" t="s">
        <v>137</v>
      </c>
      <c r="D12" s="7"/>
      <c r="E12" s="7"/>
      <c r="F12" s="10"/>
      <c r="G12" s="10" t="s">
        <v>116</v>
      </c>
      <c r="H12" s="6"/>
      <c r="I12" s="11"/>
    </row>
    <row r="13" spans="1:9">
      <c r="A13" s="6">
        <v>1</v>
      </c>
      <c r="B13" s="6" t="s">
        <v>345</v>
      </c>
      <c r="C13" s="5" t="s">
        <v>33</v>
      </c>
      <c r="D13" s="7" t="s">
        <v>32</v>
      </c>
      <c r="E13" s="5" t="s">
        <v>7</v>
      </c>
      <c r="F13" s="5" t="s">
        <v>94</v>
      </c>
      <c r="G13" s="6" t="s">
        <v>116</v>
      </c>
      <c r="H13" s="5"/>
      <c r="I13" s="12">
        <v>2.5752314814814815E-2</v>
      </c>
    </row>
    <row r="14" spans="1:9">
      <c r="A14" s="6">
        <v>2</v>
      </c>
      <c r="B14" s="6" t="s">
        <v>342</v>
      </c>
      <c r="C14" s="5" t="s">
        <v>48</v>
      </c>
      <c r="D14" s="7" t="s">
        <v>47</v>
      </c>
      <c r="E14" s="5" t="s">
        <v>11</v>
      </c>
      <c r="F14" s="5">
        <v>2012</v>
      </c>
      <c r="G14" s="6" t="s">
        <v>116</v>
      </c>
      <c r="H14" s="5"/>
      <c r="I14" s="12">
        <v>3.4803240740740739E-2</v>
      </c>
    </row>
    <row r="15" spans="1:9">
      <c r="A15" s="6">
        <v>3</v>
      </c>
      <c r="B15" s="6">
        <v>599</v>
      </c>
      <c r="C15" s="5" t="s">
        <v>29</v>
      </c>
      <c r="D15" s="7" t="s">
        <v>25</v>
      </c>
      <c r="E15" s="5" t="s">
        <v>31</v>
      </c>
      <c r="F15" s="5" t="s">
        <v>429</v>
      </c>
      <c r="G15" s="6" t="s">
        <v>116</v>
      </c>
      <c r="H15" s="5" t="s">
        <v>430</v>
      </c>
      <c r="I15" s="12">
        <v>3.740740740740741E-2</v>
      </c>
    </row>
    <row r="16" spans="1:9">
      <c r="A16" s="3"/>
      <c r="B16" s="6"/>
      <c r="C16" s="5"/>
      <c r="D16" s="7"/>
      <c r="E16" s="6"/>
      <c r="F16" s="6"/>
      <c r="G16" s="6"/>
      <c r="H16" s="5"/>
      <c r="I16" s="2"/>
    </row>
    <row r="17" spans="1:9">
      <c r="A17" s="3"/>
      <c r="B17" s="6"/>
      <c r="C17" s="9" t="s">
        <v>138</v>
      </c>
      <c r="D17" s="7"/>
      <c r="E17" s="7"/>
      <c r="F17" s="10"/>
      <c r="G17" s="10" t="s">
        <v>119</v>
      </c>
      <c r="H17" s="6"/>
      <c r="I17" s="11"/>
    </row>
    <row r="18" spans="1:9">
      <c r="A18" s="6">
        <v>1</v>
      </c>
      <c r="B18" s="6">
        <v>510</v>
      </c>
      <c r="C18" s="5" t="s">
        <v>313</v>
      </c>
      <c r="D18" s="7" t="s">
        <v>237</v>
      </c>
      <c r="E18" s="5" t="s">
        <v>63</v>
      </c>
      <c r="F18" s="5" t="s">
        <v>407</v>
      </c>
      <c r="G18" s="6" t="s">
        <v>119</v>
      </c>
      <c r="H18" s="5" t="s">
        <v>396</v>
      </c>
      <c r="I18" s="12">
        <v>2.8692129629629633E-2</v>
      </c>
    </row>
    <row r="19" spans="1:9">
      <c r="A19" s="6">
        <v>2</v>
      </c>
      <c r="B19" s="6">
        <v>545</v>
      </c>
      <c r="C19" s="5" t="s">
        <v>300</v>
      </c>
      <c r="D19" s="7" t="s">
        <v>237</v>
      </c>
      <c r="E19" s="5" t="s">
        <v>7</v>
      </c>
      <c r="F19" s="5" t="s">
        <v>418</v>
      </c>
      <c r="G19" s="6" t="s">
        <v>119</v>
      </c>
      <c r="H19" s="5" t="s">
        <v>419</v>
      </c>
      <c r="I19" s="12">
        <v>2.9548611111111109E-2</v>
      </c>
    </row>
    <row r="20" spans="1:9">
      <c r="A20" s="6">
        <v>3</v>
      </c>
      <c r="B20" s="6">
        <v>525</v>
      </c>
      <c r="C20" s="5" t="s">
        <v>62</v>
      </c>
      <c r="D20" s="7" t="s">
        <v>49</v>
      </c>
      <c r="E20" s="5" t="s">
        <v>63</v>
      </c>
      <c r="F20" s="5" t="s">
        <v>101</v>
      </c>
      <c r="G20" s="6" t="s">
        <v>119</v>
      </c>
      <c r="H20" s="5" t="s">
        <v>396</v>
      </c>
      <c r="I20" s="12">
        <v>3.0694444444444444E-2</v>
      </c>
    </row>
    <row r="21" spans="1:9">
      <c r="A21" s="6">
        <v>4</v>
      </c>
      <c r="B21" s="6">
        <v>474</v>
      </c>
      <c r="C21" s="5" t="s">
        <v>307</v>
      </c>
      <c r="D21" s="7" t="s">
        <v>46</v>
      </c>
      <c r="E21" s="5" t="s">
        <v>63</v>
      </c>
      <c r="F21" s="5" t="s">
        <v>395</v>
      </c>
      <c r="G21" s="6" t="s">
        <v>119</v>
      </c>
      <c r="H21" s="5" t="s">
        <v>396</v>
      </c>
      <c r="I21" s="12">
        <v>3.3437500000000002E-2</v>
      </c>
    </row>
    <row r="22" spans="1:9">
      <c r="A22" s="3"/>
      <c r="B22" s="6"/>
      <c r="C22" s="5"/>
      <c r="D22" s="7"/>
      <c r="E22" s="6"/>
      <c r="F22" s="6"/>
      <c r="G22" s="6"/>
      <c r="H22" s="5"/>
      <c r="I22" s="2"/>
    </row>
    <row r="23" spans="1:9">
      <c r="A23" s="3"/>
      <c r="B23" s="6"/>
      <c r="C23" s="9" t="s">
        <v>139</v>
      </c>
      <c r="D23" s="7"/>
      <c r="E23" s="7"/>
      <c r="F23" s="10"/>
      <c r="G23" s="10" t="s">
        <v>122</v>
      </c>
      <c r="H23" s="6"/>
      <c r="I23" s="11"/>
    </row>
    <row r="24" spans="1:9">
      <c r="A24" s="6">
        <v>1</v>
      </c>
      <c r="B24" s="6">
        <v>412</v>
      </c>
      <c r="C24" s="7" t="s">
        <v>29</v>
      </c>
      <c r="D24" s="7" t="s">
        <v>50</v>
      </c>
      <c r="E24" s="5" t="s">
        <v>53</v>
      </c>
      <c r="F24" s="5" t="s">
        <v>360</v>
      </c>
      <c r="G24" s="6" t="s">
        <v>122</v>
      </c>
      <c r="H24" s="5" t="s">
        <v>361</v>
      </c>
      <c r="I24" s="12">
        <v>2.1458333333333333E-2</v>
      </c>
    </row>
    <row r="25" spans="1:9">
      <c r="A25" s="6">
        <v>2</v>
      </c>
      <c r="B25" s="6">
        <v>550</v>
      </c>
      <c r="C25" s="5" t="s">
        <v>313</v>
      </c>
      <c r="D25" s="7" t="s">
        <v>52</v>
      </c>
      <c r="E25" s="5" t="s">
        <v>63</v>
      </c>
      <c r="F25" s="5" t="s">
        <v>420</v>
      </c>
      <c r="G25" s="6" t="s">
        <v>122</v>
      </c>
      <c r="H25" s="5" t="s">
        <v>396</v>
      </c>
      <c r="I25" s="12">
        <v>2.6840277777777779E-2</v>
      </c>
    </row>
    <row r="26" spans="1:9">
      <c r="A26" s="3"/>
      <c r="B26" s="6"/>
      <c r="C26" s="5"/>
      <c r="D26" s="7"/>
      <c r="E26" s="6"/>
      <c r="F26" s="6"/>
      <c r="G26" s="6"/>
      <c r="H26" s="5"/>
      <c r="I26" s="2"/>
    </row>
    <row r="27" spans="1:9">
      <c r="A27" s="3"/>
      <c r="B27" s="6"/>
      <c r="C27" s="9" t="s">
        <v>140</v>
      </c>
      <c r="D27" s="7"/>
      <c r="E27" s="7"/>
      <c r="F27" s="10"/>
      <c r="G27" s="10" t="s">
        <v>125</v>
      </c>
      <c r="H27" s="6"/>
      <c r="I27" s="11"/>
    </row>
    <row r="28" spans="1:9">
      <c r="A28" s="6">
        <v>1</v>
      </c>
      <c r="B28" s="6">
        <v>403</v>
      </c>
      <c r="C28" s="5" t="s">
        <v>270</v>
      </c>
      <c r="D28" s="7" t="s">
        <v>40</v>
      </c>
      <c r="E28" s="5" t="s">
        <v>7</v>
      </c>
      <c r="F28" s="5" t="s">
        <v>353</v>
      </c>
      <c r="G28" s="6" t="s">
        <v>125</v>
      </c>
      <c r="H28" s="5"/>
      <c r="I28" s="12">
        <v>1.8275462962962962E-2</v>
      </c>
    </row>
    <row r="29" spans="1:9">
      <c r="A29" s="6">
        <v>2</v>
      </c>
      <c r="B29" s="6" t="s">
        <v>341</v>
      </c>
      <c r="C29" s="5" t="s">
        <v>48</v>
      </c>
      <c r="D29" s="7" t="s">
        <v>10</v>
      </c>
      <c r="E29" s="5" t="s">
        <v>11</v>
      </c>
      <c r="F29" s="6">
        <v>1969</v>
      </c>
      <c r="G29" s="6" t="s">
        <v>125</v>
      </c>
      <c r="H29" s="5"/>
      <c r="I29" s="12">
        <v>1.8634259259259257E-2</v>
      </c>
    </row>
    <row r="30" spans="1:9">
      <c r="A30" s="6">
        <v>3</v>
      </c>
      <c r="B30" s="6">
        <v>428</v>
      </c>
      <c r="C30" s="5" t="s">
        <v>293</v>
      </c>
      <c r="D30" s="7" t="s">
        <v>32</v>
      </c>
      <c r="E30" s="5" t="s">
        <v>7</v>
      </c>
      <c r="F30" s="5" t="s">
        <v>378</v>
      </c>
      <c r="G30" s="6" t="s">
        <v>125</v>
      </c>
      <c r="H30" s="5" t="s">
        <v>218</v>
      </c>
      <c r="I30" s="12">
        <v>1.9317129629629629E-2</v>
      </c>
    </row>
    <row r="31" spans="1:9">
      <c r="A31" s="6">
        <v>4</v>
      </c>
      <c r="B31" s="6" t="s">
        <v>338</v>
      </c>
      <c r="C31" s="5" t="s">
        <v>339</v>
      </c>
      <c r="D31" s="7" t="s">
        <v>16</v>
      </c>
      <c r="E31" s="5" t="s">
        <v>7</v>
      </c>
      <c r="F31" s="6">
        <v>1984</v>
      </c>
      <c r="G31" s="6" t="s">
        <v>125</v>
      </c>
      <c r="H31" s="5"/>
      <c r="I31" s="12">
        <v>1.954861111111111E-2</v>
      </c>
    </row>
    <row r="32" spans="1:9">
      <c r="A32" s="6">
        <v>5</v>
      </c>
      <c r="B32" s="6">
        <v>401</v>
      </c>
      <c r="C32" s="5" t="s">
        <v>82</v>
      </c>
      <c r="D32" s="7" t="s">
        <v>16</v>
      </c>
      <c r="E32" s="5" t="s">
        <v>11</v>
      </c>
      <c r="F32" s="5" t="s">
        <v>231</v>
      </c>
      <c r="G32" s="6" t="s">
        <v>125</v>
      </c>
      <c r="H32" s="5" t="s">
        <v>351</v>
      </c>
      <c r="I32" s="12">
        <v>2.0636574074074075E-2</v>
      </c>
    </row>
    <row r="33" spans="1:9">
      <c r="A33" s="6">
        <v>6</v>
      </c>
      <c r="B33" s="6">
        <v>433</v>
      </c>
      <c r="C33" s="5" t="s">
        <v>297</v>
      </c>
      <c r="D33" s="7" t="s">
        <v>38</v>
      </c>
      <c r="E33" s="5" t="s">
        <v>7</v>
      </c>
      <c r="F33" s="5" t="s">
        <v>384</v>
      </c>
      <c r="G33" s="6" t="s">
        <v>125</v>
      </c>
      <c r="H33" s="5" t="s">
        <v>147</v>
      </c>
      <c r="I33" s="12">
        <v>2.0659722222222222E-2</v>
      </c>
    </row>
    <row r="34" spans="1:9">
      <c r="A34" s="6">
        <v>7</v>
      </c>
      <c r="B34" s="6">
        <v>567</v>
      </c>
      <c r="C34" s="5" t="s">
        <v>84</v>
      </c>
      <c r="D34" s="7" t="s">
        <v>40</v>
      </c>
      <c r="E34" s="5" t="s">
        <v>7</v>
      </c>
      <c r="F34" s="5" t="s">
        <v>110</v>
      </c>
      <c r="G34" s="6" t="s">
        <v>125</v>
      </c>
      <c r="H34" s="5" t="s">
        <v>424</v>
      </c>
      <c r="I34" s="12">
        <v>2.1979166666666664E-2</v>
      </c>
    </row>
    <row r="35" spans="1:9">
      <c r="A35" s="6">
        <v>8</v>
      </c>
      <c r="B35" s="6">
        <v>414</v>
      </c>
      <c r="C35" s="5" t="s">
        <v>166</v>
      </c>
      <c r="D35" s="7" t="s">
        <v>32</v>
      </c>
      <c r="E35" s="5" t="s">
        <v>7</v>
      </c>
      <c r="F35" s="5" t="s">
        <v>188</v>
      </c>
      <c r="G35" s="6" t="s">
        <v>125</v>
      </c>
      <c r="H35" s="5" t="s">
        <v>363</v>
      </c>
      <c r="I35" s="12">
        <v>2.2395833333333334E-2</v>
      </c>
    </row>
    <row r="36" spans="1:9">
      <c r="A36" s="6">
        <v>9</v>
      </c>
      <c r="B36" s="6">
        <v>430</v>
      </c>
      <c r="C36" s="5" t="s">
        <v>295</v>
      </c>
      <c r="D36" s="7" t="s">
        <v>49</v>
      </c>
      <c r="E36" s="5" t="s">
        <v>53</v>
      </c>
      <c r="F36" s="5" t="s">
        <v>381</v>
      </c>
      <c r="G36" s="6" t="s">
        <v>125</v>
      </c>
      <c r="H36" s="5" t="s">
        <v>382</v>
      </c>
      <c r="I36" s="12">
        <v>2.2534722222222223E-2</v>
      </c>
    </row>
    <row r="37" spans="1:9">
      <c r="A37" s="6">
        <v>10</v>
      </c>
      <c r="B37" s="6">
        <v>407</v>
      </c>
      <c r="C37" s="5" t="s">
        <v>39</v>
      </c>
      <c r="D37" s="7" t="s">
        <v>38</v>
      </c>
      <c r="E37" s="5" t="s">
        <v>7</v>
      </c>
      <c r="F37" s="5" t="s">
        <v>95</v>
      </c>
      <c r="G37" s="6" t="s">
        <v>125</v>
      </c>
      <c r="H37" s="5"/>
      <c r="I37" s="12">
        <v>2.2766203703703702E-2</v>
      </c>
    </row>
    <row r="38" spans="1:9">
      <c r="A38" s="6">
        <v>11</v>
      </c>
      <c r="B38" s="6">
        <v>423</v>
      </c>
      <c r="C38" s="5" t="s">
        <v>285</v>
      </c>
      <c r="D38" s="7" t="s">
        <v>40</v>
      </c>
      <c r="E38" s="5" t="s">
        <v>7</v>
      </c>
      <c r="F38" s="5" t="s">
        <v>371</v>
      </c>
      <c r="G38" s="6" t="s">
        <v>125</v>
      </c>
      <c r="H38" s="5"/>
      <c r="I38" s="12">
        <v>2.3182870370370371E-2</v>
      </c>
    </row>
    <row r="39" spans="1:9">
      <c r="A39" s="6">
        <v>12</v>
      </c>
      <c r="B39" s="6" t="s">
        <v>347</v>
      </c>
      <c r="C39" s="5" t="s">
        <v>348</v>
      </c>
      <c r="D39" s="7" t="s">
        <v>25</v>
      </c>
      <c r="E39" s="5" t="s">
        <v>174</v>
      </c>
      <c r="F39" s="6">
        <v>1978</v>
      </c>
      <c r="G39" s="6" t="s">
        <v>125</v>
      </c>
      <c r="H39" s="5"/>
      <c r="I39" s="12">
        <v>2.3506944444444445E-2</v>
      </c>
    </row>
    <row r="40" spans="1:9">
      <c r="A40" s="6">
        <v>13</v>
      </c>
      <c r="B40" s="6">
        <v>533</v>
      </c>
      <c r="C40" s="5" t="s">
        <v>321</v>
      </c>
      <c r="D40" s="7" t="s">
        <v>69</v>
      </c>
      <c r="E40" s="5" t="s">
        <v>174</v>
      </c>
      <c r="F40" s="5" t="s">
        <v>413</v>
      </c>
      <c r="G40" s="6" t="s">
        <v>125</v>
      </c>
      <c r="H40" s="5" t="s">
        <v>414</v>
      </c>
      <c r="I40" s="12">
        <v>2.372685185185185E-2</v>
      </c>
    </row>
    <row r="41" spans="1:9">
      <c r="A41" s="6">
        <v>14</v>
      </c>
      <c r="B41" s="6">
        <v>595</v>
      </c>
      <c r="C41" s="5" t="s">
        <v>141</v>
      </c>
      <c r="D41" s="7" t="s">
        <v>25</v>
      </c>
      <c r="E41" s="5" t="s">
        <v>142</v>
      </c>
      <c r="F41" s="5" t="s">
        <v>143</v>
      </c>
      <c r="G41" s="6" t="s">
        <v>125</v>
      </c>
      <c r="H41" s="5"/>
      <c r="I41" s="12">
        <v>2.3750000000000004E-2</v>
      </c>
    </row>
    <row r="42" spans="1:9">
      <c r="A42" s="6">
        <v>15</v>
      </c>
      <c r="B42" s="6">
        <v>434</v>
      </c>
      <c r="C42" s="5" t="s">
        <v>298</v>
      </c>
      <c r="D42" s="7" t="s">
        <v>21</v>
      </c>
      <c r="E42" s="5" t="s">
        <v>7</v>
      </c>
      <c r="F42" s="5" t="s">
        <v>385</v>
      </c>
      <c r="G42" s="6" t="s">
        <v>125</v>
      </c>
      <c r="H42" s="5" t="s">
        <v>386</v>
      </c>
      <c r="I42" s="12">
        <v>2.3784722222222221E-2</v>
      </c>
    </row>
    <row r="43" spans="1:9">
      <c r="A43" s="6">
        <v>16</v>
      </c>
      <c r="B43" s="6">
        <v>435</v>
      </c>
      <c r="C43" s="5" t="s">
        <v>60</v>
      </c>
      <c r="D43" s="7" t="s">
        <v>16</v>
      </c>
      <c r="E43" s="5" t="s">
        <v>11</v>
      </c>
      <c r="F43" s="5" t="s">
        <v>185</v>
      </c>
      <c r="G43" s="6" t="s">
        <v>125</v>
      </c>
      <c r="H43" s="5" t="s">
        <v>98</v>
      </c>
      <c r="I43" s="12">
        <v>2.3877314814814813E-2</v>
      </c>
    </row>
    <row r="44" spans="1:9">
      <c r="A44" s="6">
        <v>17</v>
      </c>
      <c r="B44" s="6">
        <v>413</v>
      </c>
      <c r="C44" s="5" t="s">
        <v>277</v>
      </c>
      <c r="D44" s="7" t="s">
        <v>4</v>
      </c>
      <c r="E44" s="5" t="s">
        <v>278</v>
      </c>
      <c r="F44" s="5" t="s">
        <v>362</v>
      </c>
      <c r="G44" s="6" t="s">
        <v>125</v>
      </c>
      <c r="H44" s="5"/>
      <c r="I44" s="12">
        <v>2.388888888888889E-2</v>
      </c>
    </row>
    <row r="45" spans="1:9">
      <c r="A45" s="6">
        <v>18</v>
      </c>
      <c r="B45" s="6">
        <v>429</v>
      </c>
      <c r="C45" s="5" t="s">
        <v>81</v>
      </c>
      <c r="D45" s="7" t="s">
        <v>14</v>
      </c>
      <c r="E45" s="5" t="s">
        <v>294</v>
      </c>
      <c r="F45" s="5" t="s">
        <v>379</v>
      </c>
      <c r="G45" s="6" t="s">
        <v>125</v>
      </c>
      <c r="H45" s="5" t="s">
        <v>380</v>
      </c>
      <c r="I45" s="12">
        <v>2.4282407407407409E-2</v>
      </c>
    </row>
    <row r="46" spans="1:9">
      <c r="A46" s="6">
        <v>19</v>
      </c>
      <c r="B46" s="6">
        <v>588</v>
      </c>
      <c r="C46" s="5" t="s">
        <v>331</v>
      </c>
      <c r="D46" s="7" t="s">
        <v>14</v>
      </c>
      <c r="E46" s="5" t="s">
        <v>332</v>
      </c>
      <c r="F46" s="5" t="s">
        <v>193</v>
      </c>
      <c r="G46" s="6" t="s">
        <v>125</v>
      </c>
      <c r="H46" s="5"/>
      <c r="I46" s="12">
        <v>2.4513888888888887E-2</v>
      </c>
    </row>
    <row r="47" spans="1:9">
      <c r="A47" s="6">
        <v>20</v>
      </c>
      <c r="B47" s="6">
        <v>515</v>
      </c>
      <c r="C47" s="5" t="s">
        <v>85</v>
      </c>
      <c r="D47" s="7" t="s">
        <v>50</v>
      </c>
      <c r="E47" s="5" t="s">
        <v>11</v>
      </c>
      <c r="F47" s="5" t="s">
        <v>111</v>
      </c>
      <c r="G47" s="6" t="s">
        <v>125</v>
      </c>
      <c r="H47" s="5" t="s">
        <v>408</v>
      </c>
      <c r="I47" s="12">
        <v>2.4756944444444443E-2</v>
      </c>
    </row>
    <row r="48" spans="1:9">
      <c r="A48" s="6">
        <v>21</v>
      </c>
      <c r="B48" s="6">
        <v>500</v>
      </c>
      <c r="C48" s="5" t="s">
        <v>311</v>
      </c>
      <c r="D48" s="7" t="s">
        <v>14</v>
      </c>
      <c r="E48" s="5" t="s">
        <v>11</v>
      </c>
      <c r="F48" s="5" t="s">
        <v>404</v>
      </c>
      <c r="G48" s="6" t="s">
        <v>125</v>
      </c>
      <c r="H48" s="5" t="s">
        <v>405</v>
      </c>
      <c r="I48" s="12">
        <v>2.4826388888888887E-2</v>
      </c>
    </row>
    <row r="49" spans="1:14">
      <c r="A49" s="6">
        <v>22</v>
      </c>
      <c r="B49" s="6" t="s">
        <v>349</v>
      </c>
      <c r="C49" s="5" t="s">
        <v>171</v>
      </c>
      <c r="D49" s="7" t="s">
        <v>55</v>
      </c>
      <c r="E49" s="5" t="s">
        <v>7</v>
      </c>
      <c r="F49" s="6">
        <v>1979</v>
      </c>
      <c r="G49" s="6" t="s">
        <v>125</v>
      </c>
      <c r="H49" s="5"/>
      <c r="I49" s="12">
        <v>2.4976851851851851E-2</v>
      </c>
    </row>
    <row r="50" spans="1:14">
      <c r="A50" s="6">
        <v>23</v>
      </c>
      <c r="B50" s="6">
        <v>431</v>
      </c>
      <c r="C50" s="5" t="s">
        <v>15</v>
      </c>
      <c r="D50" s="7" t="s">
        <v>14</v>
      </c>
      <c r="E50" s="5" t="s">
        <v>7</v>
      </c>
      <c r="F50" s="5" t="s">
        <v>90</v>
      </c>
      <c r="G50" s="6" t="s">
        <v>125</v>
      </c>
      <c r="H50" s="5"/>
      <c r="I50" s="12">
        <v>2.5034722222222222E-2</v>
      </c>
    </row>
    <row r="51" spans="1:14">
      <c r="A51" s="6">
        <v>24</v>
      </c>
      <c r="B51" s="6">
        <v>440</v>
      </c>
      <c r="C51" s="5" t="s">
        <v>162</v>
      </c>
      <c r="D51" s="7" t="s">
        <v>14</v>
      </c>
      <c r="E51" s="5" t="s">
        <v>163</v>
      </c>
      <c r="F51" s="5" t="s">
        <v>184</v>
      </c>
      <c r="G51" s="6" t="s">
        <v>125</v>
      </c>
      <c r="H51" s="5" t="s">
        <v>96</v>
      </c>
      <c r="I51" s="12">
        <v>2.5196759259259256E-2</v>
      </c>
    </row>
    <row r="52" spans="1:14">
      <c r="A52" s="6">
        <v>25</v>
      </c>
      <c r="B52" s="6">
        <v>498</v>
      </c>
      <c r="C52" s="5" t="s">
        <v>169</v>
      </c>
      <c r="D52" s="7" t="s">
        <v>55</v>
      </c>
      <c r="E52" s="5" t="s">
        <v>7</v>
      </c>
      <c r="F52" s="5" t="s">
        <v>191</v>
      </c>
      <c r="G52" s="6" t="s">
        <v>125</v>
      </c>
      <c r="H52" s="5" t="s">
        <v>433</v>
      </c>
      <c r="I52" s="12">
        <v>2.585648148148148E-2</v>
      </c>
    </row>
    <row r="53" spans="1:14">
      <c r="A53" s="6">
        <v>26</v>
      </c>
      <c r="B53" s="6">
        <v>432</v>
      </c>
      <c r="C53" s="5" t="s">
        <v>296</v>
      </c>
      <c r="D53" s="7" t="s">
        <v>77</v>
      </c>
      <c r="E53" s="5" t="s">
        <v>35</v>
      </c>
      <c r="F53" s="5" t="s">
        <v>383</v>
      </c>
      <c r="G53" s="6" t="s">
        <v>125</v>
      </c>
      <c r="H53" s="5" t="s">
        <v>147</v>
      </c>
      <c r="I53" s="12">
        <v>2.6203703703703705E-2</v>
      </c>
    </row>
    <row r="54" spans="1:14">
      <c r="A54" s="6">
        <v>27</v>
      </c>
      <c r="B54" s="6">
        <v>499</v>
      </c>
      <c r="C54" s="5" t="s">
        <v>161</v>
      </c>
      <c r="D54" s="7" t="s">
        <v>21</v>
      </c>
      <c r="E54" s="5" t="s">
        <v>7</v>
      </c>
      <c r="F54" s="5" t="s">
        <v>186</v>
      </c>
      <c r="G54" s="6" t="s">
        <v>125</v>
      </c>
      <c r="H54" s="5" t="s">
        <v>403</v>
      </c>
      <c r="I54" s="12">
        <v>2.7071759259259257E-2</v>
      </c>
    </row>
    <row r="55" spans="1:14">
      <c r="A55" s="6">
        <v>28</v>
      </c>
      <c r="B55" s="6">
        <v>535</v>
      </c>
      <c r="C55" s="5" t="s">
        <v>80</v>
      </c>
      <c r="D55" s="7" t="s">
        <v>58</v>
      </c>
      <c r="E55" s="5" t="s">
        <v>7</v>
      </c>
      <c r="F55" s="5" t="s">
        <v>109</v>
      </c>
      <c r="G55" s="6" t="s">
        <v>125</v>
      </c>
      <c r="H55" s="5"/>
      <c r="I55" s="12">
        <v>2.7210648148148147E-2</v>
      </c>
    </row>
    <row r="56" spans="1:14">
      <c r="A56" s="6">
        <v>29</v>
      </c>
      <c r="B56" s="6">
        <v>454</v>
      </c>
      <c r="C56" s="5" t="s">
        <v>300</v>
      </c>
      <c r="D56" s="7" t="s">
        <v>69</v>
      </c>
      <c r="E56" s="5" t="s">
        <v>7</v>
      </c>
      <c r="F56" s="5" t="s">
        <v>388</v>
      </c>
      <c r="G56" s="6" t="s">
        <v>125</v>
      </c>
      <c r="H56" s="5" t="s">
        <v>389</v>
      </c>
      <c r="I56" s="12">
        <v>2.7245370370370368E-2</v>
      </c>
    </row>
    <row r="57" spans="1:14">
      <c r="A57" s="6">
        <v>30</v>
      </c>
      <c r="B57" s="6">
        <v>444</v>
      </c>
      <c r="C57" s="5" t="s">
        <v>168</v>
      </c>
      <c r="D57" s="7" t="s">
        <v>10</v>
      </c>
      <c r="E57" s="5" t="s">
        <v>11</v>
      </c>
      <c r="F57" s="5" t="s">
        <v>190</v>
      </c>
      <c r="G57" s="6" t="s">
        <v>125</v>
      </c>
      <c r="H57" s="5"/>
      <c r="I57" s="12">
        <v>2.7372685185185184E-2</v>
      </c>
    </row>
    <row r="58" spans="1:14">
      <c r="A58" s="6">
        <v>31</v>
      </c>
      <c r="B58" s="6">
        <v>555</v>
      </c>
      <c r="C58" s="5" t="s">
        <v>54</v>
      </c>
      <c r="D58" s="7" t="s">
        <v>24</v>
      </c>
      <c r="E58" s="5" t="s">
        <v>11</v>
      </c>
      <c r="F58" s="5" t="s">
        <v>97</v>
      </c>
      <c r="G58" s="6" t="s">
        <v>125</v>
      </c>
      <c r="H58" s="5" t="s">
        <v>421</v>
      </c>
      <c r="I58" s="12">
        <v>2.75E-2</v>
      </c>
    </row>
    <row r="59" spans="1:14">
      <c r="A59" s="6">
        <v>32</v>
      </c>
      <c r="B59" s="6">
        <v>585</v>
      </c>
      <c r="C59" s="5" t="s">
        <v>330</v>
      </c>
      <c r="D59" s="7" t="s">
        <v>160</v>
      </c>
      <c r="E59" s="5" t="s">
        <v>7</v>
      </c>
      <c r="F59" s="5" t="s">
        <v>428</v>
      </c>
      <c r="G59" s="6" t="s">
        <v>125</v>
      </c>
      <c r="H59" s="5"/>
      <c r="I59" s="12">
        <v>2.7511574074074074E-2</v>
      </c>
    </row>
    <row r="60" spans="1:14">
      <c r="A60" s="6">
        <v>33</v>
      </c>
      <c r="B60" s="6">
        <v>520</v>
      </c>
      <c r="C60" s="5" t="s">
        <v>315</v>
      </c>
      <c r="D60" s="7" t="s">
        <v>316</v>
      </c>
      <c r="E60" s="5" t="s">
        <v>317</v>
      </c>
      <c r="F60" s="5" t="s">
        <v>410</v>
      </c>
      <c r="G60" s="6" t="s">
        <v>125</v>
      </c>
      <c r="H60" s="5"/>
      <c r="I60" s="12">
        <v>2.7928240740740743E-2</v>
      </c>
    </row>
    <row r="61" spans="1:14">
      <c r="A61" s="6">
        <v>34</v>
      </c>
      <c r="B61" s="6">
        <v>577</v>
      </c>
      <c r="C61" s="5" t="s">
        <v>329</v>
      </c>
      <c r="D61" s="7" t="s">
        <v>10</v>
      </c>
      <c r="E61" s="5" t="s">
        <v>174</v>
      </c>
      <c r="F61" s="5" t="s">
        <v>426</v>
      </c>
      <c r="G61" s="6" t="s">
        <v>125</v>
      </c>
      <c r="H61" s="5" t="s">
        <v>427</v>
      </c>
      <c r="I61" s="12">
        <v>2.8668981481481479E-2</v>
      </c>
    </row>
    <row r="62" spans="1:14">
      <c r="A62" s="6">
        <v>35</v>
      </c>
      <c r="B62" s="6" t="s">
        <v>346</v>
      </c>
      <c r="C62" s="5" t="s">
        <v>45</v>
      </c>
      <c r="D62" s="7" t="s">
        <v>44</v>
      </c>
      <c r="E62" s="5" t="s">
        <v>7</v>
      </c>
      <c r="F62" s="6">
        <v>1987</v>
      </c>
      <c r="G62" s="6" t="s">
        <v>125</v>
      </c>
      <c r="H62" s="5"/>
      <c r="I62" s="12">
        <v>2.9050925925925928E-2</v>
      </c>
    </row>
    <row r="63" spans="1:14">
      <c r="A63" s="6">
        <v>36</v>
      </c>
      <c r="B63" s="6">
        <v>404</v>
      </c>
      <c r="C63" s="5" t="s">
        <v>76</v>
      </c>
      <c r="D63" s="7" t="s">
        <v>55</v>
      </c>
      <c r="E63" s="5" t="s">
        <v>7</v>
      </c>
      <c r="F63" s="5" t="s">
        <v>108</v>
      </c>
      <c r="G63" s="6" t="s">
        <v>125</v>
      </c>
      <c r="H63" s="5"/>
      <c r="I63" s="12">
        <v>2.9143518518518517E-2</v>
      </c>
      <c r="N63" s="42"/>
    </row>
    <row r="64" spans="1:14">
      <c r="A64" s="6">
        <v>37</v>
      </c>
      <c r="B64" s="6">
        <v>422</v>
      </c>
      <c r="C64" s="5" t="s">
        <v>284</v>
      </c>
      <c r="D64" s="7" t="s">
        <v>40</v>
      </c>
      <c r="E64" s="5" t="s">
        <v>11</v>
      </c>
      <c r="F64" s="5" t="s">
        <v>370</v>
      </c>
      <c r="G64" s="6" t="s">
        <v>125</v>
      </c>
      <c r="H64" s="5"/>
      <c r="I64" s="12">
        <v>2.9201388888888888E-2</v>
      </c>
    </row>
    <row r="65" spans="1:14">
      <c r="A65" s="6">
        <v>38</v>
      </c>
      <c r="B65" s="6">
        <v>477</v>
      </c>
      <c r="C65" s="5" t="s">
        <v>308</v>
      </c>
      <c r="D65" s="7" t="s">
        <v>40</v>
      </c>
      <c r="E65" s="5" t="s">
        <v>7</v>
      </c>
      <c r="F65" s="5" t="s">
        <v>397</v>
      </c>
      <c r="G65" s="6" t="s">
        <v>125</v>
      </c>
      <c r="H65" s="5" t="s">
        <v>398</v>
      </c>
      <c r="I65" s="12">
        <v>2.9513888888888892E-2</v>
      </c>
    </row>
    <row r="66" spans="1:14">
      <c r="A66" s="6">
        <v>39</v>
      </c>
      <c r="B66" s="6">
        <v>523</v>
      </c>
      <c r="C66" s="5" t="s">
        <v>318</v>
      </c>
      <c r="D66" s="7" t="s">
        <v>52</v>
      </c>
      <c r="E66" s="5" t="s">
        <v>319</v>
      </c>
      <c r="F66" s="5" t="s">
        <v>411</v>
      </c>
      <c r="G66" s="6" t="s">
        <v>125</v>
      </c>
      <c r="H66" s="5"/>
      <c r="I66" s="12">
        <v>2.9942129629629628E-2</v>
      </c>
    </row>
    <row r="67" spans="1:14">
      <c r="A67" s="6">
        <v>40</v>
      </c>
      <c r="B67" s="6">
        <v>427</v>
      </c>
      <c r="C67" s="5" t="s">
        <v>290</v>
      </c>
      <c r="D67" s="7" t="s">
        <v>291</v>
      </c>
      <c r="E67" s="5" t="s">
        <v>292</v>
      </c>
      <c r="F67" s="5" t="s">
        <v>376</v>
      </c>
      <c r="G67" s="6" t="s">
        <v>125</v>
      </c>
      <c r="H67" s="5" t="s">
        <v>377</v>
      </c>
      <c r="I67" s="12">
        <v>3.0949074074074077E-2</v>
      </c>
    </row>
    <row r="68" spans="1:14">
      <c r="A68" s="6">
        <v>41</v>
      </c>
      <c r="B68" s="6">
        <v>421</v>
      </c>
      <c r="C68" s="5" t="s">
        <v>283</v>
      </c>
      <c r="D68" s="7" t="s">
        <v>14</v>
      </c>
      <c r="E68" s="5" t="s">
        <v>7</v>
      </c>
      <c r="F68" s="5" t="s">
        <v>368</v>
      </c>
      <c r="G68" s="6" t="s">
        <v>125</v>
      </c>
      <c r="H68" s="5" t="s">
        <v>369</v>
      </c>
      <c r="I68" s="12">
        <v>3.1886574074074074E-2</v>
      </c>
      <c r="N68" s="42"/>
    </row>
    <row r="69" spans="1:14">
      <c r="A69" s="6">
        <v>42</v>
      </c>
      <c r="B69" s="6">
        <v>420</v>
      </c>
      <c r="C69" s="5" t="s">
        <v>282</v>
      </c>
      <c r="D69" s="7" t="s">
        <v>14</v>
      </c>
      <c r="E69" s="5" t="s">
        <v>172</v>
      </c>
      <c r="F69" s="13">
        <v>31377</v>
      </c>
      <c r="G69" s="6" t="s">
        <v>125</v>
      </c>
      <c r="H69" s="5" t="s">
        <v>367</v>
      </c>
      <c r="I69" s="12">
        <v>3.5648148148148151E-2</v>
      </c>
      <c r="N69" s="42"/>
    </row>
    <row r="70" spans="1:14">
      <c r="A70" s="6">
        <v>43</v>
      </c>
      <c r="B70" s="6">
        <v>436</v>
      </c>
      <c r="C70" s="5" t="s">
        <v>13</v>
      </c>
      <c r="D70" s="7" t="s">
        <v>12</v>
      </c>
      <c r="E70" s="5" t="s">
        <v>11</v>
      </c>
      <c r="F70" s="5" t="s">
        <v>89</v>
      </c>
      <c r="G70" s="6" t="s">
        <v>125</v>
      </c>
      <c r="H70" s="5"/>
      <c r="I70" s="12">
        <v>3.6331018518518519E-2</v>
      </c>
      <c r="N70" s="42"/>
    </row>
    <row r="71" spans="1:14">
      <c r="A71" s="6">
        <v>44</v>
      </c>
      <c r="B71" s="6">
        <v>578</v>
      </c>
      <c r="C71" s="5" t="s">
        <v>56</v>
      </c>
      <c r="D71" s="7" t="s">
        <v>57</v>
      </c>
      <c r="E71" s="5" t="s">
        <v>7</v>
      </c>
      <c r="F71" s="5" t="s">
        <v>99</v>
      </c>
      <c r="G71" s="6" t="s">
        <v>125</v>
      </c>
      <c r="H71" s="5"/>
      <c r="I71" s="12">
        <v>4.0752314814814811E-2</v>
      </c>
    </row>
    <row r="72" spans="1:14">
      <c r="A72" s="6">
        <v>45</v>
      </c>
      <c r="B72" s="6">
        <v>437</v>
      </c>
      <c r="C72" s="5" t="s">
        <v>299</v>
      </c>
      <c r="D72" s="7" t="s">
        <v>55</v>
      </c>
      <c r="E72" s="5" t="s">
        <v>7</v>
      </c>
      <c r="F72" s="5" t="s">
        <v>387</v>
      </c>
      <c r="G72" s="6" t="s">
        <v>125</v>
      </c>
      <c r="H72" s="5"/>
      <c r="I72" s="12">
        <v>4.538194444444444E-2</v>
      </c>
    </row>
    <row r="73" spans="1:14">
      <c r="A73" s="6">
        <v>46</v>
      </c>
      <c r="B73" s="6">
        <v>566</v>
      </c>
      <c r="C73" s="5" t="s">
        <v>34</v>
      </c>
      <c r="D73" s="7" t="s">
        <v>326</v>
      </c>
      <c r="E73" s="5" t="s">
        <v>327</v>
      </c>
      <c r="F73" s="5" t="s">
        <v>423</v>
      </c>
      <c r="G73" s="6" t="s">
        <v>125</v>
      </c>
      <c r="H73" s="5"/>
      <c r="I73" s="12">
        <v>4.9606481481481481E-2</v>
      </c>
    </row>
    <row r="74" spans="1:14">
      <c r="A74" s="6">
        <v>47</v>
      </c>
      <c r="B74" s="6">
        <v>400</v>
      </c>
      <c r="C74" s="5" t="s">
        <v>268</v>
      </c>
      <c r="D74" s="7" t="s">
        <v>10</v>
      </c>
      <c r="E74" s="5" t="s">
        <v>7</v>
      </c>
      <c r="F74" s="5" t="s">
        <v>350</v>
      </c>
      <c r="G74" s="6" t="s">
        <v>125</v>
      </c>
      <c r="H74" s="5"/>
      <c r="I74" s="43" t="s">
        <v>243</v>
      </c>
    </row>
    <row r="75" spans="1:14">
      <c r="A75" s="6">
        <v>48</v>
      </c>
      <c r="B75" s="6">
        <v>478</v>
      </c>
      <c r="C75" s="5" t="s">
        <v>238</v>
      </c>
      <c r="D75" s="7" t="s">
        <v>237</v>
      </c>
      <c r="E75" s="5" t="s">
        <v>7</v>
      </c>
      <c r="F75" s="5" t="s">
        <v>239</v>
      </c>
      <c r="G75" s="6" t="s">
        <v>125</v>
      </c>
      <c r="H75" s="5" t="s">
        <v>399</v>
      </c>
      <c r="I75" s="43" t="s">
        <v>243</v>
      </c>
    </row>
    <row r="76" spans="1:14">
      <c r="A76" s="6">
        <v>49</v>
      </c>
      <c r="B76" s="6" t="s">
        <v>343</v>
      </c>
      <c r="C76" s="5" t="s">
        <v>344</v>
      </c>
      <c r="D76" s="7" t="s">
        <v>71</v>
      </c>
      <c r="E76" s="5" t="s">
        <v>7</v>
      </c>
      <c r="F76" s="6">
        <v>1960</v>
      </c>
      <c r="G76" s="6" t="s">
        <v>125</v>
      </c>
      <c r="H76" s="5"/>
      <c r="I76" s="43" t="s">
        <v>243</v>
      </c>
    </row>
    <row r="77" spans="1:14">
      <c r="A77" s="6">
        <v>50</v>
      </c>
      <c r="B77" s="6">
        <v>410</v>
      </c>
      <c r="C77" s="5" t="s">
        <v>276</v>
      </c>
      <c r="D77" s="7" t="s">
        <v>32</v>
      </c>
      <c r="E77" s="5" t="s">
        <v>7</v>
      </c>
      <c r="F77" s="5" t="s">
        <v>359</v>
      </c>
      <c r="G77" s="6" t="s">
        <v>125</v>
      </c>
      <c r="H77" s="5"/>
      <c r="I77" s="43" t="s">
        <v>244</v>
      </c>
    </row>
    <row r="78" spans="1:14">
      <c r="A78" s="3"/>
      <c r="B78" s="5"/>
      <c r="C78" s="5"/>
      <c r="D78" s="7"/>
      <c r="E78" s="5"/>
      <c r="F78" s="5"/>
      <c r="G78" s="6"/>
      <c r="H78" s="5"/>
      <c r="I78" s="2"/>
    </row>
    <row r="79" spans="1:14">
      <c r="A79" s="3"/>
      <c r="B79" s="6"/>
      <c r="C79" s="9" t="s">
        <v>146</v>
      </c>
      <c r="D79" s="7"/>
      <c r="E79" s="7"/>
      <c r="F79" s="10"/>
      <c r="G79" s="10" t="s">
        <v>128</v>
      </c>
      <c r="H79" s="6"/>
      <c r="I79" s="11"/>
    </row>
    <row r="80" spans="1:14">
      <c r="A80" s="3">
        <v>1</v>
      </c>
      <c r="B80" s="6">
        <v>505</v>
      </c>
      <c r="C80" s="5" t="s">
        <v>71</v>
      </c>
      <c r="D80" s="7" t="s">
        <v>72</v>
      </c>
      <c r="E80" s="5" t="s">
        <v>53</v>
      </c>
      <c r="F80" s="5" t="s">
        <v>105</v>
      </c>
      <c r="G80" s="6" t="s">
        <v>128</v>
      </c>
      <c r="H80" s="5"/>
      <c r="I80" s="12">
        <v>2.3680555555555555E-2</v>
      </c>
    </row>
    <row r="81" spans="1:9">
      <c r="A81" s="3">
        <v>2</v>
      </c>
      <c r="B81" s="6">
        <v>426</v>
      </c>
      <c r="C81" s="5" t="s">
        <v>289</v>
      </c>
      <c r="D81" s="7" t="s">
        <v>10</v>
      </c>
      <c r="E81" s="5" t="s">
        <v>5</v>
      </c>
      <c r="F81" s="5" t="s">
        <v>375</v>
      </c>
      <c r="G81" s="6" t="s">
        <v>128</v>
      </c>
      <c r="H81" s="5"/>
      <c r="I81" s="12">
        <v>2.8020833333333332E-2</v>
      </c>
    </row>
    <row r="82" spans="1:9">
      <c r="A82" s="3">
        <v>3</v>
      </c>
      <c r="B82" s="6" t="s">
        <v>334</v>
      </c>
      <c r="C82" s="5" t="s">
        <v>335</v>
      </c>
      <c r="D82" s="7" t="s">
        <v>40</v>
      </c>
      <c r="E82" s="5" t="s">
        <v>7</v>
      </c>
      <c r="F82" s="5">
        <v>1955</v>
      </c>
      <c r="G82" s="6" t="s">
        <v>128</v>
      </c>
      <c r="H82" s="5"/>
      <c r="I82" s="12">
        <v>5.0173611111111106E-2</v>
      </c>
    </row>
    <row r="83" spans="1:9">
      <c r="A83" s="3"/>
      <c r="B83" s="6"/>
      <c r="C83" s="5"/>
      <c r="D83" s="7"/>
      <c r="E83" s="5"/>
      <c r="F83" s="5"/>
      <c r="G83" s="6"/>
      <c r="H83" s="5"/>
      <c r="I83" s="2"/>
    </row>
    <row r="84" spans="1:9">
      <c r="A84" s="3" t="s">
        <v>245</v>
      </c>
      <c r="B84" s="6" t="s">
        <v>0</v>
      </c>
      <c r="C84" s="5" t="s">
        <v>1</v>
      </c>
      <c r="D84" s="7" t="s">
        <v>131</v>
      </c>
      <c r="E84" s="7" t="s">
        <v>3</v>
      </c>
      <c r="F84" s="6" t="s">
        <v>132</v>
      </c>
      <c r="G84" s="6" t="s">
        <v>133</v>
      </c>
      <c r="H84" s="6" t="s">
        <v>134</v>
      </c>
      <c r="I84" s="8" t="s">
        <v>135</v>
      </c>
    </row>
    <row r="85" spans="1:9">
      <c r="A85" s="3"/>
      <c r="B85" s="6"/>
      <c r="C85" s="9" t="s">
        <v>148</v>
      </c>
      <c r="D85" s="7"/>
      <c r="E85" s="7"/>
      <c r="F85" s="10"/>
      <c r="G85" s="10" t="s">
        <v>114</v>
      </c>
      <c r="H85" s="6"/>
      <c r="I85" s="11"/>
    </row>
    <row r="86" spans="1:9">
      <c r="A86" s="3">
        <v>1</v>
      </c>
      <c r="B86" s="6">
        <v>424</v>
      </c>
      <c r="C86" s="5" t="s">
        <v>286</v>
      </c>
      <c r="D86" s="7" t="s">
        <v>287</v>
      </c>
      <c r="E86" s="5" t="s">
        <v>226</v>
      </c>
      <c r="F86" s="5" t="s">
        <v>372</v>
      </c>
      <c r="G86" s="6" t="s">
        <v>114</v>
      </c>
      <c r="H86" s="5" t="s">
        <v>373</v>
      </c>
      <c r="I86" s="12">
        <v>3.515046296296296E-2</v>
      </c>
    </row>
    <row r="87" spans="1:9">
      <c r="A87" s="3">
        <v>2</v>
      </c>
      <c r="B87" s="6">
        <v>543</v>
      </c>
      <c r="C87" s="5" t="s">
        <v>322</v>
      </c>
      <c r="D87" s="7" t="s">
        <v>281</v>
      </c>
      <c r="E87" s="5" t="s">
        <v>323</v>
      </c>
      <c r="F87" s="5" t="s">
        <v>415</v>
      </c>
      <c r="G87" s="6" t="s">
        <v>114</v>
      </c>
      <c r="H87" s="5" t="s">
        <v>416</v>
      </c>
      <c r="I87" s="43" t="s">
        <v>244</v>
      </c>
    </row>
    <row r="88" spans="1:9">
      <c r="A88" s="3"/>
      <c r="B88" s="6"/>
      <c r="C88" s="9"/>
      <c r="D88" s="7"/>
      <c r="E88" s="7"/>
      <c r="F88" s="10"/>
      <c r="G88" s="10"/>
      <c r="H88" s="6"/>
      <c r="I88" s="11"/>
    </row>
    <row r="89" spans="1:9">
      <c r="A89" s="3"/>
      <c r="B89" s="6"/>
      <c r="C89" s="9" t="s">
        <v>149</v>
      </c>
      <c r="D89" s="7"/>
      <c r="E89" s="7"/>
      <c r="F89" s="10"/>
      <c r="G89" s="10" t="s">
        <v>117</v>
      </c>
      <c r="H89" s="6"/>
      <c r="I89" s="11"/>
    </row>
    <row r="90" spans="1:9">
      <c r="A90" s="3">
        <v>1</v>
      </c>
      <c r="B90" s="6">
        <v>557</v>
      </c>
      <c r="C90" s="5" t="s">
        <v>325</v>
      </c>
      <c r="D90" s="7" t="s">
        <v>312</v>
      </c>
      <c r="E90" s="5" t="s">
        <v>7</v>
      </c>
      <c r="F90" s="5" t="s">
        <v>412</v>
      </c>
      <c r="G90" s="6" t="s">
        <v>117</v>
      </c>
      <c r="H90" s="5"/>
      <c r="I90" s="12">
        <v>4.5000000000000005E-2</v>
      </c>
    </row>
    <row r="91" spans="1:9">
      <c r="A91" s="3">
        <v>2</v>
      </c>
      <c r="B91" s="6">
        <v>527</v>
      </c>
      <c r="C91" s="5" t="s">
        <v>320</v>
      </c>
      <c r="D91" s="7" t="s">
        <v>312</v>
      </c>
      <c r="E91" s="5" t="s">
        <v>7</v>
      </c>
      <c r="F91" s="5" t="s">
        <v>412</v>
      </c>
      <c r="G91" s="6" t="s">
        <v>117</v>
      </c>
      <c r="H91" s="5"/>
      <c r="I91" s="12">
        <v>4.777777777777778E-2</v>
      </c>
    </row>
    <row r="92" spans="1:9">
      <c r="A92" s="3"/>
      <c r="B92" s="6"/>
      <c r="C92" s="9"/>
      <c r="D92" s="7"/>
      <c r="E92" s="7"/>
      <c r="F92" s="10"/>
      <c r="G92" s="10"/>
      <c r="H92" s="6"/>
      <c r="I92" s="11"/>
    </row>
    <row r="93" spans="1:9">
      <c r="A93" s="3"/>
      <c r="B93" s="6"/>
      <c r="C93" s="9" t="s">
        <v>150</v>
      </c>
      <c r="D93" s="7"/>
      <c r="E93" s="7"/>
      <c r="F93" s="10"/>
      <c r="G93" s="10" t="s">
        <v>120</v>
      </c>
      <c r="H93" s="6"/>
      <c r="I93" s="11"/>
    </row>
    <row r="94" spans="1:9">
      <c r="A94" s="3">
        <v>1</v>
      </c>
      <c r="B94" s="6">
        <v>565</v>
      </c>
      <c r="C94" s="5" t="s">
        <v>65</v>
      </c>
      <c r="D94" s="7" t="s">
        <v>64</v>
      </c>
      <c r="E94" s="5" t="s">
        <v>66</v>
      </c>
      <c r="F94" s="5" t="s">
        <v>102</v>
      </c>
      <c r="G94" s="6" t="s">
        <v>120</v>
      </c>
      <c r="H94" s="5" t="s">
        <v>422</v>
      </c>
      <c r="I94" s="12">
        <v>2.3298611111111107E-2</v>
      </c>
    </row>
    <row r="95" spans="1:9">
      <c r="A95" s="3">
        <v>2</v>
      </c>
      <c r="B95" s="6">
        <v>494</v>
      </c>
      <c r="C95" s="5" t="s">
        <v>310</v>
      </c>
      <c r="D95" s="7" t="s">
        <v>28</v>
      </c>
      <c r="E95" s="5" t="s">
        <v>11</v>
      </c>
      <c r="F95" s="5" t="s">
        <v>402</v>
      </c>
      <c r="G95" s="6" t="s">
        <v>120</v>
      </c>
      <c r="H95" s="5"/>
      <c r="I95" s="12">
        <v>3.4629629629629628E-2</v>
      </c>
    </row>
    <row r="96" spans="1:9">
      <c r="A96" s="3"/>
      <c r="B96" s="6"/>
      <c r="C96" s="5"/>
      <c r="D96" s="7"/>
      <c r="E96" s="6"/>
      <c r="F96" s="6"/>
      <c r="G96" s="6"/>
      <c r="H96" s="5"/>
      <c r="I96" s="2"/>
    </row>
    <row r="97" spans="1:9">
      <c r="A97" s="3"/>
      <c r="B97" s="6"/>
      <c r="C97" s="9" t="s">
        <v>151</v>
      </c>
      <c r="D97" s="7"/>
      <c r="E97" s="7"/>
      <c r="F97" s="10"/>
      <c r="G97" s="10" t="s">
        <v>123</v>
      </c>
      <c r="H97" s="6"/>
      <c r="I97" s="11"/>
    </row>
    <row r="98" spans="1:9">
      <c r="A98" s="3">
        <v>1</v>
      </c>
      <c r="B98" s="6">
        <v>411</v>
      </c>
      <c r="C98" s="5" t="s">
        <v>19</v>
      </c>
      <c r="D98" s="7" t="s">
        <v>18</v>
      </c>
      <c r="E98" s="5" t="s">
        <v>7</v>
      </c>
      <c r="F98" s="5" t="s">
        <v>91</v>
      </c>
      <c r="G98" s="6" t="s">
        <v>123</v>
      </c>
      <c r="H98" s="5" t="s">
        <v>92</v>
      </c>
      <c r="I98" s="12">
        <v>2.5381944444444443E-2</v>
      </c>
    </row>
    <row r="99" spans="1:9">
      <c r="A99" s="3">
        <v>2</v>
      </c>
      <c r="B99" s="6">
        <v>415</v>
      </c>
      <c r="C99" s="5" t="s">
        <v>68</v>
      </c>
      <c r="D99" s="7" t="s">
        <v>67</v>
      </c>
      <c r="E99" s="5" t="s">
        <v>7</v>
      </c>
      <c r="F99" s="5" t="s">
        <v>103</v>
      </c>
      <c r="G99" s="6" t="s">
        <v>123</v>
      </c>
      <c r="H99" s="5" t="s">
        <v>364</v>
      </c>
      <c r="I99" s="12">
        <v>3.1215277777777783E-2</v>
      </c>
    </row>
    <row r="100" spans="1:9">
      <c r="A100" s="3">
        <v>3</v>
      </c>
      <c r="B100" s="6">
        <v>501</v>
      </c>
      <c r="C100" s="7" t="s">
        <v>312</v>
      </c>
      <c r="D100" s="5" t="s">
        <v>240</v>
      </c>
      <c r="E100" s="5" t="s">
        <v>7</v>
      </c>
      <c r="F100" s="5" t="s">
        <v>406</v>
      </c>
      <c r="G100" s="6" t="s">
        <v>123</v>
      </c>
      <c r="H100" s="5"/>
      <c r="I100" s="12">
        <v>4.2268518518518518E-2</v>
      </c>
    </row>
    <row r="101" spans="1:9">
      <c r="A101" s="3"/>
      <c r="B101" s="6"/>
      <c r="D101" s="7"/>
      <c r="E101" s="7"/>
      <c r="F101" s="10"/>
      <c r="G101" s="10"/>
      <c r="H101" s="6"/>
      <c r="I101" s="11"/>
    </row>
    <row r="102" spans="1:9">
      <c r="A102" s="3"/>
      <c r="B102" s="6"/>
      <c r="C102" s="9" t="s">
        <v>152</v>
      </c>
      <c r="D102" s="7"/>
      <c r="E102" s="7"/>
      <c r="F102" s="10"/>
      <c r="G102" s="10" t="s">
        <v>126</v>
      </c>
      <c r="H102" s="6"/>
      <c r="I102" s="11"/>
    </row>
    <row r="103" spans="1:9">
      <c r="A103" s="6">
        <v>1</v>
      </c>
      <c r="B103" s="6">
        <v>419</v>
      </c>
      <c r="C103" s="5" t="s">
        <v>280</v>
      </c>
      <c r="D103" s="7" t="s">
        <v>281</v>
      </c>
      <c r="E103" s="5" t="s">
        <v>7</v>
      </c>
      <c r="F103" s="5" t="s">
        <v>366</v>
      </c>
      <c r="G103" s="6" t="s">
        <v>126</v>
      </c>
      <c r="H103" s="5"/>
      <c r="I103" s="12">
        <v>2.4814814814814817E-2</v>
      </c>
    </row>
    <row r="104" spans="1:9">
      <c r="A104" s="6">
        <v>2</v>
      </c>
      <c r="B104" s="6">
        <v>416</v>
      </c>
      <c r="C104" s="5" t="s">
        <v>22</v>
      </c>
      <c r="D104" s="7" t="s">
        <v>9</v>
      </c>
      <c r="E104" s="5" t="s">
        <v>23</v>
      </c>
      <c r="F104" s="15">
        <v>26353</v>
      </c>
      <c r="G104" s="6" t="s">
        <v>126</v>
      </c>
      <c r="H104" s="5" t="s">
        <v>93</v>
      </c>
      <c r="I104" s="12">
        <v>2.5162037037037038E-2</v>
      </c>
    </row>
    <row r="105" spans="1:9">
      <c r="A105" s="6">
        <v>3</v>
      </c>
      <c r="B105" s="6">
        <v>405</v>
      </c>
      <c r="C105" s="5" t="s">
        <v>271</v>
      </c>
      <c r="D105" s="7" t="s">
        <v>272</v>
      </c>
      <c r="E105" s="5" t="s">
        <v>7</v>
      </c>
      <c r="F105" s="5" t="s">
        <v>354</v>
      </c>
      <c r="G105" s="6" t="s">
        <v>126</v>
      </c>
      <c r="H105" s="5" t="s">
        <v>355</v>
      </c>
      <c r="I105" s="12">
        <v>2.6909722222222224E-2</v>
      </c>
    </row>
    <row r="106" spans="1:9">
      <c r="A106" s="6">
        <v>4</v>
      </c>
      <c r="B106" s="6">
        <v>417</v>
      </c>
      <c r="C106" s="5" t="s">
        <v>74</v>
      </c>
      <c r="D106" s="7" t="s">
        <v>36</v>
      </c>
      <c r="E106" s="5" t="s">
        <v>7</v>
      </c>
      <c r="F106" s="5" t="s">
        <v>365</v>
      </c>
      <c r="G106" s="6" t="s">
        <v>126</v>
      </c>
      <c r="H106" s="5"/>
      <c r="I106" s="12">
        <v>2.8854166666666667E-2</v>
      </c>
    </row>
    <row r="107" spans="1:9">
      <c r="A107" s="6">
        <v>5</v>
      </c>
      <c r="B107" s="6">
        <v>488</v>
      </c>
      <c r="C107" s="5" t="s">
        <v>309</v>
      </c>
      <c r="D107" s="7" t="s">
        <v>281</v>
      </c>
      <c r="E107" s="5" t="s">
        <v>7</v>
      </c>
      <c r="F107" s="5" t="s">
        <v>401</v>
      </c>
      <c r="G107" s="6" t="s">
        <v>126</v>
      </c>
      <c r="H107" s="5" t="s">
        <v>355</v>
      </c>
      <c r="I107" s="12">
        <v>2.9976851851851852E-2</v>
      </c>
    </row>
    <row r="108" spans="1:9">
      <c r="A108" s="6">
        <v>6</v>
      </c>
      <c r="B108" s="6">
        <v>455</v>
      </c>
      <c r="C108" s="5" t="s">
        <v>301</v>
      </c>
      <c r="D108" s="7" t="s">
        <v>177</v>
      </c>
      <c r="E108" s="5" t="s">
        <v>7</v>
      </c>
      <c r="F108" s="5" t="s">
        <v>390</v>
      </c>
      <c r="G108" s="6" t="s">
        <v>126</v>
      </c>
      <c r="H108" s="5"/>
      <c r="I108" s="12">
        <v>3.0763888888888886E-2</v>
      </c>
    </row>
    <row r="109" spans="1:9">
      <c r="A109" s="6">
        <v>7</v>
      </c>
      <c r="B109" s="6">
        <v>456</v>
      </c>
      <c r="C109" s="5" t="s">
        <v>302</v>
      </c>
      <c r="D109" s="7" t="s">
        <v>303</v>
      </c>
      <c r="E109" s="5" t="s">
        <v>7</v>
      </c>
      <c r="F109" s="5" t="s">
        <v>391</v>
      </c>
      <c r="G109" s="6" t="s">
        <v>126</v>
      </c>
      <c r="H109" s="5"/>
      <c r="I109" s="12">
        <v>3.1064814814814812E-2</v>
      </c>
    </row>
    <row r="110" spans="1:9">
      <c r="A110" s="6">
        <v>8</v>
      </c>
      <c r="B110" s="6">
        <v>418</v>
      </c>
      <c r="C110" s="5" t="s">
        <v>279</v>
      </c>
      <c r="D110" s="7" t="s">
        <v>272</v>
      </c>
      <c r="E110" s="5" t="s">
        <v>23</v>
      </c>
      <c r="F110" s="15">
        <v>32044</v>
      </c>
      <c r="G110" s="6" t="s">
        <v>126</v>
      </c>
      <c r="H110" s="5" t="s">
        <v>93</v>
      </c>
      <c r="I110" s="12">
        <v>3.2025462962962964E-2</v>
      </c>
    </row>
    <row r="111" spans="1:9">
      <c r="A111" s="6">
        <v>9</v>
      </c>
      <c r="B111" s="6">
        <v>425</v>
      </c>
      <c r="C111" s="5" t="s">
        <v>288</v>
      </c>
      <c r="D111" s="7" t="s">
        <v>6</v>
      </c>
      <c r="E111" s="5" t="s">
        <v>7</v>
      </c>
      <c r="F111" s="5" t="s">
        <v>374</v>
      </c>
      <c r="G111" s="6" t="s">
        <v>126</v>
      </c>
      <c r="H111" s="5"/>
      <c r="I111" s="12">
        <v>3.2060185185185185E-2</v>
      </c>
    </row>
    <row r="112" spans="1:9">
      <c r="A112" s="6">
        <v>10</v>
      </c>
      <c r="B112" s="6">
        <v>470</v>
      </c>
      <c r="C112" s="5" t="s">
        <v>306</v>
      </c>
      <c r="D112" s="7" t="s">
        <v>79</v>
      </c>
      <c r="E112" s="5" t="s">
        <v>7</v>
      </c>
      <c r="F112" s="5" t="s">
        <v>394</v>
      </c>
      <c r="G112" s="6" t="s">
        <v>126</v>
      </c>
      <c r="H112" s="5"/>
      <c r="I112" s="12">
        <v>3.4201388888888885E-2</v>
      </c>
    </row>
    <row r="113" spans="1:11">
      <c r="A113" s="6">
        <v>11</v>
      </c>
      <c r="B113" s="6">
        <v>408</v>
      </c>
      <c r="C113" s="5" t="s">
        <v>273</v>
      </c>
      <c r="D113" s="7" t="s">
        <v>9</v>
      </c>
      <c r="E113" s="5" t="s">
        <v>7</v>
      </c>
      <c r="F113" s="5" t="s">
        <v>356</v>
      </c>
      <c r="G113" s="6" t="s">
        <v>126</v>
      </c>
      <c r="H113" s="5"/>
      <c r="I113" s="12">
        <v>4.4386574074074071E-2</v>
      </c>
    </row>
    <row r="114" spans="1:11">
      <c r="A114" s="6">
        <v>12</v>
      </c>
      <c r="B114" s="6">
        <v>575</v>
      </c>
      <c r="C114" s="5" t="s">
        <v>328</v>
      </c>
      <c r="D114" s="7" t="s">
        <v>240</v>
      </c>
      <c r="E114" s="5" t="s">
        <v>11</v>
      </c>
      <c r="F114" s="5" t="s">
        <v>425</v>
      </c>
      <c r="G114" s="6" t="s">
        <v>126</v>
      </c>
      <c r="H114" s="5"/>
      <c r="I114" s="12">
        <v>4.5486111111111109E-2</v>
      </c>
    </row>
    <row r="115" spans="1:11">
      <c r="A115" s="6">
        <v>13</v>
      </c>
      <c r="B115" s="6">
        <v>457</v>
      </c>
      <c r="C115" s="5" t="s">
        <v>304</v>
      </c>
      <c r="D115" s="7" t="s">
        <v>17</v>
      </c>
      <c r="E115" s="5" t="s">
        <v>7</v>
      </c>
      <c r="F115" s="5" t="s">
        <v>392</v>
      </c>
      <c r="G115" s="6" t="s">
        <v>126</v>
      </c>
      <c r="H115" s="5" t="s">
        <v>369</v>
      </c>
      <c r="I115" s="12">
        <v>4.8506944444444443E-2</v>
      </c>
    </row>
    <row r="116" spans="1:11">
      <c r="A116" s="6">
        <v>14</v>
      </c>
      <c r="B116" s="5" t="s">
        <v>333</v>
      </c>
      <c r="C116" s="5" t="s">
        <v>41</v>
      </c>
      <c r="D116" s="7" t="s">
        <v>281</v>
      </c>
      <c r="E116" s="5" t="s">
        <v>7</v>
      </c>
      <c r="F116" s="5" t="s">
        <v>431</v>
      </c>
      <c r="G116" s="6" t="s">
        <v>126</v>
      </c>
      <c r="H116" s="5"/>
      <c r="I116" s="12">
        <v>4.9930555555555554E-2</v>
      </c>
    </row>
    <row r="117" spans="1:11">
      <c r="A117" s="6">
        <v>15</v>
      </c>
      <c r="B117" s="6">
        <v>464</v>
      </c>
      <c r="C117" s="5" t="s">
        <v>305</v>
      </c>
      <c r="D117" s="7" t="s">
        <v>9</v>
      </c>
      <c r="E117" s="5" t="s">
        <v>23</v>
      </c>
      <c r="F117" s="5" t="s">
        <v>393</v>
      </c>
      <c r="G117" s="6" t="s">
        <v>126</v>
      </c>
      <c r="H117" s="5"/>
      <c r="I117" s="12">
        <v>5.1481481481481482E-2</v>
      </c>
    </row>
    <row r="118" spans="1:11">
      <c r="A118" s="6">
        <v>16</v>
      </c>
      <c r="B118" s="6">
        <v>517</v>
      </c>
      <c r="C118" s="5" t="s">
        <v>272</v>
      </c>
      <c r="D118" s="7" t="s">
        <v>314</v>
      </c>
      <c r="E118" s="5" t="s">
        <v>7</v>
      </c>
      <c r="F118" s="5" t="s">
        <v>409</v>
      </c>
      <c r="G118" s="6" t="s">
        <v>126</v>
      </c>
      <c r="H118" s="5"/>
      <c r="I118" s="12">
        <v>5.9675925925925931E-2</v>
      </c>
    </row>
    <row r="119" spans="1:11">
      <c r="A119" s="6">
        <v>17</v>
      </c>
      <c r="B119" s="6">
        <v>409</v>
      </c>
      <c r="C119" s="5" t="s">
        <v>274</v>
      </c>
      <c r="D119" s="7" t="s">
        <v>28</v>
      </c>
      <c r="E119" s="5" t="s">
        <v>275</v>
      </c>
      <c r="F119" s="5" t="s">
        <v>357</v>
      </c>
      <c r="G119" s="6" t="s">
        <v>126</v>
      </c>
      <c r="H119" s="5" t="s">
        <v>358</v>
      </c>
      <c r="I119" s="12">
        <v>6.8379629629629637E-2</v>
      </c>
    </row>
    <row r="120" spans="1:11">
      <c r="A120" s="6">
        <v>18</v>
      </c>
      <c r="B120" s="6">
        <v>406</v>
      </c>
      <c r="C120" s="5" t="s">
        <v>154</v>
      </c>
      <c r="D120" s="7" t="s">
        <v>79</v>
      </c>
      <c r="E120" s="5" t="s">
        <v>155</v>
      </c>
      <c r="F120" s="5" t="s">
        <v>178</v>
      </c>
      <c r="G120" s="6" t="s">
        <v>126</v>
      </c>
      <c r="H120" s="5"/>
      <c r="I120" s="43" t="s">
        <v>243</v>
      </c>
    </row>
    <row r="121" spans="1:11">
      <c r="A121" s="6">
        <v>19</v>
      </c>
      <c r="B121" s="6" t="s">
        <v>336</v>
      </c>
      <c r="C121" s="5" t="s">
        <v>337</v>
      </c>
      <c r="D121" s="7" t="s">
        <v>6</v>
      </c>
      <c r="E121" s="5" t="s">
        <v>7</v>
      </c>
      <c r="F121" s="5"/>
      <c r="G121" s="6" t="s">
        <v>126</v>
      </c>
      <c r="H121" s="5"/>
      <c r="I121" s="43" t="s">
        <v>243</v>
      </c>
    </row>
    <row r="122" spans="1:11">
      <c r="A122" s="3"/>
      <c r="B122" s="6"/>
      <c r="C122" s="5"/>
      <c r="D122" s="7"/>
      <c r="E122" s="5"/>
      <c r="F122" s="5"/>
      <c r="G122" s="5"/>
      <c r="H122" s="5"/>
      <c r="I122" s="2"/>
    </row>
    <row r="123" spans="1:11">
      <c r="A123" s="3"/>
      <c r="B123" s="6"/>
      <c r="C123" s="9" t="s">
        <v>153</v>
      </c>
      <c r="D123" s="7"/>
      <c r="E123" s="5"/>
      <c r="F123" s="10"/>
      <c r="G123" s="10" t="s">
        <v>129</v>
      </c>
      <c r="H123" s="5"/>
      <c r="I123" s="2"/>
    </row>
    <row r="124" spans="1:11">
      <c r="A124" s="3">
        <v>1</v>
      </c>
      <c r="B124" s="6">
        <v>484</v>
      </c>
      <c r="C124" s="5" t="s">
        <v>70</v>
      </c>
      <c r="D124" s="7" t="s">
        <v>17</v>
      </c>
      <c r="E124" s="5" t="s">
        <v>11</v>
      </c>
      <c r="F124" s="5" t="s">
        <v>104</v>
      </c>
      <c r="G124" s="6" t="s">
        <v>129</v>
      </c>
      <c r="H124" s="5" t="s">
        <v>400</v>
      </c>
      <c r="I124" s="12">
        <v>8.7719907407407413E-2</v>
      </c>
    </row>
    <row r="125" spans="1:11">
      <c r="A125" s="3"/>
      <c r="B125" s="5"/>
      <c r="C125" s="5"/>
      <c r="D125" s="7"/>
      <c r="E125" s="5"/>
      <c r="F125" s="5"/>
      <c r="G125" s="5"/>
      <c r="H125" s="5"/>
      <c r="I125" s="2"/>
    </row>
    <row r="126" spans="1:11">
      <c r="C126" s="28" t="s">
        <v>251</v>
      </c>
      <c r="D126" s="40" t="s">
        <v>252</v>
      </c>
    </row>
    <row r="127" spans="1:11">
      <c r="A127" s="3" t="s">
        <v>253</v>
      </c>
      <c r="B127" s="6" t="s">
        <v>0</v>
      </c>
      <c r="C127" s="5" t="s">
        <v>2</v>
      </c>
      <c r="D127" s="7" t="s">
        <v>206</v>
      </c>
      <c r="E127" s="7" t="s">
        <v>3</v>
      </c>
      <c r="F127" s="6" t="s">
        <v>132</v>
      </c>
      <c r="G127" s="6" t="s">
        <v>133</v>
      </c>
      <c r="H127" s="6" t="s">
        <v>134</v>
      </c>
      <c r="I127" s="8" t="s">
        <v>135</v>
      </c>
      <c r="J127" s="5" t="s">
        <v>254</v>
      </c>
      <c r="K127" s="6" t="s">
        <v>439</v>
      </c>
    </row>
    <row r="128" spans="1:11">
      <c r="A128" s="6">
        <v>1</v>
      </c>
      <c r="B128" s="6">
        <v>403</v>
      </c>
      <c r="C128" s="5" t="s">
        <v>270</v>
      </c>
      <c r="D128" s="7" t="s">
        <v>40</v>
      </c>
      <c r="E128" s="5" t="s">
        <v>7</v>
      </c>
      <c r="F128" s="5" t="s">
        <v>353</v>
      </c>
      <c r="G128" s="6" t="s">
        <v>125</v>
      </c>
      <c r="H128" s="5"/>
      <c r="I128" s="12">
        <v>1.8275462962962962E-2</v>
      </c>
      <c r="J128" s="6">
        <v>1</v>
      </c>
      <c r="K128" s="44">
        <f>((2-(I128/$I$128))*1000)</f>
        <v>1000</v>
      </c>
    </row>
    <row r="129" spans="1:11">
      <c r="A129" s="6">
        <v>2</v>
      </c>
      <c r="B129" s="6" t="s">
        <v>341</v>
      </c>
      <c r="C129" s="5" t="s">
        <v>48</v>
      </c>
      <c r="D129" s="7" t="s">
        <v>10</v>
      </c>
      <c r="E129" s="5" t="s">
        <v>11</v>
      </c>
      <c r="F129" s="6">
        <v>1969</v>
      </c>
      <c r="G129" s="6" t="s">
        <v>125</v>
      </c>
      <c r="H129" s="5"/>
      <c r="I129" s="12">
        <v>1.8634259259259257E-2</v>
      </c>
      <c r="J129" s="6">
        <v>2</v>
      </c>
      <c r="K129" s="44">
        <f t="shared" ref="K129:K182" si="0">((2-(I129/$I$128))*1000)</f>
        <v>980.36732108929709</v>
      </c>
    </row>
    <row r="130" spans="1:11">
      <c r="A130" s="6">
        <v>3</v>
      </c>
      <c r="B130" s="6">
        <v>428</v>
      </c>
      <c r="C130" s="5" t="s">
        <v>293</v>
      </c>
      <c r="D130" s="7" t="s">
        <v>32</v>
      </c>
      <c r="E130" s="5" t="s">
        <v>7</v>
      </c>
      <c r="F130" s="5" t="s">
        <v>378</v>
      </c>
      <c r="G130" s="6" t="s">
        <v>125</v>
      </c>
      <c r="H130" s="5" t="s">
        <v>218</v>
      </c>
      <c r="I130" s="12">
        <v>1.9317129629629629E-2</v>
      </c>
      <c r="J130" s="6">
        <v>3</v>
      </c>
      <c r="K130" s="44">
        <f t="shared" si="0"/>
        <v>943.00189993666868</v>
      </c>
    </row>
    <row r="131" spans="1:11">
      <c r="A131" s="6">
        <v>4</v>
      </c>
      <c r="B131" s="6" t="s">
        <v>338</v>
      </c>
      <c r="C131" s="5" t="s">
        <v>339</v>
      </c>
      <c r="D131" s="7" t="s">
        <v>16</v>
      </c>
      <c r="E131" s="5" t="s">
        <v>7</v>
      </c>
      <c r="F131" s="6">
        <v>1984</v>
      </c>
      <c r="G131" s="6" t="s">
        <v>125</v>
      </c>
      <c r="H131" s="5"/>
      <c r="I131" s="12">
        <v>1.954861111111111E-2</v>
      </c>
      <c r="J131" s="6">
        <v>4</v>
      </c>
      <c r="K131" s="44">
        <f t="shared" si="0"/>
        <v>930.33565547815078</v>
      </c>
    </row>
    <row r="132" spans="1:11">
      <c r="A132" s="6">
        <v>5</v>
      </c>
      <c r="B132" s="6">
        <v>401</v>
      </c>
      <c r="C132" s="5" t="s">
        <v>82</v>
      </c>
      <c r="D132" s="7" t="s">
        <v>16</v>
      </c>
      <c r="E132" s="5" t="s">
        <v>11</v>
      </c>
      <c r="F132" s="5" t="s">
        <v>231</v>
      </c>
      <c r="G132" s="6" t="s">
        <v>125</v>
      </c>
      <c r="H132" s="5" t="s">
        <v>351</v>
      </c>
      <c r="I132" s="12">
        <v>2.0636574074074075E-2</v>
      </c>
      <c r="J132" s="6">
        <v>5</v>
      </c>
      <c r="K132" s="44">
        <f t="shared" si="0"/>
        <v>870.80430652311588</v>
      </c>
    </row>
    <row r="133" spans="1:11">
      <c r="A133" s="6">
        <v>6</v>
      </c>
      <c r="B133" s="6">
        <v>433</v>
      </c>
      <c r="C133" s="5" t="s">
        <v>297</v>
      </c>
      <c r="D133" s="7" t="s">
        <v>38</v>
      </c>
      <c r="E133" s="5" t="s">
        <v>7</v>
      </c>
      <c r="F133" s="5" t="s">
        <v>384</v>
      </c>
      <c r="G133" s="6" t="s">
        <v>125</v>
      </c>
      <c r="H133" s="5" t="s">
        <v>147</v>
      </c>
      <c r="I133" s="12">
        <v>2.0659722222222222E-2</v>
      </c>
      <c r="J133" s="6">
        <v>6</v>
      </c>
      <c r="K133" s="44">
        <f t="shared" si="0"/>
        <v>869.53768207726398</v>
      </c>
    </row>
    <row r="134" spans="1:11">
      <c r="A134" s="6">
        <v>7</v>
      </c>
      <c r="B134" s="6">
        <v>412</v>
      </c>
      <c r="C134" s="7" t="s">
        <v>29</v>
      </c>
      <c r="D134" s="7" t="s">
        <v>50</v>
      </c>
      <c r="E134" s="5" t="s">
        <v>53</v>
      </c>
      <c r="F134" s="5" t="s">
        <v>360</v>
      </c>
      <c r="G134" s="6" t="s">
        <v>122</v>
      </c>
      <c r="H134" s="5" t="s">
        <v>361</v>
      </c>
      <c r="I134" s="12">
        <v>2.1458333333333333E-2</v>
      </c>
      <c r="J134" s="6">
        <v>1</v>
      </c>
      <c r="K134" s="44">
        <f t="shared" si="0"/>
        <v>825.83913869537673</v>
      </c>
    </row>
    <row r="135" spans="1:11">
      <c r="A135" s="6">
        <v>8</v>
      </c>
      <c r="B135" s="6">
        <v>567</v>
      </c>
      <c r="C135" s="5" t="s">
        <v>84</v>
      </c>
      <c r="D135" s="7" t="s">
        <v>40</v>
      </c>
      <c r="E135" s="5" t="s">
        <v>7</v>
      </c>
      <c r="F135" s="5" t="s">
        <v>110</v>
      </c>
      <c r="G135" s="6" t="s">
        <v>125</v>
      </c>
      <c r="H135" s="5" t="s">
        <v>424</v>
      </c>
      <c r="I135" s="12">
        <v>2.1979166666666664E-2</v>
      </c>
      <c r="J135" s="6">
        <v>7</v>
      </c>
      <c r="K135" s="44">
        <f t="shared" si="0"/>
        <v>797.34008866371119</v>
      </c>
    </row>
    <row r="136" spans="1:11">
      <c r="A136" s="6">
        <v>9</v>
      </c>
      <c r="B136" s="6">
        <v>414</v>
      </c>
      <c r="C136" s="5" t="s">
        <v>166</v>
      </c>
      <c r="D136" s="7" t="s">
        <v>32</v>
      </c>
      <c r="E136" s="5" t="s">
        <v>7</v>
      </c>
      <c r="F136" s="5" t="s">
        <v>188</v>
      </c>
      <c r="G136" s="6" t="s">
        <v>125</v>
      </c>
      <c r="H136" s="5" t="s">
        <v>363</v>
      </c>
      <c r="I136" s="12">
        <v>2.2395833333333334E-2</v>
      </c>
      <c r="J136" s="6">
        <v>8</v>
      </c>
      <c r="K136" s="44">
        <f t="shared" si="0"/>
        <v>774.54084863837863</v>
      </c>
    </row>
    <row r="137" spans="1:11">
      <c r="A137" s="6">
        <v>10</v>
      </c>
      <c r="B137" s="6">
        <v>430</v>
      </c>
      <c r="C137" s="5" t="s">
        <v>295</v>
      </c>
      <c r="D137" s="7" t="s">
        <v>49</v>
      </c>
      <c r="E137" s="5" t="s">
        <v>53</v>
      </c>
      <c r="F137" s="5" t="s">
        <v>381</v>
      </c>
      <c r="G137" s="6" t="s">
        <v>125</v>
      </c>
      <c r="H137" s="5" t="s">
        <v>382</v>
      </c>
      <c r="I137" s="12">
        <v>2.2534722222222223E-2</v>
      </c>
      <c r="J137" s="6">
        <v>9</v>
      </c>
      <c r="K137" s="44">
        <f t="shared" si="0"/>
        <v>766.94110196326767</v>
      </c>
    </row>
    <row r="138" spans="1:11">
      <c r="A138" s="6">
        <v>11</v>
      </c>
      <c r="B138" s="6">
        <v>407</v>
      </c>
      <c r="C138" s="5" t="s">
        <v>39</v>
      </c>
      <c r="D138" s="7" t="s">
        <v>38</v>
      </c>
      <c r="E138" s="5" t="s">
        <v>7</v>
      </c>
      <c r="F138" s="5" t="s">
        <v>95</v>
      </c>
      <c r="G138" s="6" t="s">
        <v>125</v>
      </c>
      <c r="H138" s="5"/>
      <c r="I138" s="12">
        <v>2.2766203703703702E-2</v>
      </c>
      <c r="J138" s="6">
        <v>10</v>
      </c>
      <c r="K138" s="44">
        <f t="shared" si="0"/>
        <v>754.27485750475</v>
      </c>
    </row>
    <row r="139" spans="1:11">
      <c r="A139" s="6">
        <v>12</v>
      </c>
      <c r="B139" s="6">
        <v>423</v>
      </c>
      <c r="C139" s="5" t="s">
        <v>285</v>
      </c>
      <c r="D139" s="7" t="s">
        <v>40</v>
      </c>
      <c r="E139" s="5" t="s">
        <v>7</v>
      </c>
      <c r="F139" s="5" t="s">
        <v>371</v>
      </c>
      <c r="G139" s="6" t="s">
        <v>125</v>
      </c>
      <c r="H139" s="5"/>
      <c r="I139" s="12">
        <v>2.3182870370370371E-2</v>
      </c>
      <c r="J139" s="6">
        <v>11</v>
      </c>
      <c r="K139" s="44">
        <f t="shared" si="0"/>
        <v>731.47561747941722</v>
      </c>
    </row>
    <row r="140" spans="1:11">
      <c r="A140" s="6">
        <v>13</v>
      </c>
      <c r="B140" s="6" t="s">
        <v>347</v>
      </c>
      <c r="C140" s="5" t="s">
        <v>348</v>
      </c>
      <c r="D140" s="7" t="s">
        <v>25</v>
      </c>
      <c r="E140" s="5" t="s">
        <v>174</v>
      </c>
      <c r="F140" s="6">
        <v>1978</v>
      </c>
      <c r="G140" s="6" t="s">
        <v>125</v>
      </c>
      <c r="H140" s="5"/>
      <c r="I140" s="12">
        <v>2.3506944444444445E-2</v>
      </c>
      <c r="J140" s="6">
        <v>12</v>
      </c>
      <c r="K140" s="44">
        <f t="shared" si="0"/>
        <v>713.74287523749194</v>
      </c>
    </row>
    <row r="141" spans="1:11">
      <c r="A141" s="6">
        <v>14</v>
      </c>
      <c r="B141" s="6">
        <v>505</v>
      </c>
      <c r="C141" s="5" t="s">
        <v>71</v>
      </c>
      <c r="D141" s="7" t="s">
        <v>72</v>
      </c>
      <c r="E141" s="5" t="s">
        <v>53</v>
      </c>
      <c r="F141" s="5" t="s">
        <v>105</v>
      </c>
      <c r="G141" s="6" t="s">
        <v>128</v>
      </c>
      <c r="H141" s="5"/>
      <c r="I141" s="12">
        <v>2.3680555555555555E-2</v>
      </c>
      <c r="J141" s="3">
        <v>1</v>
      </c>
      <c r="K141" s="44">
        <f t="shared" si="0"/>
        <v>704.24319189360335</v>
      </c>
    </row>
    <row r="142" spans="1:11">
      <c r="A142" s="6">
        <v>15</v>
      </c>
      <c r="B142" s="6">
        <v>533</v>
      </c>
      <c r="C142" s="5" t="s">
        <v>321</v>
      </c>
      <c r="D142" s="7" t="s">
        <v>69</v>
      </c>
      <c r="E142" s="5" t="s">
        <v>174</v>
      </c>
      <c r="F142" s="5" t="s">
        <v>413</v>
      </c>
      <c r="G142" s="6" t="s">
        <v>125</v>
      </c>
      <c r="H142" s="5" t="s">
        <v>414</v>
      </c>
      <c r="I142" s="12">
        <v>2.372685185185185E-2</v>
      </c>
      <c r="J142" s="6">
        <v>13</v>
      </c>
      <c r="K142" s="44">
        <f t="shared" si="0"/>
        <v>701.7099430019</v>
      </c>
    </row>
    <row r="143" spans="1:11">
      <c r="A143" s="6">
        <v>16</v>
      </c>
      <c r="B143" s="6">
        <v>595</v>
      </c>
      <c r="C143" s="5" t="s">
        <v>141</v>
      </c>
      <c r="D143" s="7" t="s">
        <v>25</v>
      </c>
      <c r="E143" s="5" t="s">
        <v>142</v>
      </c>
      <c r="F143" s="5" t="s">
        <v>143</v>
      </c>
      <c r="G143" s="6" t="s">
        <v>125</v>
      </c>
      <c r="H143" s="5"/>
      <c r="I143" s="12">
        <v>2.3750000000000004E-2</v>
      </c>
      <c r="J143" s="6">
        <v>41</v>
      </c>
      <c r="K143" s="44">
        <f t="shared" si="0"/>
        <v>700.44331855604787</v>
      </c>
    </row>
    <row r="144" spans="1:11">
      <c r="A144" s="6">
        <v>17</v>
      </c>
      <c r="B144" s="6">
        <v>434</v>
      </c>
      <c r="C144" s="5" t="s">
        <v>298</v>
      </c>
      <c r="D144" s="7" t="s">
        <v>21</v>
      </c>
      <c r="E144" s="5" t="s">
        <v>7</v>
      </c>
      <c r="F144" s="5" t="s">
        <v>385</v>
      </c>
      <c r="G144" s="6" t="s">
        <v>125</v>
      </c>
      <c r="H144" s="5" t="s">
        <v>386</v>
      </c>
      <c r="I144" s="12">
        <v>2.3784722222222221E-2</v>
      </c>
      <c r="J144" s="6">
        <v>14</v>
      </c>
      <c r="K144" s="44">
        <f t="shared" si="0"/>
        <v>698.54338188727036</v>
      </c>
    </row>
    <row r="145" spans="1:11">
      <c r="A145" s="6">
        <v>18</v>
      </c>
      <c r="B145" s="6">
        <v>435</v>
      </c>
      <c r="C145" s="5" t="s">
        <v>60</v>
      </c>
      <c r="D145" s="7" t="s">
        <v>16</v>
      </c>
      <c r="E145" s="5" t="s">
        <v>11</v>
      </c>
      <c r="F145" s="5" t="s">
        <v>185</v>
      </c>
      <c r="G145" s="6" t="s">
        <v>125</v>
      </c>
      <c r="H145" s="5" t="s">
        <v>98</v>
      </c>
      <c r="I145" s="12">
        <v>2.3877314814814813E-2</v>
      </c>
      <c r="J145" s="6">
        <v>15</v>
      </c>
      <c r="K145" s="44">
        <f t="shared" si="0"/>
        <v>693.4768841038632</v>
      </c>
    </row>
    <row r="146" spans="1:11">
      <c r="A146" s="6">
        <v>19</v>
      </c>
      <c r="B146" s="6">
        <v>413</v>
      </c>
      <c r="C146" s="5" t="s">
        <v>277</v>
      </c>
      <c r="D146" s="7" t="s">
        <v>4</v>
      </c>
      <c r="E146" s="5" t="s">
        <v>278</v>
      </c>
      <c r="F146" s="5" t="s">
        <v>362</v>
      </c>
      <c r="G146" s="6" t="s">
        <v>125</v>
      </c>
      <c r="H146" s="5"/>
      <c r="I146" s="12">
        <v>2.388888888888889E-2</v>
      </c>
      <c r="J146" s="6">
        <v>16</v>
      </c>
      <c r="K146" s="44">
        <f t="shared" si="0"/>
        <v>692.84357188093713</v>
      </c>
    </row>
    <row r="147" spans="1:11">
      <c r="A147" s="6">
        <v>20</v>
      </c>
      <c r="B147" s="6">
        <v>429</v>
      </c>
      <c r="C147" s="5" t="s">
        <v>81</v>
      </c>
      <c r="D147" s="7" t="s">
        <v>14</v>
      </c>
      <c r="E147" s="5" t="s">
        <v>294</v>
      </c>
      <c r="F147" s="5" t="s">
        <v>379</v>
      </c>
      <c r="G147" s="6" t="s">
        <v>125</v>
      </c>
      <c r="H147" s="5" t="s">
        <v>380</v>
      </c>
      <c r="I147" s="12">
        <v>2.4282407407407409E-2</v>
      </c>
      <c r="J147" s="6">
        <v>17</v>
      </c>
      <c r="K147" s="44">
        <f t="shared" si="0"/>
        <v>671.31095630145649</v>
      </c>
    </row>
    <row r="148" spans="1:11">
      <c r="A148" s="6">
        <v>21</v>
      </c>
      <c r="B148" s="6">
        <v>588</v>
      </c>
      <c r="C148" s="5" t="s">
        <v>331</v>
      </c>
      <c r="D148" s="7" t="s">
        <v>14</v>
      </c>
      <c r="E148" s="5" t="s">
        <v>332</v>
      </c>
      <c r="F148" s="5" t="s">
        <v>193</v>
      </c>
      <c r="G148" s="6" t="s">
        <v>125</v>
      </c>
      <c r="H148" s="5"/>
      <c r="I148" s="12">
        <v>2.4513888888888887E-2</v>
      </c>
      <c r="J148" s="6">
        <v>18</v>
      </c>
      <c r="K148" s="44">
        <f t="shared" si="0"/>
        <v>658.64471184293859</v>
      </c>
    </row>
    <row r="149" spans="1:11">
      <c r="A149" s="6">
        <v>22</v>
      </c>
      <c r="B149" s="6">
        <v>515</v>
      </c>
      <c r="C149" s="5" t="s">
        <v>85</v>
      </c>
      <c r="D149" s="7" t="s">
        <v>50</v>
      </c>
      <c r="E149" s="5" t="s">
        <v>11</v>
      </c>
      <c r="F149" s="5" t="s">
        <v>111</v>
      </c>
      <c r="G149" s="6" t="s">
        <v>125</v>
      </c>
      <c r="H149" s="5" t="s">
        <v>408</v>
      </c>
      <c r="I149" s="12">
        <v>2.4756944444444443E-2</v>
      </c>
      <c r="J149" s="6">
        <v>19</v>
      </c>
      <c r="K149" s="44">
        <f t="shared" si="0"/>
        <v>645.34515516149463</v>
      </c>
    </row>
    <row r="150" spans="1:11">
      <c r="A150" s="6">
        <v>23</v>
      </c>
      <c r="B150" s="6">
        <v>500</v>
      </c>
      <c r="C150" s="5" t="s">
        <v>311</v>
      </c>
      <c r="D150" s="7" t="s">
        <v>14</v>
      </c>
      <c r="E150" s="5" t="s">
        <v>11</v>
      </c>
      <c r="F150" s="5" t="s">
        <v>404</v>
      </c>
      <c r="G150" s="6" t="s">
        <v>125</v>
      </c>
      <c r="H150" s="5" t="s">
        <v>405</v>
      </c>
      <c r="I150" s="12">
        <v>2.4826388888888887E-2</v>
      </c>
      <c r="J150" s="6">
        <v>20</v>
      </c>
      <c r="K150" s="44">
        <f t="shared" si="0"/>
        <v>641.54528182393938</v>
      </c>
    </row>
    <row r="151" spans="1:11">
      <c r="A151" s="6">
        <v>24</v>
      </c>
      <c r="B151" s="6" t="s">
        <v>349</v>
      </c>
      <c r="C151" s="5" t="s">
        <v>171</v>
      </c>
      <c r="D151" s="7" t="s">
        <v>55</v>
      </c>
      <c r="E151" s="5" t="s">
        <v>7</v>
      </c>
      <c r="F151" s="6">
        <v>1979</v>
      </c>
      <c r="G151" s="6" t="s">
        <v>125</v>
      </c>
      <c r="H151" s="5"/>
      <c r="I151" s="12">
        <v>2.4976851851851851E-2</v>
      </c>
      <c r="J151" s="6">
        <v>21</v>
      </c>
      <c r="K151" s="44">
        <f t="shared" si="0"/>
        <v>633.31222292590246</v>
      </c>
    </row>
    <row r="152" spans="1:11">
      <c r="A152" s="6">
        <v>25</v>
      </c>
      <c r="B152" s="6">
        <v>431</v>
      </c>
      <c r="C152" s="5" t="s">
        <v>15</v>
      </c>
      <c r="D152" s="7" t="s">
        <v>14</v>
      </c>
      <c r="E152" s="5" t="s">
        <v>7</v>
      </c>
      <c r="F152" s="5" t="s">
        <v>90</v>
      </c>
      <c r="G152" s="6" t="s">
        <v>125</v>
      </c>
      <c r="H152" s="5"/>
      <c r="I152" s="12">
        <v>2.5034722222222222E-2</v>
      </c>
      <c r="J152" s="6">
        <v>22</v>
      </c>
      <c r="K152" s="44">
        <f t="shared" si="0"/>
        <v>630.14566181127282</v>
      </c>
    </row>
    <row r="153" spans="1:11">
      <c r="A153" s="6">
        <v>26</v>
      </c>
      <c r="B153" s="6">
        <v>440</v>
      </c>
      <c r="C153" s="5" t="s">
        <v>162</v>
      </c>
      <c r="D153" s="7" t="s">
        <v>14</v>
      </c>
      <c r="E153" s="5" t="s">
        <v>163</v>
      </c>
      <c r="F153" s="5" t="s">
        <v>184</v>
      </c>
      <c r="G153" s="6" t="s">
        <v>125</v>
      </c>
      <c r="H153" s="5" t="s">
        <v>96</v>
      </c>
      <c r="I153" s="12">
        <v>2.5196759259259256E-2</v>
      </c>
      <c r="J153" s="6">
        <v>23</v>
      </c>
      <c r="K153" s="44">
        <f t="shared" si="0"/>
        <v>621.2792906903104</v>
      </c>
    </row>
    <row r="154" spans="1:11">
      <c r="A154" s="6">
        <v>27</v>
      </c>
      <c r="B154" s="6" t="s">
        <v>345</v>
      </c>
      <c r="C154" s="5" t="s">
        <v>33</v>
      </c>
      <c r="D154" s="7" t="s">
        <v>32</v>
      </c>
      <c r="E154" s="5" t="s">
        <v>7</v>
      </c>
      <c r="F154" s="5" t="s">
        <v>94</v>
      </c>
      <c r="G154" s="6" t="s">
        <v>116</v>
      </c>
      <c r="H154" s="5"/>
      <c r="I154" s="12">
        <v>2.5752314814814815E-2</v>
      </c>
      <c r="J154" s="6">
        <v>1</v>
      </c>
      <c r="K154" s="44">
        <f t="shared" si="0"/>
        <v>590.88030398986689</v>
      </c>
    </row>
    <row r="155" spans="1:11">
      <c r="A155" s="6">
        <v>28</v>
      </c>
      <c r="B155" s="6">
        <v>498</v>
      </c>
      <c r="C155" s="5" t="s">
        <v>169</v>
      </c>
      <c r="D155" s="7" t="s">
        <v>55</v>
      </c>
      <c r="E155" s="5" t="s">
        <v>7</v>
      </c>
      <c r="F155" s="5" t="s">
        <v>191</v>
      </c>
      <c r="G155" s="6" t="s">
        <v>125</v>
      </c>
      <c r="H155" s="5" t="s">
        <v>433</v>
      </c>
      <c r="I155" s="12">
        <v>2.585648148148148E-2</v>
      </c>
      <c r="J155" s="6">
        <v>24</v>
      </c>
      <c r="K155" s="44">
        <f t="shared" si="0"/>
        <v>585.18049398353389</v>
      </c>
    </row>
    <row r="156" spans="1:11">
      <c r="A156" s="6">
        <v>29</v>
      </c>
      <c r="B156" s="6">
        <v>432</v>
      </c>
      <c r="C156" s="5" t="s">
        <v>296</v>
      </c>
      <c r="D156" s="7" t="s">
        <v>77</v>
      </c>
      <c r="E156" s="5" t="s">
        <v>35</v>
      </c>
      <c r="F156" s="5" t="s">
        <v>383</v>
      </c>
      <c r="G156" s="6" t="s">
        <v>125</v>
      </c>
      <c r="H156" s="5" t="s">
        <v>147</v>
      </c>
      <c r="I156" s="12">
        <v>2.6203703703703705E-2</v>
      </c>
      <c r="J156" s="6">
        <v>25</v>
      </c>
      <c r="K156" s="44">
        <f t="shared" si="0"/>
        <v>566.1811272957566</v>
      </c>
    </row>
    <row r="157" spans="1:11">
      <c r="A157" s="6">
        <v>30</v>
      </c>
      <c r="B157" s="6">
        <v>550</v>
      </c>
      <c r="C157" s="5" t="s">
        <v>313</v>
      </c>
      <c r="D157" s="7" t="s">
        <v>52</v>
      </c>
      <c r="E157" s="5" t="s">
        <v>63</v>
      </c>
      <c r="F157" s="5" t="s">
        <v>420</v>
      </c>
      <c r="G157" s="6" t="s">
        <v>122</v>
      </c>
      <c r="H157" s="5" t="s">
        <v>396</v>
      </c>
      <c r="I157" s="12">
        <v>2.6840277777777779E-2</v>
      </c>
      <c r="J157" s="6">
        <v>2</v>
      </c>
      <c r="K157" s="44">
        <f t="shared" si="0"/>
        <v>531.34895503483199</v>
      </c>
    </row>
    <row r="158" spans="1:11">
      <c r="A158" s="6">
        <v>31</v>
      </c>
      <c r="B158" s="6">
        <v>499</v>
      </c>
      <c r="C158" s="5" t="s">
        <v>161</v>
      </c>
      <c r="D158" s="7" t="s">
        <v>21</v>
      </c>
      <c r="E158" s="5" t="s">
        <v>7</v>
      </c>
      <c r="F158" s="5" t="s">
        <v>186</v>
      </c>
      <c r="G158" s="6" t="s">
        <v>125</v>
      </c>
      <c r="H158" s="5" t="s">
        <v>403</v>
      </c>
      <c r="I158" s="12">
        <v>2.7071759259259257E-2</v>
      </c>
      <c r="J158" s="6">
        <v>26</v>
      </c>
      <c r="K158" s="44">
        <f t="shared" si="0"/>
        <v>518.68271057631409</v>
      </c>
    </row>
    <row r="159" spans="1:11">
      <c r="A159" s="6">
        <v>32</v>
      </c>
      <c r="B159" s="6">
        <v>535</v>
      </c>
      <c r="C159" s="5" t="s">
        <v>80</v>
      </c>
      <c r="D159" s="7" t="s">
        <v>58</v>
      </c>
      <c r="E159" s="5" t="s">
        <v>7</v>
      </c>
      <c r="F159" s="5" t="s">
        <v>109</v>
      </c>
      <c r="G159" s="6" t="s">
        <v>125</v>
      </c>
      <c r="H159" s="5"/>
      <c r="I159" s="12">
        <v>2.7210648148148147E-2</v>
      </c>
      <c r="J159" s="6">
        <v>27</v>
      </c>
      <c r="K159" s="44">
        <f t="shared" si="0"/>
        <v>511.08296390120336</v>
      </c>
    </row>
    <row r="160" spans="1:11">
      <c r="A160" s="6">
        <v>33</v>
      </c>
      <c r="B160" s="6">
        <v>454</v>
      </c>
      <c r="C160" s="5" t="s">
        <v>300</v>
      </c>
      <c r="D160" s="7" t="s">
        <v>69</v>
      </c>
      <c r="E160" s="5" t="s">
        <v>7</v>
      </c>
      <c r="F160" s="5" t="s">
        <v>388</v>
      </c>
      <c r="G160" s="6" t="s">
        <v>125</v>
      </c>
      <c r="H160" s="5" t="s">
        <v>389</v>
      </c>
      <c r="I160" s="12">
        <v>2.7245370370370368E-2</v>
      </c>
      <c r="J160" s="6">
        <v>28</v>
      </c>
      <c r="K160" s="44">
        <f t="shared" si="0"/>
        <v>509.18302723242562</v>
      </c>
    </row>
    <row r="161" spans="1:11">
      <c r="A161" s="6">
        <v>34</v>
      </c>
      <c r="B161" s="6" t="s">
        <v>340</v>
      </c>
      <c r="C161" s="5" t="s">
        <v>57</v>
      </c>
      <c r="D161" s="7" t="s">
        <v>83</v>
      </c>
      <c r="E161" s="5" t="s">
        <v>5</v>
      </c>
      <c r="F161" s="5" t="s">
        <v>432</v>
      </c>
      <c r="G161" s="6" t="s">
        <v>113</v>
      </c>
      <c r="H161" s="5"/>
      <c r="I161" s="12">
        <v>2.7291666666666662E-2</v>
      </c>
      <c r="J161" s="6">
        <v>1</v>
      </c>
      <c r="K161" s="44">
        <f t="shared" si="0"/>
        <v>506.64977834072221</v>
      </c>
    </row>
    <row r="162" spans="1:11">
      <c r="A162" s="6">
        <v>35</v>
      </c>
      <c r="B162" s="6">
        <v>444</v>
      </c>
      <c r="C162" s="5" t="s">
        <v>168</v>
      </c>
      <c r="D162" s="7" t="s">
        <v>10</v>
      </c>
      <c r="E162" s="5" t="s">
        <v>11</v>
      </c>
      <c r="F162" s="5" t="s">
        <v>190</v>
      </c>
      <c r="G162" s="6" t="s">
        <v>125</v>
      </c>
      <c r="H162" s="5"/>
      <c r="I162" s="12">
        <v>2.7372685185185184E-2</v>
      </c>
      <c r="J162" s="6">
        <v>29</v>
      </c>
      <c r="K162" s="44">
        <f t="shared" si="0"/>
        <v>502.21659278024066</v>
      </c>
    </row>
    <row r="163" spans="1:11">
      <c r="A163" s="6">
        <v>36</v>
      </c>
      <c r="B163" s="6">
        <v>555</v>
      </c>
      <c r="C163" s="5" t="s">
        <v>54</v>
      </c>
      <c r="D163" s="7" t="s">
        <v>24</v>
      </c>
      <c r="E163" s="5" t="s">
        <v>11</v>
      </c>
      <c r="F163" s="5" t="s">
        <v>97</v>
      </c>
      <c r="G163" s="6" t="s">
        <v>125</v>
      </c>
      <c r="H163" s="5" t="s">
        <v>421</v>
      </c>
      <c r="I163" s="12">
        <v>2.75E-2</v>
      </c>
      <c r="J163" s="6">
        <v>30</v>
      </c>
      <c r="K163" s="44">
        <f t="shared" si="0"/>
        <v>495.25015832805576</v>
      </c>
    </row>
    <row r="164" spans="1:11">
      <c r="A164" s="6">
        <v>37</v>
      </c>
      <c r="B164" s="6">
        <v>585</v>
      </c>
      <c r="C164" s="5" t="s">
        <v>330</v>
      </c>
      <c r="D164" s="7" t="s">
        <v>160</v>
      </c>
      <c r="E164" s="5" t="s">
        <v>7</v>
      </c>
      <c r="F164" s="5" t="s">
        <v>428</v>
      </c>
      <c r="G164" s="6" t="s">
        <v>125</v>
      </c>
      <c r="H164" s="5"/>
      <c r="I164" s="12">
        <v>2.7511574074074074E-2</v>
      </c>
      <c r="J164" s="6">
        <v>31</v>
      </c>
      <c r="K164" s="44">
        <f t="shared" si="0"/>
        <v>494.6168461051297</v>
      </c>
    </row>
    <row r="165" spans="1:11">
      <c r="A165" s="6">
        <v>38</v>
      </c>
      <c r="B165" s="6">
        <v>520</v>
      </c>
      <c r="C165" s="5" t="s">
        <v>315</v>
      </c>
      <c r="D165" s="7" t="s">
        <v>316</v>
      </c>
      <c r="E165" s="5" t="s">
        <v>317</v>
      </c>
      <c r="F165" s="5" t="s">
        <v>410</v>
      </c>
      <c r="G165" s="6" t="s">
        <v>125</v>
      </c>
      <c r="H165" s="5"/>
      <c r="I165" s="12">
        <v>2.7928240740740743E-2</v>
      </c>
      <c r="J165" s="6">
        <v>32</v>
      </c>
      <c r="K165" s="44">
        <f t="shared" si="0"/>
        <v>471.81760607979714</v>
      </c>
    </row>
    <row r="166" spans="1:11">
      <c r="A166" s="6">
        <v>39</v>
      </c>
      <c r="B166" s="6">
        <v>426</v>
      </c>
      <c r="C166" s="5" t="s">
        <v>289</v>
      </c>
      <c r="D166" s="7" t="s">
        <v>10</v>
      </c>
      <c r="E166" s="5" t="s">
        <v>5</v>
      </c>
      <c r="F166" s="5" t="s">
        <v>375</v>
      </c>
      <c r="G166" s="6" t="s">
        <v>128</v>
      </c>
      <c r="H166" s="5"/>
      <c r="I166" s="12">
        <v>2.8020833333333332E-2</v>
      </c>
      <c r="J166" s="3">
        <v>2</v>
      </c>
      <c r="K166" s="44">
        <f t="shared" si="0"/>
        <v>466.75110829639021</v>
      </c>
    </row>
    <row r="167" spans="1:11">
      <c r="A167" s="6">
        <v>40</v>
      </c>
      <c r="B167" s="6">
        <v>577</v>
      </c>
      <c r="C167" s="5" t="s">
        <v>329</v>
      </c>
      <c r="D167" s="7" t="s">
        <v>10</v>
      </c>
      <c r="E167" s="5" t="s">
        <v>174</v>
      </c>
      <c r="F167" s="5" t="s">
        <v>426</v>
      </c>
      <c r="G167" s="6" t="s">
        <v>125</v>
      </c>
      <c r="H167" s="5" t="s">
        <v>427</v>
      </c>
      <c r="I167" s="12">
        <v>2.8668981481481479E-2</v>
      </c>
      <c r="J167" s="6">
        <v>33</v>
      </c>
      <c r="K167" s="44">
        <f t="shared" si="0"/>
        <v>431.28562381253954</v>
      </c>
    </row>
    <row r="168" spans="1:11">
      <c r="A168" s="6">
        <v>41</v>
      </c>
      <c r="B168" s="6">
        <v>510</v>
      </c>
      <c r="C168" s="5" t="s">
        <v>313</v>
      </c>
      <c r="D168" s="7" t="s">
        <v>237</v>
      </c>
      <c r="E168" s="5" t="s">
        <v>63</v>
      </c>
      <c r="F168" s="5" t="s">
        <v>407</v>
      </c>
      <c r="G168" s="6" t="s">
        <v>119</v>
      </c>
      <c r="H168" s="5" t="s">
        <v>396</v>
      </c>
      <c r="I168" s="12">
        <v>2.8692129629629633E-2</v>
      </c>
      <c r="J168" s="6">
        <v>1</v>
      </c>
      <c r="K168" s="44">
        <f t="shared" si="0"/>
        <v>430.01899936668741</v>
      </c>
    </row>
    <row r="169" spans="1:11">
      <c r="A169" s="6">
        <v>42</v>
      </c>
      <c r="B169" s="6" t="s">
        <v>346</v>
      </c>
      <c r="C169" s="5" t="s">
        <v>45</v>
      </c>
      <c r="D169" s="7" t="s">
        <v>44</v>
      </c>
      <c r="E169" s="5" t="s">
        <v>7</v>
      </c>
      <c r="F169" s="6">
        <v>1987</v>
      </c>
      <c r="G169" s="6" t="s">
        <v>125</v>
      </c>
      <c r="H169" s="5"/>
      <c r="I169" s="12">
        <v>2.9050925925925928E-2</v>
      </c>
      <c r="J169" s="6">
        <v>34</v>
      </c>
      <c r="K169" s="44">
        <f t="shared" si="0"/>
        <v>410.38632045598456</v>
      </c>
    </row>
    <row r="170" spans="1:11">
      <c r="A170" s="6">
        <v>43</v>
      </c>
      <c r="B170" s="6">
        <v>404</v>
      </c>
      <c r="C170" s="5" t="s">
        <v>76</v>
      </c>
      <c r="D170" s="7" t="s">
        <v>55</v>
      </c>
      <c r="E170" s="5" t="s">
        <v>7</v>
      </c>
      <c r="F170" s="5" t="s">
        <v>108</v>
      </c>
      <c r="G170" s="6" t="s">
        <v>125</v>
      </c>
      <c r="H170" s="5"/>
      <c r="I170" s="12">
        <v>2.9143518518518517E-2</v>
      </c>
      <c r="J170" s="6">
        <v>35</v>
      </c>
      <c r="K170" s="44">
        <f t="shared" si="0"/>
        <v>405.31982267257763</v>
      </c>
    </row>
    <row r="171" spans="1:11">
      <c r="A171" s="6">
        <v>44</v>
      </c>
      <c r="B171" s="6">
        <v>422</v>
      </c>
      <c r="C171" s="5" t="s">
        <v>284</v>
      </c>
      <c r="D171" s="7" t="s">
        <v>40</v>
      </c>
      <c r="E171" s="5" t="s">
        <v>11</v>
      </c>
      <c r="F171" s="5" t="s">
        <v>370</v>
      </c>
      <c r="G171" s="6" t="s">
        <v>125</v>
      </c>
      <c r="H171" s="5"/>
      <c r="I171" s="12">
        <v>2.9201388888888888E-2</v>
      </c>
      <c r="J171" s="6">
        <v>36</v>
      </c>
      <c r="K171" s="44">
        <f t="shared" si="0"/>
        <v>402.15326155794793</v>
      </c>
    </row>
    <row r="172" spans="1:11">
      <c r="A172" s="6">
        <v>45</v>
      </c>
      <c r="B172" s="6">
        <v>477</v>
      </c>
      <c r="C172" s="5" t="s">
        <v>308</v>
      </c>
      <c r="D172" s="7" t="s">
        <v>40</v>
      </c>
      <c r="E172" s="5" t="s">
        <v>7</v>
      </c>
      <c r="F172" s="5" t="s">
        <v>397</v>
      </c>
      <c r="G172" s="6" t="s">
        <v>125</v>
      </c>
      <c r="H172" s="5" t="s">
        <v>398</v>
      </c>
      <c r="I172" s="12">
        <v>2.9513888888888892E-2</v>
      </c>
      <c r="J172" s="6">
        <v>37</v>
      </c>
      <c r="K172" s="44">
        <f t="shared" si="0"/>
        <v>385.05383153894843</v>
      </c>
    </row>
    <row r="173" spans="1:11">
      <c r="A173" s="6">
        <v>46</v>
      </c>
      <c r="B173" s="6">
        <v>545</v>
      </c>
      <c r="C173" s="5" t="s">
        <v>300</v>
      </c>
      <c r="D173" s="7" t="s">
        <v>237</v>
      </c>
      <c r="E173" s="5" t="s">
        <v>7</v>
      </c>
      <c r="F173" s="5" t="s">
        <v>418</v>
      </c>
      <c r="G173" s="6" t="s">
        <v>119</v>
      </c>
      <c r="H173" s="5" t="s">
        <v>419</v>
      </c>
      <c r="I173" s="12">
        <v>2.9548611111111109E-2</v>
      </c>
      <c r="J173" s="6">
        <v>2</v>
      </c>
      <c r="K173" s="44">
        <f t="shared" si="0"/>
        <v>383.15389487017114</v>
      </c>
    </row>
    <row r="174" spans="1:11">
      <c r="A174" s="6">
        <v>47</v>
      </c>
      <c r="B174" s="6">
        <v>523</v>
      </c>
      <c r="C174" s="5" t="s">
        <v>318</v>
      </c>
      <c r="D174" s="7" t="s">
        <v>52</v>
      </c>
      <c r="E174" s="5" t="s">
        <v>319</v>
      </c>
      <c r="F174" s="5" t="s">
        <v>411</v>
      </c>
      <c r="G174" s="6" t="s">
        <v>125</v>
      </c>
      <c r="H174" s="5"/>
      <c r="I174" s="12">
        <v>2.9942129629629628E-2</v>
      </c>
      <c r="J174" s="6">
        <v>38</v>
      </c>
      <c r="K174" s="44">
        <f t="shared" si="0"/>
        <v>361.62127929069032</v>
      </c>
    </row>
    <row r="175" spans="1:11">
      <c r="A175" s="6">
        <v>48</v>
      </c>
      <c r="B175" s="6">
        <v>525</v>
      </c>
      <c r="C175" s="5" t="s">
        <v>62</v>
      </c>
      <c r="D175" s="7" t="s">
        <v>49</v>
      </c>
      <c r="E175" s="5" t="s">
        <v>63</v>
      </c>
      <c r="F175" s="5" t="s">
        <v>101</v>
      </c>
      <c r="G175" s="6" t="s">
        <v>119</v>
      </c>
      <c r="H175" s="5" t="s">
        <v>396</v>
      </c>
      <c r="I175" s="12">
        <v>3.0694444444444444E-2</v>
      </c>
      <c r="J175" s="6">
        <v>3</v>
      </c>
      <c r="K175" s="44">
        <f t="shared" si="0"/>
        <v>320.45598480050666</v>
      </c>
    </row>
    <row r="176" spans="1:11">
      <c r="A176" s="6">
        <v>49</v>
      </c>
      <c r="B176" s="6">
        <v>427</v>
      </c>
      <c r="C176" s="5" t="s">
        <v>290</v>
      </c>
      <c r="D176" s="7" t="s">
        <v>291</v>
      </c>
      <c r="E176" s="5" t="s">
        <v>292</v>
      </c>
      <c r="F176" s="5" t="s">
        <v>376</v>
      </c>
      <c r="G176" s="6" t="s">
        <v>125</v>
      </c>
      <c r="H176" s="5" t="s">
        <v>377</v>
      </c>
      <c r="I176" s="12">
        <v>3.0949074074074077E-2</v>
      </c>
      <c r="J176" s="6">
        <v>39</v>
      </c>
      <c r="K176" s="44">
        <f t="shared" si="0"/>
        <v>306.52311589613657</v>
      </c>
    </row>
    <row r="177" spans="1:11">
      <c r="A177" s="6">
        <v>50</v>
      </c>
      <c r="B177" s="6">
        <v>421</v>
      </c>
      <c r="C177" s="5" t="s">
        <v>283</v>
      </c>
      <c r="D177" s="7" t="s">
        <v>14</v>
      </c>
      <c r="E177" s="5" t="s">
        <v>7</v>
      </c>
      <c r="F177" s="5" t="s">
        <v>368</v>
      </c>
      <c r="G177" s="6" t="s">
        <v>125</v>
      </c>
      <c r="H177" s="5" t="s">
        <v>369</v>
      </c>
      <c r="I177" s="12">
        <v>3.1886574074074074E-2</v>
      </c>
      <c r="J177" s="6">
        <v>40</v>
      </c>
      <c r="K177" s="44">
        <f t="shared" si="0"/>
        <v>255.22482583913853</v>
      </c>
    </row>
    <row r="178" spans="1:11">
      <c r="A178" s="6">
        <v>51</v>
      </c>
      <c r="B178" s="6">
        <v>402</v>
      </c>
      <c r="C178" s="5" t="s">
        <v>75</v>
      </c>
      <c r="D178" s="7" t="s">
        <v>269</v>
      </c>
      <c r="E178" s="5" t="s">
        <v>11</v>
      </c>
      <c r="F178" s="5" t="s">
        <v>352</v>
      </c>
      <c r="G178" s="6" t="s">
        <v>113</v>
      </c>
      <c r="H178" s="5"/>
      <c r="I178" s="12">
        <v>3.2337962962962964E-2</v>
      </c>
      <c r="J178" s="6">
        <v>2</v>
      </c>
      <c r="K178" s="44">
        <f t="shared" si="0"/>
        <v>230.52564914502827</v>
      </c>
    </row>
    <row r="179" spans="1:11">
      <c r="A179" s="6">
        <v>52</v>
      </c>
      <c r="B179" s="6">
        <v>474</v>
      </c>
      <c r="C179" s="5" t="s">
        <v>307</v>
      </c>
      <c r="D179" s="7" t="s">
        <v>46</v>
      </c>
      <c r="E179" s="5" t="s">
        <v>63</v>
      </c>
      <c r="F179" s="5" t="s">
        <v>395</v>
      </c>
      <c r="G179" s="6" t="s">
        <v>119</v>
      </c>
      <c r="H179" s="5" t="s">
        <v>396</v>
      </c>
      <c r="I179" s="12">
        <v>3.3437500000000002E-2</v>
      </c>
      <c r="J179" s="6">
        <v>4</v>
      </c>
      <c r="K179" s="44">
        <f t="shared" si="0"/>
        <v>170.36098796706756</v>
      </c>
    </row>
    <row r="180" spans="1:11">
      <c r="A180" s="6">
        <v>53</v>
      </c>
      <c r="B180" s="6" t="s">
        <v>342</v>
      </c>
      <c r="C180" s="5" t="s">
        <v>48</v>
      </c>
      <c r="D180" s="7" t="s">
        <v>47</v>
      </c>
      <c r="E180" s="5" t="s">
        <v>11</v>
      </c>
      <c r="F180" s="5">
        <v>2012</v>
      </c>
      <c r="G180" s="6" t="s">
        <v>116</v>
      </c>
      <c r="H180" s="5"/>
      <c r="I180" s="12">
        <v>3.4803240740740739E-2</v>
      </c>
      <c r="J180" s="6">
        <v>2</v>
      </c>
      <c r="K180" s="44">
        <f t="shared" si="0"/>
        <v>95.630145661811383</v>
      </c>
    </row>
    <row r="181" spans="1:11">
      <c r="A181" s="6">
        <v>54</v>
      </c>
      <c r="B181" s="6">
        <v>420</v>
      </c>
      <c r="C181" s="5" t="s">
        <v>282</v>
      </c>
      <c r="D181" s="7" t="s">
        <v>14</v>
      </c>
      <c r="E181" s="5" t="s">
        <v>172</v>
      </c>
      <c r="F181" s="13">
        <v>31377</v>
      </c>
      <c r="G181" s="6" t="s">
        <v>125</v>
      </c>
      <c r="H181" s="5" t="s">
        <v>367</v>
      </c>
      <c r="I181" s="12">
        <v>3.5648148148148151E-2</v>
      </c>
      <c r="J181" s="6">
        <v>42</v>
      </c>
      <c r="K181" s="44">
        <f t="shared" si="0"/>
        <v>49.398353388220073</v>
      </c>
    </row>
    <row r="182" spans="1:11">
      <c r="A182" s="6">
        <v>55</v>
      </c>
      <c r="B182" s="6">
        <v>544</v>
      </c>
      <c r="C182" s="5" t="s">
        <v>324</v>
      </c>
      <c r="D182" s="7" t="s">
        <v>160</v>
      </c>
      <c r="E182" s="5" t="s">
        <v>31</v>
      </c>
      <c r="F182" s="5" t="s">
        <v>417</v>
      </c>
      <c r="G182" s="6" t="s">
        <v>113</v>
      </c>
      <c r="H182" s="5"/>
      <c r="I182" s="12">
        <v>3.6064814814814813E-2</v>
      </c>
      <c r="J182" s="6">
        <v>3</v>
      </c>
      <c r="K182" s="44">
        <f t="shared" si="0"/>
        <v>26.599113362887785</v>
      </c>
    </row>
    <row r="183" spans="1:11">
      <c r="A183" s="6">
        <v>56</v>
      </c>
      <c r="B183" s="6">
        <v>436</v>
      </c>
      <c r="C183" s="5" t="s">
        <v>13</v>
      </c>
      <c r="D183" s="7" t="s">
        <v>12</v>
      </c>
      <c r="E183" s="5" t="s">
        <v>11</v>
      </c>
      <c r="F183" s="5" t="s">
        <v>89</v>
      </c>
      <c r="G183" s="6" t="s">
        <v>125</v>
      </c>
      <c r="H183" s="5"/>
      <c r="I183" s="12">
        <v>3.6331018518518519E-2</v>
      </c>
      <c r="J183" s="6">
        <v>43</v>
      </c>
      <c r="K183" s="44">
        <v>20</v>
      </c>
    </row>
    <row r="184" spans="1:11">
      <c r="A184" s="6">
        <v>57</v>
      </c>
      <c r="B184" s="6">
        <v>599</v>
      </c>
      <c r="C184" s="5" t="s">
        <v>29</v>
      </c>
      <c r="D184" s="7" t="s">
        <v>25</v>
      </c>
      <c r="E184" s="5" t="s">
        <v>31</v>
      </c>
      <c r="F184" s="5" t="s">
        <v>429</v>
      </c>
      <c r="G184" s="6" t="s">
        <v>116</v>
      </c>
      <c r="H184" s="5" t="s">
        <v>430</v>
      </c>
      <c r="I184" s="12">
        <v>3.740740740740741E-2</v>
      </c>
      <c r="J184" s="6">
        <v>3</v>
      </c>
      <c r="K184" s="44">
        <v>20</v>
      </c>
    </row>
    <row r="185" spans="1:11">
      <c r="A185" s="3">
        <v>58</v>
      </c>
      <c r="B185" s="6">
        <v>578</v>
      </c>
      <c r="C185" s="5" t="s">
        <v>56</v>
      </c>
      <c r="D185" s="7" t="s">
        <v>57</v>
      </c>
      <c r="E185" s="5" t="s">
        <v>7</v>
      </c>
      <c r="F185" s="5" t="s">
        <v>99</v>
      </c>
      <c r="G185" s="6" t="s">
        <v>125</v>
      </c>
      <c r="H185" s="5"/>
      <c r="I185" s="12">
        <v>4.0752314814814811E-2</v>
      </c>
      <c r="J185" s="6">
        <v>44</v>
      </c>
      <c r="K185" s="44">
        <v>20</v>
      </c>
    </row>
    <row r="186" spans="1:11">
      <c r="A186" s="3">
        <v>59</v>
      </c>
      <c r="B186" s="6">
        <v>437</v>
      </c>
      <c r="C186" s="5" t="s">
        <v>299</v>
      </c>
      <c r="D186" s="7" t="s">
        <v>55</v>
      </c>
      <c r="E186" s="5" t="s">
        <v>7</v>
      </c>
      <c r="F186" s="5" t="s">
        <v>387</v>
      </c>
      <c r="G186" s="6" t="s">
        <v>125</v>
      </c>
      <c r="H186" s="5"/>
      <c r="I186" s="12">
        <v>4.538194444444444E-2</v>
      </c>
      <c r="J186" s="6">
        <v>45</v>
      </c>
      <c r="K186" s="44">
        <v>20</v>
      </c>
    </row>
    <row r="187" spans="1:11">
      <c r="A187" s="3">
        <v>60</v>
      </c>
      <c r="B187" s="6">
        <v>566</v>
      </c>
      <c r="C187" s="7" t="s">
        <v>326</v>
      </c>
      <c r="D187" s="5" t="s">
        <v>34</v>
      </c>
      <c r="E187" s="5" t="s">
        <v>327</v>
      </c>
      <c r="F187" s="5" t="s">
        <v>423</v>
      </c>
      <c r="G187" s="6" t="s">
        <v>125</v>
      </c>
      <c r="H187" s="5"/>
      <c r="I187" s="12">
        <v>4.9606481481481481E-2</v>
      </c>
      <c r="J187" s="6">
        <v>46</v>
      </c>
      <c r="K187" s="44">
        <v>20</v>
      </c>
    </row>
    <row r="188" spans="1:11">
      <c r="A188" s="3">
        <v>61</v>
      </c>
      <c r="B188" s="6" t="s">
        <v>334</v>
      </c>
      <c r="C188" s="5" t="s">
        <v>335</v>
      </c>
      <c r="D188" s="7" t="s">
        <v>40</v>
      </c>
      <c r="E188" s="5" t="s">
        <v>7</v>
      </c>
      <c r="F188" s="5">
        <v>1955</v>
      </c>
      <c r="G188" s="6" t="s">
        <v>128</v>
      </c>
      <c r="H188" s="5"/>
      <c r="I188" s="12">
        <v>5.0173611111111106E-2</v>
      </c>
      <c r="J188" s="3">
        <v>3</v>
      </c>
      <c r="K188" s="44">
        <v>20</v>
      </c>
    </row>
    <row r="189" spans="1:11">
      <c r="A189" s="3">
        <v>62</v>
      </c>
      <c r="B189" s="6">
        <v>400</v>
      </c>
      <c r="C189" s="5" t="s">
        <v>268</v>
      </c>
      <c r="D189" s="7" t="s">
        <v>10</v>
      </c>
      <c r="E189" s="5" t="s">
        <v>7</v>
      </c>
      <c r="F189" s="5" t="s">
        <v>350</v>
      </c>
      <c r="G189" s="6" t="s">
        <v>125</v>
      </c>
      <c r="H189" s="5"/>
      <c r="I189" s="43" t="s">
        <v>243</v>
      </c>
      <c r="J189" s="6">
        <v>47</v>
      </c>
      <c r="K189" s="44">
        <v>0</v>
      </c>
    </row>
    <row r="190" spans="1:11">
      <c r="A190" s="3">
        <v>63</v>
      </c>
      <c r="B190" s="6">
        <v>478</v>
      </c>
      <c r="C190" s="5" t="s">
        <v>238</v>
      </c>
      <c r="D190" s="7" t="s">
        <v>237</v>
      </c>
      <c r="E190" s="5" t="s">
        <v>7</v>
      </c>
      <c r="F190" s="5" t="s">
        <v>239</v>
      </c>
      <c r="G190" s="6" t="s">
        <v>125</v>
      </c>
      <c r="H190" s="5" t="s">
        <v>399</v>
      </c>
      <c r="I190" s="43" t="s">
        <v>243</v>
      </c>
      <c r="J190" s="6">
        <v>48</v>
      </c>
      <c r="K190" s="44">
        <v>0</v>
      </c>
    </row>
    <row r="191" spans="1:11">
      <c r="A191" s="3">
        <v>64</v>
      </c>
      <c r="B191" s="6" t="s">
        <v>343</v>
      </c>
      <c r="C191" s="5" t="s">
        <v>344</v>
      </c>
      <c r="D191" s="7" t="s">
        <v>71</v>
      </c>
      <c r="E191" s="5" t="s">
        <v>7</v>
      </c>
      <c r="F191" s="6">
        <v>1960</v>
      </c>
      <c r="G191" s="6" t="s">
        <v>125</v>
      </c>
      <c r="H191" s="5"/>
      <c r="I191" s="43" t="s">
        <v>243</v>
      </c>
      <c r="J191" s="6">
        <v>49</v>
      </c>
      <c r="K191" s="44">
        <v>0</v>
      </c>
    </row>
    <row r="192" spans="1:11">
      <c r="A192" s="3">
        <v>65</v>
      </c>
      <c r="B192" s="6">
        <v>410</v>
      </c>
      <c r="C192" s="5" t="s">
        <v>276</v>
      </c>
      <c r="D192" s="7" t="s">
        <v>32</v>
      </c>
      <c r="E192" s="5" t="s">
        <v>7</v>
      </c>
      <c r="F192" s="5" t="s">
        <v>359</v>
      </c>
      <c r="G192" s="6" t="s">
        <v>125</v>
      </c>
      <c r="H192" s="5"/>
      <c r="I192" s="43" t="s">
        <v>244</v>
      </c>
      <c r="J192" s="6">
        <v>50</v>
      </c>
      <c r="K192" s="44">
        <v>0</v>
      </c>
    </row>
    <row r="193" spans="1:11">
      <c r="B193"/>
      <c r="D193" s="37"/>
      <c r="E193"/>
      <c r="F193"/>
      <c r="G193"/>
      <c r="H193"/>
    </row>
    <row r="194" spans="1:11">
      <c r="B194"/>
      <c r="C194" s="16" t="s">
        <v>251</v>
      </c>
      <c r="D194" s="41" t="s">
        <v>255</v>
      </c>
      <c r="E194" s="25"/>
      <c r="F194"/>
      <c r="G194"/>
      <c r="H194"/>
    </row>
    <row r="195" spans="1:11">
      <c r="A195" s="3" t="s">
        <v>253</v>
      </c>
      <c r="B195" s="6" t="s">
        <v>0</v>
      </c>
      <c r="C195" s="5" t="s">
        <v>2</v>
      </c>
      <c r="D195" s="7" t="s">
        <v>206</v>
      </c>
      <c r="E195" s="7" t="s">
        <v>3</v>
      </c>
      <c r="F195" s="6" t="s">
        <v>132</v>
      </c>
      <c r="G195" s="6" t="s">
        <v>133</v>
      </c>
      <c r="H195" s="6" t="s">
        <v>134</v>
      </c>
      <c r="I195" s="8" t="s">
        <v>135</v>
      </c>
      <c r="J195" s="5" t="s">
        <v>254</v>
      </c>
      <c r="K195" s="6" t="s">
        <v>439</v>
      </c>
    </row>
    <row r="196" spans="1:11">
      <c r="A196" s="6">
        <v>1</v>
      </c>
      <c r="B196" s="6">
        <v>565</v>
      </c>
      <c r="C196" s="5" t="s">
        <v>65</v>
      </c>
      <c r="D196" s="7" t="s">
        <v>64</v>
      </c>
      <c r="E196" s="5" t="s">
        <v>66</v>
      </c>
      <c r="F196" s="5" t="s">
        <v>102</v>
      </c>
      <c r="G196" s="6" t="s">
        <v>120</v>
      </c>
      <c r="H196" s="5" t="s">
        <v>422</v>
      </c>
      <c r="I196" s="12">
        <v>2.3298611111111107E-2</v>
      </c>
      <c r="J196" s="3">
        <v>1</v>
      </c>
      <c r="K196" s="44">
        <f>((2-(I196/$I$196))*1000)</f>
        <v>1000</v>
      </c>
    </row>
    <row r="197" spans="1:11">
      <c r="A197" s="6">
        <v>2</v>
      </c>
      <c r="B197" s="6">
        <v>419</v>
      </c>
      <c r="C197" s="5" t="s">
        <v>280</v>
      </c>
      <c r="D197" s="7" t="s">
        <v>281</v>
      </c>
      <c r="E197" s="5" t="s">
        <v>7</v>
      </c>
      <c r="F197" s="5" t="s">
        <v>366</v>
      </c>
      <c r="G197" s="6" t="s">
        <v>126</v>
      </c>
      <c r="H197" s="5"/>
      <c r="I197" s="12">
        <v>2.4814814814814817E-2</v>
      </c>
      <c r="J197" s="6">
        <v>1</v>
      </c>
      <c r="K197" s="44">
        <f t="shared" ref="K197:K213" si="1">((2-(I197/$I$196))*1000)</f>
        <v>934.92300049677056</v>
      </c>
    </row>
    <row r="198" spans="1:11">
      <c r="A198" s="6">
        <v>3</v>
      </c>
      <c r="B198" s="6">
        <v>416</v>
      </c>
      <c r="C198" s="5" t="s">
        <v>22</v>
      </c>
      <c r="D198" s="7" t="s">
        <v>9</v>
      </c>
      <c r="E198" s="5" t="s">
        <v>23</v>
      </c>
      <c r="F198" s="15">
        <v>26353</v>
      </c>
      <c r="G198" s="6" t="s">
        <v>126</v>
      </c>
      <c r="H198" s="5" t="s">
        <v>93</v>
      </c>
      <c r="I198" s="12">
        <v>2.5162037037037038E-2</v>
      </c>
      <c r="J198" s="6">
        <v>2</v>
      </c>
      <c r="K198" s="44">
        <f t="shared" si="1"/>
        <v>920.01987083954259</v>
      </c>
    </row>
    <row r="199" spans="1:11">
      <c r="A199" s="6">
        <v>4</v>
      </c>
      <c r="B199" s="6">
        <v>411</v>
      </c>
      <c r="C199" s="5" t="s">
        <v>19</v>
      </c>
      <c r="D199" s="7" t="s">
        <v>18</v>
      </c>
      <c r="E199" s="5" t="s">
        <v>7</v>
      </c>
      <c r="F199" s="5" t="s">
        <v>91</v>
      </c>
      <c r="G199" s="6" t="s">
        <v>123</v>
      </c>
      <c r="H199" s="5" t="s">
        <v>92</v>
      </c>
      <c r="I199" s="12">
        <v>2.5381944444444443E-2</v>
      </c>
      <c r="J199" s="3">
        <v>1</v>
      </c>
      <c r="K199" s="44">
        <f t="shared" si="1"/>
        <v>910.58122205663187</v>
      </c>
    </row>
    <row r="200" spans="1:11">
      <c r="A200" s="6">
        <v>5</v>
      </c>
      <c r="B200" s="6">
        <v>405</v>
      </c>
      <c r="C200" s="5" t="s">
        <v>271</v>
      </c>
      <c r="D200" s="7" t="s">
        <v>272</v>
      </c>
      <c r="E200" s="5" t="s">
        <v>7</v>
      </c>
      <c r="F200" s="5" t="s">
        <v>354</v>
      </c>
      <c r="G200" s="6" t="s">
        <v>126</v>
      </c>
      <c r="H200" s="5" t="s">
        <v>355</v>
      </c>
      <c r="I200" s="12">
        <v>2.6909722222222224E-2</v>
      </c>
      <c r="J200" s="6">
        <v>3</v>
      </c>
      <c r="K200" s="44">
        <f t="shared" si="1"/>
        <v>845.00745156482822</v>
      </c>
    </row>
    <row r="201" spans="1:11">
      <c r="A201" s="6">
        <v>6</v>
      </c>
      <c r="B201" s="6">
        <v>417</v>
      </c>
      <c r="C201" s="5" t="s">
        <v>74</v>
      </c>
      <c r="D201" s="7" t="s">
        <v>36</v>
      </c>
      <c r="E201" s="5" t="s">
        <v>7</v>
      </c>
      <c r="F201" s="5" t="s">
        <v>365</v>
      </c>
      <c r="G201" s="6" t="s">
        <v>126</v>
      </c>
      <c r="H201" s="5"/>
      <c r="I201" s="12">
        <v>2.8854166666666667E-2</v>
      </c>
      <c r="J201" s="6">
        <v>4</v>
      </c>
      <c r="K201" s="44">
        <f t="shared" si="1"/>
        <v>761.54992548435143</v>
      </c>
    </row>
    <row r="202" spans="1:11">
      <c r="A202" s="6">
        <v>7</v>
      </c>
      <c r="B202" s="6">
        <v>488</v>
      </c>
      <c r="C202" s="5" t="s">
        <v>309</v>
      </c>
      <c r="D202" s="7" t="s">
        <v>281</v>
      </c>
      <c r="E202" s="5" t="s">
        <v>7</v>
      </c>
      <c r="F202" s="5" t="s">
        <v>401</v>
      </c>
      <c r="G202" s="6" t="s">
        <v>126</v>
      </c>
      <c r="H202" s="5" t="s">
        <v>355</v>
      </c>
      <c r="I202" s="12">
        <v>2.9976851851851852E-2</v>
      </c>
      <c r="J202" s="6">
        <v>5</v>
      </c>
      <c r="K202" s="44">
        <f t="shared" si="1"/>
        <v>713.3631395926476</v>
      </c>
    </row>
    <row r="203" spans="1:11">
      <c r="A203" s="6">
        <v>8</v>
      </c>
      <c r="B203" s="6">
        <v>455</v>
      </c>
      <c r="C203" s="5" t="s">
        <v>301</v>
      </c>
      <c r="D203" s="7" t="s">
        <v>177</v>
      </c>
      <c r="E203" s="5" t="s">
        <v>7</v>
      </c>
      <c r="F203" s="5" t="s">
        <v>390</v>
      </c>
      <c r="G203" s="6" t="s">
        <v>126</v>
      </c>
      <c r="H203" s="5"/>
      <c r="I203" s="12">
        <v>3.0763888888888886E-2</v>
      </c>
      <c r="J203" s="6">
        <v>6</v>
      </c>
      <c r="K203" s="44">
        <f t="shared" si="1"/>
        <v>679.5827123695974</v>
      </c>
    </row>
    <row r="204" spans="1:11">
      <c r="A204" s="6">
        <v>9</v>
      </c>
      <c r="B204" s="6">
        <v>456</v>
      </c>
      <c r="C204" s="5" t="s">
        <v>302</v>
      </c>
      <c r="D204" s="7" t="s">
        <v>303</v>
      </c>
      <c r="E204" s="5" t="s">
        <v>7</v>
      </c>
      <c r="F204" s="5" t="s">
        <v>391</v>
      </c>
      <c r="G204" s="6" t="s">
        <v>126</v>
      </c>
      <c r="H204" s="5"/>
      <c r="I204" s="12">
        <v>3.1064814814814812E-2</v>
      </c>
      <c r="J204" s="6">
        <v>7</v>
      </c>
      <c r="K204" s="44">
        <f t="shared" si="1"/>
        <v>666.66666666666652</v>
      </c>
    </row>
    <row r="205" spans="1:11">
      <c r="A205" s="6">
        <v>10</v>
      </c>
      <c r="B205" s="6">
        <v>415</v>
      </c>
      <c r="C205" s="5" t="s">
        <v>68</v>
      </c>
      <c r="D205" s="7" t="s">
        <v>67</v>
      </c>
      <c r="E205" s="5" t="s">
        <v>7</v>
      </c>
      <c r="F205" s="5" t="s">
        <v>103</v>
      </c>
      <c r="G205" s="6" t="s">
        <v>123</v>
      </c>
      <c r="H205" s="5" t="s">
        <v>364</v>
      </c>
      <c r="I205" s="12">
        <v>3.1215277777777783E-2</v>
      </c>
      <c r="J205" s="3">
        <v>2</v>
      </c>
      <c r="K205" s="44">
        <f t="shared" si="1"/>
        <v>660.20864381520084</v>
      </c>
    </row>
    <row r="206" spans="1:11">
      <c r="A206" s="6">
        <v>11</v>
      </c>
      <c r="B206" s="6">
        <v>418</v>
      </c>
      <c r="C206" s="5" t="s">
        <v>279</v>
      </c>
      <c r="D206" s="7" t="s">
        <v>272</v>
      </c>
      <c r="E206" s="5" t="s">
        <v>23</v>
      </c>
      <c r="F206" s="15">
        <v>32044</v>
      </c>
      <c r="G206" s="6" t="s">
        <v>126</v>
      </c>
      <c r="H206" s="5" t="s">
        <v>93</v>
      </c>
      <c r="I206" s="12">
        <v>3.2025462962962964E-2</v>
      </c>
      <c r="J206" s="6">
        <v>8</v>
      </c>
      <c r="K206" s="44">
        <f t="shared" si="1"/>
        <v>625.43467461500211</v>
      </c>
    </row>
    <row r="207" spans="1:11">
      <c r="A207" s="6">
        <v>12</v>
      </c>
      <c r="B207" s="6">
        <v>425</v>
      </c>
      <c r="C207" s="5" t="s">
        <v>288</v>
      </c>
      <c r="D207" s="7" t="s">
        <v>6</v>
      </c>
      <c r="E207" s="5" t="s">
        <v>7</v>
      </c>
      <c r="F207" s="5" t="s">
        <v>374</v>
      </c>
      <c r="G207" s="6" t="s">
        <v>126</v>
      </c>
      <c r="H207" s="5"/>
      <c r="I207" s="12">
        <v>3.2060185185185185E-2</v>
      </c>
      <c r="J207" s="6">
        <v>9</v>
      </c>
      <c r="K207" s="44">
        <f t="shared" si="1"/>
        <v>623.94436164927947</v>
      </c>
    </row>
    <row r="208" spans="1:11">
      <c r="A208" s="6">
        <v>13</v>
      </c>
      <c r="B208" s="6">
        <v>470</v>
      </c>
      <c r="C208" s="5" t="s">
        <v>306</v>
      </c>
      <c r="D208" s="7" t="s">
        <v>79</v>
      </c>
      <c r="E208" s="5" t="s">
        <v>7</v>
      </c>
      <c r="F208" s="5" t="s">
        <v>394</v>
      </c>
      <c r="G208" s="6" t="s">
        <v>126</v>
      </c>
      <c r="H208" s="5"/>
      <c r="I208" s="12">
        <v>3.4201388888888885E-2</v>
      </c>
      <c r="J208" s="6">
        <v>10</v>
      </c>
      <c r="K208" s="44">
        <f t="shared" si="1"/>
        <v>532.04172876304017</v>
      </c>
    </row>
    <row r="209" spans="1:11">
      <c r="A209" s="6">
        <v>14</v>
      </c>
      <c r="B209" s="6">
        <v>494</v>
      </c>
      <c r="C209" s="5" t="s">
        <v>310</v>
      </c>
      <c r="D209" s="7" t="s">
        <v>28</v>
      </c>
      <c r="E209" s="5" t="s">
        <v>11</v>
      </c>
      <c r="F209" s="5" t="s">
        <v>402</v>
      </c>
      <c r="G209" s="6" t="s">
        <v>120</v>
      </c>
      <c r="H209" s="5"/>
      <c r="I209" s="12">
        <v>3.4629629629629628E-2</v>
      </c>
      <c r="J209" s="3">
        <v>2</v>
      </c>
      <c r="K209" s="44">
        <f t="shared" si="1"/>
        <v>513.66120218579204</v>
      </c>
    </row>
    <row r="210" spans="1:11">
      <c r="A210" s="6">
        <v>15</v>
      </c>
      <c r="B210" s="6">
        <v>424</v>
      </c>
      <c r="C210" s="5" t="s">
        <v>286</v>
      </c>
      <c r="D210" s="7" t="s">
        <v>287</v>
      </c>
      <c r="E210" s="5" t="s">
        <v>226</v>
      </c>
      <c r="F210" s="5" t="s">
        <v>372</v>
      </c>
      <c r="G210" s="6" t="s">
        <v>114</v>
      </c>
      <c r="H210" s="5" t="s">
        <v>373</v>
      </c>
      <c r="I210" s="12">
        <v>3.515046296296296E-2</v>
      </c>
      <c r="J210" s="3">
        <v>1</v>
      </c>
      <c r="K210" s="44">
        <f t="shared" si="1"/>
        <v>491.30650769995009</v>
      </c>
    </row>
    <row r="211" spans="1:11">
      <c r="A211" s="6">
        <v>16</v>
      </c>
      <c r="B211" s="6">
        <v>501</v>
      </c>
      <c r="C211" s="5" t="s">
        <v>240</v>
      </c>
      <c r="D211" s="7" t="s">
        <v>312</v>
      </c>
      <c r="E211" s="5" t="s">
        <v>7</v>
      </c>
      <c r="F211" s="5" t="s">
        <v>406</v>
      </c>
      <c r="G211" s="6" t="s">
        <v>123</v>
      </c>
      <c r="H211" s="5"/>
      <c r="I211" s="12">
        <v>4.2268518518518518E-2</v>
      </c>
      <c r="J211" s="3">
        <v>3</v>
      </c>
      <c r="K211" s="44">
        <f t="shared" si="1"/>
        <v>185.79234972677571</v>
      </c>
    </row>
    <row r="212" spans="1:11">
      <c r="A212" s="6">
        <v>17</v>
      </c>
      <c r="B212" s="6">
        <v>408</v>
      </c>
      <c r="C212" s="5" t="s">
        <v>273</v>
      </c>
      <c r="D212" s="7" t="s">
        <v>9</v>
      </c>
      <c r="E212" s="5" t="s">
        <v>7</v>
      </c>
      <c r="F212" s="5" t="s">
        <v>356</v>
      </c>
      <c r="G212" s="6" t="s">
        <v>126</v>
      </c>
      <c r="H212" s="5"/>
      <c r="I212" s="12">
        <v>4.4386574074074071E-2</v>
      </c>
      <c r="J212" s="6">
        <v>11</v>
      </c>
      <c r="K212" s="44">
        <f t="shared" si="1"/>
        <v>94.88325881768489</v>
      </c>
    </row>
    <row r="213" spans="1:11">
      <c r="A213" s="6">
        <v>18</v>
      </c>
      <c r="B213" s="6">
        <v>557</v>
      </c>
      <c r="C213" s="5" t="s">
        <v>325</v>
      </c>
      <c r="D213" s="7" t="s">
        <v>312</v>
      </c>
      <c r="E213" s="5" t="s">
        <v>7</v>
      </c>
      <c r="F213" s="5" t="s">
        <v>412</v>
      </c>
      <c r="G213" s="6" t="s">
        <v>117</v>
      </c>
      <c r="H213" s="5"/>
      <c r="I213" s="12">
        <v>4.5000000000000005E-2</v>
      </c>
      <c r="J213" s="3">
        <v>1</v>
      </c>
      <c r="K213" s="44">
        <f t="shared" si="1"/>
        <v>68.554396423248235</v>
      </c>
    </row>
    <row r="214" spans="1:11">
      <c r="A214" s="6">
        <v>19</v>
      </c>
      <c r="B214" s="6">
        <v>575</v>
      </c>
      <c r="C214" s="5" t="s">
        <v>328</v>
      </c>
      <c r="D214" s="7" t="s">
        <v>240</v>
      </c>
      <c r="E214" s="5" t="s">
        <v>11</v>
      </c>
      <c r="F214" s="5" t="s">
        <v>425</v>
      </c>
      <c r="G214" s="6" t="s">
        <v>126</v>
      </c>
      <c r="H214" s="5"/>
      <c r="I214" s="12">
        <v>4.5486111111111109E-2</v>
      </c>
      <c r="J214" s="6">
        <v>12</v>
      </c>
      <c r="K214" s="44">
        <v>20</v>
      </c>
    </row>
    <row r="215" spans="1:11">
      <c r="A215" s="6">
        <v>20</v>
      </c>
      <c r="B215" s="6">
        <v>527</v>
      </c>
      <c r="C215" s="5" t="s">
        <v>320</v>
      </c>
      <c r="D215" s="7" t="s">
        <v>312</v>
      </c>
      <c r="E215" s="5" t="s">
        <v>7</v>
      </c>
      <c r="F215" s="5" t="s">
        <v>412</v>
      </c>
      <c r="G215" s="6" t="s">
        <v>117</v>
      </c>
      <c r="H215" s="5"/>
      <c r="I215" s="12">
        <v>4.777777777777778E-2</v>
      </c>
      <c r="J215" s="3">
        <v>2</v>
      </c>
      <c r="K215" s="44">
        <v>20</v>
      </c>
    </row>
    <row r="216" spans="1:11">
      <c r="A216" s="6">
        <v>21</v>
      </c>
      <c r="B216" s="6">
        <v>457</v>
      </c>
      <c r="C216" s="5" t="s">
        <v>304</v>
      </c>
      <c r="D216" s="7" t="s">
        <v>17</v>
      </c>
      <c r="E216" s="5" t="s">
        <v>7</v>
      </c>
      <c r="F216" s="5" t="s">
        <v>392</v>
      </c>
      <c r="G216" s="6" t="s">
        <v>126</v>
      </c>
      <c r="H216" s="5" t="s">
        <v>369</v>
      </c>
      <c r="I216" s="12">
        <v>4.8506944444444443E-2</v>
      </c>
      <c r="J216" s="6">
        <v>13</v>
      </c>
      <c r="K216" s="44">
        <v>20</v>
      </c>
    </row>
    <row r="217" spans="1:11">
      <c r="A217" s="6">
        <v>22</v>
      </c>
      <c r="B217" s="5" t="s">
        <v>333</v>
      </c>
      <c r="C217" s="5" t="s">
        <v>41</v>
      </c>
      <c r="D217" s="7" t="s">
        <v>281</v>
      </c>
      <c r="E217" s="5" t="s">
        <v>7</v>
      </c>
      <c r="F217" s="5" t="s">
        <v>431</v>
      </c>
      <c r="G217" s="6" t="s">
        <v>126</v>
      </c>
      <c r="H217" s="5"/>
      <c r="I217" s="12">
        <v>4.9930555555555554E-2</v>
      </c>
      <c r="J217" s="6">
        <v>14</v>
      </c>
      <c r="K217" s="44">
        <v>20</v>
      </c>
    </row>
    <row r="218" spans="1:11">
      <c r="A218" s="6">
        <v>23</v>
      </c>
      <c r="B218" s="6">
        <v>464</v>
      </c>
      <c r="C218" s="5" t="s">
        <v>305</v>
      </c>
      <c r="D218" s="7" t="s">
        <v>9</v>
      </c>
      <c r="E218" s="5" t="s">
        <v>23</v>
      </c>
      <c r="F218" s="5" t="s">
        <v>393</v>
      </c>
      <c r="G218" s="6" t="s">
        <v>126</v>
      </c>
      <c r="H218" s="5"/>
      <c r="I218" s="12">
        <v>5.1481481481481482E-2</v>
      </c>
      <c r="J218" s="6">
        <v>15</v>
      </c>
      <c r="K218" s="44">
        <v>20</v>
      </c>
    </row>
    <row r="219" spans="1:11">
      <c r="A219" s="6">
        <v>24</v>
      </c>
      <c r="B219" s="6">
        <v>517</v>
      </c>
      <c r="C219" s="5" t="s">
        <v>272</v>
      </c>
      <c r="D219" s="7" t="s">
        <v>314</v>
      </c>
      <c r="E219" s="5" t="s">
        <v>7</v>
      </c>
      <c r="F219" s="5" t="s">
        <v>409</v>
      </c>
      <c r="G219" s="6" t="s">
        <v>126</v>
      </c>
      <c r="H219" s="5"/>
      <c r="I219" s="12">
        <v>5.9675925925925931E-2</v>
      </c>
      <c r="J219" s="6">
        <v>16</v>
      </c>
      <c r="K219" s="44">
        <v>20</v>
      </c>
    </row>
    <row r="220" spans="1:11">
      <c r="A220" s="6">
        <v>25</v>
      </c>
      <c r="B220" s="6">
        <v>409</v>
      </c>
      <c r="C220" s="5" t="s">
        <v>274</v>
      </c>
      <c r="D220" s="7" t="s">
        <v>28</v>
      </c>
      <c r="E220" s="5" t="s">
        <v>275</v>
      </c>
      <c r="F220" s="5" t="s">
        <v>357</v>
      </c>
      <c r="G220" s="6" t="s">
        <v>126</v>
      </c>
      <c r="H220" s="5" t="s">
        <v>358</v>
      </c>
      <c r="I220" s="12">
        <v>6.8379629629629637E-2</v>
      </c>
      <c r="J220" s="6">
        <v>17</v>
      </c>
      <c r="K220" s="44">
        <v>20</v>
      </c>
    </row>
    <row r="221" spans="1:11">
      <c r="A221" s="6">
        <v>26</v>
      </c>
      <c r="B221" s="6">
        <v>484</v>
      </c>
      <c r="C221" s="5" t="s">
        <v>70</v>
      </c>
      <c r="D221" s="7" t="s">
        <v>17</v>
      </c>
      <c r="E221" s="5" t="s">
        <v>11</v>
      </c>
      <c r="F221" s="5" t="s">
        <v>104</v>
      </c>
      <c r="G221" s="6" t="s">
        <v>129</v>
      </c>
      <c r="H221" s="5" t="s">
        <v>400</v>
      </c>
      <c r="I221" s="12">
        <v>8.7719907407407413E-2</v>
      </c>
      <c r="J221" s="3">
        <v>1</v>
      </c>
      <c r="K221" s="44">
        <v>20</v>
      </c>
    </row>
    <row r="222" spans="1:11">
      <c r="A222" s="6">
        <v>27</v>
      </c>
      <c r="B222" s="6">
        <v>406</v>
      </c>
      <c r="C222" s="5" t="s">
        <v>154</v>
      </c>
      <c r="D222" s="7" t="s">
        <v>79</v>
      </c>
      <c r="E222" s="5" t="s">
        <v>155</v>
      </c>
      <c r="F222" s="5" t="s">
        <v>178</v>
      </c>
      <c r="G222" s="6" t="s">
        <v>126</v>
      </c>
      <c r="H222" s="5"/>
      <c r="I222" s="43" t="s">
        <v>243</v>
      </c>
      <c r="J222" s="6">
        <v>18</v>
      </c>
      <c r="K222" s="44">
        <v>0</v>
      </c>
    </row>
    <row r="223" spans="1:11">
      <c r="A223" s="6">
        <v>28</v>
      </c>
      <c r="B223" s="6" t="s">
        <v>336</v>
      </c>
      <c r="C223" s="5" t="s">
        <v>337</v>
      </c>
      <c r="D223" s="7" t="s">
        <v>6</v>
      </c>
      <c r="E223" s="5" t="s">
        <v>7</v>
      </c>
      <c r="F223" s="5"/>
      <c r="G223" s="6" t="s">
        <v>126</v>
      </c>
      <c r="H223" s="5"/>
      <c r="I223" s="43" t="s">
        <v>243</v>
      </c>
      <c r="J223" s="6">
        <v>19</v>
      </c>
      <c r="K223" s="44">
        <v>0</v>
      </c>
    </row>
    <row r="224" spans="1:11">
      <c r="A224" s="6">
        <v>29</v>
      </c>
      <c r="B224" s="6">
        <v>543</v>
      </c>
      <c r="C224" s="5" t="s">
        <v>322</v>
      </c>
      <c r="D224" s="7" t="s">
        <v>281</v>
      </c>
      <c r="E224" s="5" t="s">
        <v>323</v>
      </c>
      <c r="F224" s="5" t="s">
        <v>415</v>
      </c>
      <c r="G224" s="6" t="s">
        <v>114</v>
      </c>
      <c r="H224" s="5" t="s">
        <v>416</v>
      </c>
      <c r="I224" s="43" t="s">
        <v>244</v>
      </c>
      <c r="J224" s="3">
        <v>2</v>
      </c>
      <c r="K224" s="44">
        <v>0</v>
      </c>
    </row>
    <row r="226" spans="1:8">
      <c r="B226" s="30"/>
      <c r="C226" t="s">
        <v>437</v>
      </c>
    </row>
    <row r="227" spans="1:8">
      <c r="B227" s="30"/>
      <c r="C227"/>
    </row>
    <row r="228" spans="1:8">
      <c r="A228" t="s">
        <v>256</v>
      </c>
      <c r="B228" s="30"/>
      <c r="C228"/>
    </row>
    <row r="229" spans="1:8">
      <c r="A229"/>
      <c r="B229" s="30"/>
      <c r="C229"/>
    </row>
    <row r="230" spans="1:8">
      <c r="A230" t="s">
        <v>438</v>
      </c>
      <c r="B230" s="30"/>
      <c r="C230"/>
    </row>
    <row r="231" spans="1:8">
      <c r="A231"/>
      <c r="B231" s="30"/>
      <c r="C231"/>
    </row>
    <row r="232" spans="1:8">
      <c r="A232" s="36" t="s">
        <v>267</v>
      </c>
      <c r="B232" s="36"/>
      <c r="D232" s="37"/>
    </row>
    <row r="233" spans="1:8">
      <c r="A233" s="36"/>
      <c r="B233" s="36"/>
      <c r="D233" s="37"/>
    </row>
    <row r="234" spans="1:8">
      <c r="A234" s="1"/>
      <c r="C234" s="1" t="s">
        <v>865</v>
      </c>
    </row>
    <row r="237" spans="1:8">
      <c r="A237" t="s">
        <v>112</v>
      </c>
      <c r="B237"/>
      <c r="C237"/>
      <c r="D237" s="37"/>
    </row>
    <row r="238" spans="1:8">
      <c r="A238" s="3" t="s">
        <v>113</v>
      </c>
      <c r="B238" s="3" t="s">
        <v>114</v>
      </c>
      <c r="C238" s="4" t="s">
        <v>115</v>
      </c>
      <c r="D238" s="7"/>
      <c r="E238" s="35"/>
      <c r="H238"/>
    </row>
    <row r="239" spans="1:8">
      <c r="A239" s="3" t="s">
        <v>116</v>
      </c>
      <c r="B239" s="3" t="s">
        <v>117</v>
      </c>
      <c r="C239" s="4" t="s">
        <v>118</v>
      </c>
      <c r="D239" s="7"/>
      <c r="E239" s="35"/>
      <c r="H239"/>
    </row>
    <row r="240" spans="1:8">
      <c r="A240" s="3" t="s">
        <v>119</v>
      </c>
      <c r="B240" s="3" t="s">
        <v>120</v>
      </c>
      <c r="C240" s="4" t="s">
        <v>121</v>
      </c>
      <c r="D240" s="7"/>
      <c r="E240" s="35"/>
      <c r="H240"/>
    </row>
    <row r="241" spans="1:8">
      <c r="A241" s="3" t="s">
        <v>122</v>
      </c>
      <c r="B241" s="3" t="s">
        <v>123</v>
      </c>
      <c r="C241" s="4" t="s">
        <v>124</v>
      </c>
      <c r="D241" s="7"/>
      <c r="E241" s="35"/>
      <c r="H241"/>
    </row>
    <row r="242" spans="1:8">
      <c r="A242" s="3" t="s">
        <v>125</v>
      </c>
      <c r="B242" s="3" t="s">
        <v>126</v>
      </c>
      <c r="C242" s="4" t="s">
        <v>127</v>
      </c>
      <c r="D242" s="7"/>
      <c r="E242" s="35"/>
      <c r="H242"/>
    </row>
    <row r="243" spans="1:8">
      <c r="A243" s="3" t="s">
        <v>128</v>
      </c>
      <c r="B243" s="3" t="s">
        <v>129</v>
      </c>
      <c r="C243" s="4" t="s">
        <v>130</v>
      </c>
      <c r="D243" s="7"/>
      <c r="E243" s="35"/>
      <c r="H243"/>
    </row>
  </sheetData>
  <sortState ref="B29:I73">
    <sortCondition ref="I29:I73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4"/>
  <sheetViews>
    <sheetView workbookViewId="0"/>
  </sheetViews>
  <sheetFormatPr defaultRowHeight="14.4"/>
  <cols>
    <col min="1" max="1" width="11.44140625" style="30" customWidth="1"/>
    <col min="2" max="2" width="8.88671875" style="32"/>
    <col min="3" max="3" width="13.5546875" style="1" customWidth="1"/>
    <col min="4" max="4" width="22.21875" style="1" customWidth="1"/>
    <col min="5" max="5" width="18" style="1" customWidth="1"/>
    <col min="6" max="6" width="13.33203125" style="32" customWidth="1"/>
    <col min="7" max="7" width="13.33203125" style="1" customWidth="1"/>
    <col min="8" max="8" width="19" style="1" customWidth="1"/>
    <col min="10" max="10" width="10.44140625" customWidth="1"/>
    <col min="11" max="11" width="11.5546875" customWidth="1"/>
  </cols>
  <sheetData>
    <row r="1" spans="1:9">
      <c r="A1" s="23"/>
      <c r="B1" s="19"/>
      <c r="D1" s="26" t="s">
        <v>246</v>
      </c>
      <c r="E1" s="19"/>
      <c r="F1" s="23"/>
      <c r="G1" s="20"/>
      <c r="H1" s="20"/>
    </row>
    <row r="2" spans="1:9">
      <c r="B2" s="26" t="s">
        <v>434</v>
      </c>
      <c r="D2" s="26" t="s">
        <v>247</v>
      </c>
      <c r="G2" s="26" t="s">
        <v>248</v>
      </c>
      <c r="H2" s="29"/>
    </row>
    <row r="3" spans="1:9">
      <c r="B3" s="26" t="s">
        <v>249</v>
      </c>
      <c r="D3" s="38"/>
      <c r="F3" s="26" t="s">
        <v>435</v>
      </c>
      <c r="H3" s="29" t="s">
        <v>436</v>
      </c>
    </row>
    <row r="4" spans="1:9">
      <c r="B4" s="22"/>
      <c r="D4" s="29" t="s">
        <v>257</v>
      </c>
      <c r="E4" s="22"/>
      <c r="F4" s="20"/>
      <c r="G4" s="20"/>
      <c r="H4" s="20"/>
    </row>
    <row r="5" spans="1:9">
      <c r="B5"/>
      <c r="C5" s="32"/>
      <c r="G5" s="32"/>
      <c r="H5" s="32"/>
      <c r="I5" s="1"/>
    </row>
    <row r="6" spans="1:9">
      <c r="A6" s="3" t="s">
        <v>245</v>
      </c>
      <c r="B6" s="6" t="s">
        <v>0</v>
      </c>
      <c r="C6" s="5" t="s">
        <v>2</v>
      </c>
      <c r="D6" s="5" t="s">
        <v>1</v>
      </c>
      <c r="E6" s="5" t="s">
        <v>3</v>
      </c>
      <c r="F6" s="6" t="s">
        <v>87</v>
      </c>
      <c r="G6" s="5" t="s">
        <v>195</v>
      </c>
      <c r="H6" s="5" t="s">
        <v>88</v>
      </c>
      <c r="I6" s="8" t="s">
        <v>135</v>
      </c>
    </row>
    <row r="7" spans="1:9">
      <c r="A7" s="6"/>
      <c r="B7" s="6"/>
      <c r="C7" s="5"/>
      <c r="D7" s="9" t="s">
        <v>536</v>
      </c>
      <c r="E7" s="10"/>
      <c r="F7" s="6"/>
      <c r="G7" s="10" t="s">
        <v>116</v>
      </c>
      <c r="H7" s="5"/>
      <c r="I7" s="5"/>
    </row>
    <row r="8" spans="1:9">
      <c r="A8" s="6">
        <v>1</v>
      </c>
      <c r="B8" s="6">
        <v>252</v>
      </c>
      <c r="C8" s="5" t="s">
        <v>463</v>
      </c>
      <c r="D8" s="7" t="s">
        <v>8</v>
      </c>
      <c r="E8" s="5" t="s">
        <v>11</v>
      </c>
      <c r="F8" s="6" t="s">
        <v>513</v>
      </c>
      <c r="G8" s="6" t="s">
        <v>116</v>
      </c>
      <c r="H8" s="5" t="s">
        <v>514</v>
      </c>
      <c r="I8" s="12">
        <v>5.5405092592592596E-2</v>
      </c>
    </row>
    <row r="9" spans="1:9">
      <c r="A9" s="6">
        <v>2</v>
      </c>
      <c r="B9" s="6">
        <v>228</v>
      </c>
      <c r="C9" s="5" t="s">
        <v>451</v>
      </c>
      <c r="D9" s="7" t="s">
        <v>51</v>
      </c>
      <c r="E9" s="5" t="s">
        <v>7</v>
      </c>
      <c r="F9" s="6" t="s">
        <v>510</v>
      </c>
      <c r="G9" s="6" t="s">
        <v>116</v>
      </c>
      <c r="H9" s="5"/>
      <c r="I9" s="12">
        <v>6.283564814814814E-2</v>
      </c>
    </row>
    <row r="10" spans="1:9">
      <c r="A10" s="6">
        <v>3</v>
      </c>
      <c r="B10" s="6">
        <v>217</v>
      </c>
      <c r="C10" s="5" t="s">
        <v>453</v>
      </c>
      <c r="D10" s="7" t="s">
        <v>454</v>
      </c>
      <c r="E10" s="5" t="s">
        <v>455</v>
      </c>
      <c r="F10" s="6" t="s">
        <v>503</v>
      </c>
      <c r="G10" s="6" t="s">
        <v>116</v>
      </c>
      <c r="H10" s="5" t="s">
        <v>504</v>
      </c>
      <c r="I10" s="12">
        <v>6.4212962962962958E-2</v>
      </c>
    </row>
    <row r="11" spans="1:9">
      <c r="A11" s="6">
        <v>4</v>
      </c>
      <c r="B11" s="6">
        <v>213</v>
      </c>
      <c r="C11" s="5" t="s">
        <v>75</v>
      </c>
      <c r="D11" s="7" t="s">
        <v>43</v>
      </c>
      <c r="E11" s="5" t="s">
        <v>11</v>
      </c>
      <c r="F11" s="6" t="s">
        <v>183</v>
      </c>
      <c r="G11" s="6" t="s">
        <v>116</v>
      </c>
      <c r="H11" s="5"/>
      <c r="I11" s="43" t="s">
        <v>243</v>
      </c>
    </row>
    <row r="12" spans="1:9">
      <c r="A12" s="6"/>
      <c r="B12" s="6"/>
      <c r="C12" s="5"/>
      <c r="D12" s="5"/>
      <c r="E12" s="5"/>
      <c r="F12" s="6"/>
      <c r="G12" s="6"/>
      <c r="H12" s="5"/>
      <c r="I12" s="5"/>
    </row>
    <row r="13" spans="1:9">
      <c r="A13" s="6"/>
      <c r="B13" s="6"/>
      <c r="C13" s="5"/>
      <c r="D13" s="9" t="s">
        <v>208</v>
      </c>
      <c r="E13" s="10"/>
      <c r="F13" s="6"/>
      <c r="G13" s="10" t="s">
        <v>119</v>
      </c>
      <c r="H13" s="5"/>
      <c r="I13" s="5"/>
    </row>
    <row r="14" spans="1:9">
      <c r="A14" s="6">
        <v>1</v>
      </c>
      <c r="B14" s="6">
        <v>388</v>
      </c>
      <c r="C14" s="5" t="s">
        <v>296</v>
      </c>
      <c r="D14" s="7" t="s">
        <v>51</v>
      </c>
      <c r="E14" s="5" t="s">
        <v>20</v>
      </c>
      <c r="F14" s="6" t="s">
        <v>534</v>
      </c>
      <c r="G14" s="13" t="s">
        <v>119</v>
      </c>
      <c r="H14" s="5" t="s">
        <v>531</v>
      </c>
      <c r="I14" s="12">
        <v>5.5636574074074074E-2</v>
      </c>
    </row>
    <row r="15" spans="1:9">
      <c r="A15" s="6">
        <v>2</v>
      </c>
      <c r="B15" s="6">
        <v>353</v>
      </c>
      <c r="C15" s="5" t="s">
        <v>474</v>
      </c>
      <c r="D15" s="7" t="s">
        <v>4</v>
      </c>
      <c r="E15" s="5" t="s">
        <v>226</v>
      </c>
      <c r="F15" s="6" t="s">
        <v>527</v>
      </c>
      <c r="G15" s="13" t="s">
        <v>119</v>
      </c>
      <c r="H15" s="5" t="s">
        <v>528</v>
      </c>
      <c r="I15" s="12">
        <v>6.0162037037037042E-2</v>
      </c>
    </row>
    <row r="16" spans="1:9">
      <c r="A16" s="6">
        <v>3</v>
      </c>
      <c r="B16" s="6" t="s">
        <v>483</v>
      </c>
      <c r="C16" s="5" t="s">
        <v>57</v>
      </c>
      <c r="D16" s="5" t="s">
        <v>4</v>
      </c>
      <c r="E16" s="5" t="s">
        <v>5</v>
      </c>
      <c r="F16" s="6" t="s">
        <v>187</v>
      </c>
      <c r="G16" s="6" t="s">
        <v>119</v>
      </c>
      <c r="H16" s="5"/>
      <c r="I16" s="12">
        <v>6.3206018518518522E-2</v>
      </c>
    </row>
    <row r="17" spans="1:13">
      <c r="A17" s="6">
        <v>4</v>
      </c>
      <c r="B17" s="6">
        <v>292</v>
      </c>
      <c r="C17" s="5" t="s">
        <v>234</v>
      </c>
      <c r="D17" s="7" t="s">
        <v>25</v>
      </c>
      <c r="E17" s="5" t="s">
        <v>7</v>
      </c>
      <c r="F17" s="6" t="s">
        <v>236</v>
      </c>
      <c r="G17" s="13" t="s">
        <v>119</v>
      </c>
      <c r="H17" s="5" t="s">
        <v>519</v>
      </c>
      <c r="I17" s="12">
        <v>6.3842592592592604E-2</v>
      </c>
    </row>
    <row r="18" spans="1:13">
      <c r="A18" s="6">
        <v>5</v>
      </c>
      <c r="B18" s="6">
        <v>216</v>
      </c>
      <c r="C18" s="5" t="s">
        <v>86</v>
      </c>
      <c r="D18" s="7" t="s">
        <v>25</v>
      </c>
      <c r="E18" s="5" t="s">
        <v>7</v>
      </c>
      <c r="F18" s="6" t="s">
        <v>502</v>
      </c>
      <c r="G18" s="13" t="s">
        <v>119</v>
      </c>
      <c r="H18" s="5" t="s">
        <v>147</v>
      </c>
      <c r="I18" s="12">
        <v>6.4166666666666664E-2</v>
      </c>
    </row>
    <row r="19" spans="1:13">
      <c r="A19" s="6">
        <v>6</v>
      </c>
      <c r="B19" s="6">
        <v>210</v>
      </c>
      <c r="C19" s="5" t="s">
        <v>26</v>
      </c>
      <c r="D19" s="7" t="s">
        <v>25</v>
      </c>
      <c r="E19" s="5" t="s">
        <v>7</v>
      </c>
      <c r="F19" s="13">
        <v>35146</v>
      </c>
      <c r="G19" s="13" t="s">
        <v>119</v>
      </c>
      <c r="H19" s="5" t="s">
        <v>93</v>
      </c>
      <c r="I19" s="12">
        <v>6.7094907407407409E-2</v>
      </c>
    </row>
    <row r="20" spans="1:13">
      <c r="A20" s="6">
        <v>7</v>
      </c>
      <c r="B20" s="6">
        <v>383</v>
      </c>
      <c r="C20" s="5" t="s">
        <v>479</v>
      </c>
      <c r="D20" s="7" t="s">
        <v>14</v>
      </c>
      <c r="E20" s="5" t="s">
        <v>275</v>
      </c>
      <c r="F20" s="6" t="s">
        <v>532</v>
      </c>
      <c r="G20" s="13" t="s">
        <v>119</v>
      </c>
      <c r="H20" s="5" t="s">
        <v>533</v>
      </c>
      <c r="I20" s="12">
        <v>7.8831018518518522E-2</v>
      </c>
    </row>
    <row r="21" spans="1:13">
      <c r="A21" s="6">
        <v>8</v>
      </c>
      <c r="B21" s="6">
        <v>303</v>
      </c>
      <c r="C21" s="5" t="s">
        <v>75</v>
      </c>
      <c r="D21" s="7" t="s">
        <v>69</v>
      </c>
      <c r="E21" s="5" t="s">
        <v>11</v>
      </c>
      <c r="F21" s="6" t="s">
        <v>107</v>
      </c>
      <c r="G21" s="13" t="s">
        <v>119</v>
      </c>
      <c r="H21" s="5"/>
      <c r="I21" s="12">
        <v>8.4722222222222213E-2</v>
      </c>
      <c r="M21" s="42"/>
    </row>
    <row r="22" spans="1:13">
      <c r="A22" s="6">
        <v>9</v>
      </c>
      <c r="B22" s="6">
        <v>393</v>
      </c>
      <c r="C22" s="5" t="s">
        <v>167</v>
      </c>
      <c r="D22" s="7" t="s">
        <v>42</v>
      </c>
      <c r="E22" s="5" t="s">
        <v>7</v>
      </c>
      <c r="F22" s="6" t="s">
        <v>189</v>
      </c>
      <c r="G22" s="13" t="s">
        <v>119</v>
      </c>
      <c r="H22" s="5"/>
      <c r="I22" s="12">
        <v>0.10157407407407408</v>
      </c>
    </row>
    <row r="23" spans="1:13">
      <c r="A23" s="6"/>
      <c r="B23" s="6"/>
      <c r="C23" s="6"/>
      <c r="D23" s="5"/>
      <c r="E23" s="5"/>
      <c r="F23" s="6"/>
      <c r="G23" s="5"/>
      <c r="H23" s="5"/>
      <c r="I23" s="5"/>
    </row>
    <row r="24" spans="1:13">
      <c r="A24" s="6"/>
      <c r="B24" s="6"/>
      <c r="C24" s="5"/>
      <c r="D24" s="9" t="s">
        <v>209</v>
      </c>
      <c r="E24" s="10"/>
      <c r="F24" s="6"/>
      <c r="G24" s="10" t="s">
        <v>122</v>
      </c>
      <c r="H24" s="5"/>
      <c r="I24" s="5"/>
    </row>
    <row r="25" spans="1:13">
      <c r="A25" s="6">
        <v>1</v>
      </c>
      <c r="B25" s="6" t="s">
        <v>485</v>
      </c>
      <c r="C25" s="17" t="s">
        <v>176</v>
      </c>
      <c r="D25" s="17" t="s">
        <v>16</v>
      </c>
      <c r="E25" s="5" t="s">
        <v>7</v>
      </c>
      <c r="F25" s="6" t="s">
        <v>194</v>
      </c>
      <c r="G25" s="6" t="s">
        <v>122</v>
      </c>
      <c r="H25" s="5"/>
      <c r="I25" s="12">
        <v>5.4270833333333331E-2</v>
      </c>
    </row>
    <row r="26" spans="1:13">
      <c r="A26" s="6">
        <v>2</v>
      </c>
      <c r="B26" s="6">
        <v>377</v>
      </c>
      <c r="C26" s="5" t="s">
        <v>175</v>
      </c>
      <c r="D26" s="7" t="s">
        <v>69</v>
      </c>
      <c r="E26" s="5" t="s">
        <v>478</v>
      </c>
      <c r="F26" s="6" t="s">
        <v>229</v>
      </c>
      <c r="G26" s="6" t="s">
        <v>122</v>
      </c>
      <c r="H26" s="5" t="s">
        <v>215</v>
      </c>
      <c r="I26" s="12">
        <v>5.5833333333333325E-2</v>
      </c>
    </row>
    <row r="27" spans="1:13">
      <c r="A27" s="6">
        <v>3</v>
      </c>
      <c r="B27" s="6">
        <v>333</v>
      </c>
      <c r="C27" s="5" t="s">
        <v>471</v>
      </c>
      <c r="D27" s="7" t="s">
        <v>10</v>
      </c>
      <c r="E27" s="5" t="s">
        <v>20</v>
      </c>
      <c r="F27" s="6" t="s">
        <v>524</v>
      </c>
      <c r="G27" s="6" t="s">
        <v>122</v>
      </c>
      <c r="H27" s="5" t="s">
        <v>490</v>
      </c>
      <c r="I27" s="12">
        <v>5.9074074074074077E-2</v>
      </c>
    </row>
    <row r="28" spans="1:13">
      <c r="A28" s="6">
        <v>4</v>
      </c>
      <c r="B28" s="6">
        <v>212</v>
      </c>
      <c r="C28" s="5" t="s">
        <v>447</v>
      </c>
      <c r="D28" s="7" t="s">
        <v>448</v>
      </c>
      <c r="E28" s="5" t="s">
        <v>449</v>
      </c>
      <c r="F28" s="6" t="s">
        <v>498</v>
      </c>
      <c r="G28" s="6" t="s">
        <v>122</v>
      </c>
      <c r="H28" s="5" t="s">
        <v>499</v>
      </c>
      <c r="I28" s="12">
        <v>6.0381944444444446E-2</v>
      </c>
    </row>
    <row r="29" spans="1:13">
      <c r="A29" s="6">
        <v>5</v>
      </c>
      <c r="B29" s="6">
        <v>225</v>
      </c>
      <c r="C29" s="5" t="s">
        <v>459</v>
      </c>
      <c r="D29" s="7" t="s">
        <v>10</v>
      </c>
      <c r="E29" s="5" t="s">
        <v>7</v>
      </c>
      <c r="F29" s="6" t="s">
        <v>374</v>
      </c>
      <c r="G29" s="6" t="s">
        <v>122</v>
      </c>
      <c r="H29" s="5" t="s">
        <v>508</v>
      </c>
      <c r="I29" s="12">
        <v>6.115740740740741E-2</v>
      </c>
    </row>
    <row r="30" spans="1:13">
      <c r="A30" s="6">
        <v>6</v>
      </c>
      <c r="B30" s="6">
        <v>201</v>
      </c>
      <c r="C30" s="5" t="s">
        <v>441</v>
      </c>
      <c r="D30" s="7" t="s">
        <v>14</v>
      </c>
      <c r="E30" s="5" t="s">
        <v>20</v>
      </c>
      <c r="F30" s="6" t="s">
        <v>488</v>
      </c>
      <c r="G30" s="6" t="s">
        <v>122</v>
      </c>
      <c r="H30" s="5"/>
      <c r="I30" s="12">
        <v>6.1689814814814815E-2</v>
      </c>
    </row>
    <row r="31" spans="1:13">
      <c r="A31" s="6">
        <v>7</v>
      </c>
      <c r="B31" s="6">
        <v>222</v>
      </c>
      <c r="C31" s="5" t="s">
        <v>457</v>
      </c>
      <c r="D31" s="7" t="s">
        <v>10</v>
      </c>
      <c r="E31" s="5" t="s">
        <v>458</v>
      </c>
      <c r="F31" s="6" t="s">
        <v>506</v>
      </c>
      <c r="G31" s="6" t="s">
        <v>122</v>
      </c>
      <c r="H31" s="5" t="s">
        <v>507</v>
      </c>
      <c r="I31" s="12">
        <v>6.3252314814814817E-2</v>
      </c>
    </row>
    <row r="32" spans="1:13">
      <c r="A32" s="6">
        <v>8</v>
      </c>
      <c r="B32" s="6">
        <v>300</v>
      </c>
      <c r="C32" s="5" t="s">
        <v>468</v>
      </c>
      <c r="D32" s="7" t="s">
        <v>58</v>
      </c>
      <c r="E32" s="5" t="s">
        <v>20</v>
      </c>
      <c r="F32" s="6" t="s">
        <v>520</v>
      </c>
      <c r="G32" s="6" t="s">
        <v>122</v>
      </c>
      <c r="H32" s="5" t="s">
        <v>490</v>
      </c>
      <c r="I32" s="12">
        <v>6.7106481481481475E-2</v>
      </c>
    </row>
    <row r="33" spans="1:9">
      <c r="A33" s="6">
        <v>9</v>
      </c>
      <c r="B33" s="6">
        <v>282</v>
      </c>
      <c r="C33" s="5" t="s">
        <v>233</v>
      </c>
      <c r="D33" s="7" t="s">
        <v>165</v>
      </c>
      <c r="E33" s="5" t="s">
        <v>7</v>
      </c>
      <c r="F33" s="6" t="s">
        <v>235</v>
      </c>
      <c r="G33" s="6" t="s">
        <v>122</v>
      </c>
      <c r="H33" s="5"/>
      <c r="I33" s="12">
        <v>6.8379629629629637E-2</v>
      </c>
    </row>
    <row r="34" spans="1:9">
      <c r="A34" s="6">
        <v>10</v>
      </c>
      <c r="B34" s="6">
        <v>373</v>
      </c>
      <c r="C34" s="5" t="s">
        <v>477</v>
      </c>
      <c r="D34" s="7" t="s">
        <v>14</v>
      </c>
      <c r="E34" s="5" t="s">
        <v>20</v>
      </c>
      <c r="F34" s="6" t="s">
        <v>530</v>
      </c>
      <c r="G34" s="6" t="s">
        <v>122</v>
      </c>
      <c r="H34" s="5" t="s">
        <v>531</v>
      </c>
      <c r="I34" s="12">
        <v>7.013888888888889E-2</v>
      </c>
    </row>
    <row r="35" spans="1:9">
      <c r="A35" s="6">
        <v>11</v>
      </c>
      <c r="B35" s="6">
        <v>242</v>
      </c>
      <c r="C35" s="5" t="s">
        <v>62</v>
      </c>
      <c r="D35" s="7" t="s">
        <v>40</v>
      </c>
      <c r="E35" s="5" t="s">
        <v>63</v>
      </c>
      <c r="F35" s="6" t="s">
        <v>193</v>
      </c>
      <c r="G35" s="6" t="s">
        <v>122</v>
      </c>
      <c r="H35" s="5" t="s">
        <v>396</v>
      </c>
      <c r="I35" s="12">
        <v>8.774305555555556E-2</v>
      </c>
    </row>
    <row r="36" spans="1:9">
      <c r="A36" s="6">
        <v>12</v>
      </c>
      <c r="B36" s="6">
        <v>202</v>
      </c>
      <c r="C36" s="5" t="s">
        <v>442</v>
      </c>
      <c r="D36" s="7" t="s">
        <v>443</v>
      </c>
      <c r="E36" s="5" t="s">
        <v>20</v>
      </c>
      <c r="F36" s="6" t="s">
        <v>489</v>
      </c>
      <c r="G36" s="6" t="s">
        <v>122</v>
      </c>
      <c r="H36" s="5" t="s">
        <v>490</v>
      </c>
      <c r="I36" s="43" t="s">
        <v>243</v>
      </c>
    </row>
    <row r="37" spans="1:9">
      <c r="A37" s="6">
        <v>13</v>
      </c>
      <c r="B37" s="6">
        <v>299</v>
      </c>
      <c r="C37" s="5" t="s">
        <v>161</v>
      </c>
      <c r="D37" s="7" t="s">
        <v>21</v>
      </c>
      <c r="E37" s="5" t="s">
        <v>7</v>
      </c>
      <c r="F37" s="6" t="s">
        <v>186</v>
      </c>
      <c r="G37" s="6" t="s">
        <v>122</v>
      </c>
      <c r="H37" s="5" t="s">
        <v>403</v>
      </c>
      <c r="I37" s="43" t="s">
        <v>243</v>
      </c>
    </row>
    <row r="38" spans="1:9">
      <c r="A38" s="6"/>
      <c r="B38" s="6"/>
      <c r="C38" s="6"/>
      <c r="D38" s="5"/>
      <c r="E38" s="5"/>
      <c r="F38" s="6"/>
      <c r="G38" s="5"/>
      <c r="H38" s="5"/>
      <c r="I38" s="5"/>
    </row>
    <row r="39" spans="1:9">
      <c r="A39" s="6"/>
      <c r="B39" s="6"/>
      <c r="C39" s="5"/>
      <c r="D39" s="9" t="s">
        <v>212</v>
      </c>
      <c r="E39" s="10"/>
      <c r="F39" s="6"/>
      <c r="G39" s="10" t="s">
        <v>125</v>
      </c>
      <c r="H39" s="5"/>
      <c r="I39" s="5"/>
    </row>
    <row r="40" spans="1:9">
      <c r="A40" s="6">
        <v>1</v>
      </c>
      <c r="B40" s="6" t="s">
        <v>538</v>
      </c>
      <c r="C40" s="17" t="s">
        <v>486</v>
      </c>
      <c r="D40" s="17" t="s">
        <v>10</v>
      </c>
      <c r="E40" s="5" t="s">
        <v>7</v>
      </c>
      <c r="F40" s="6">
        <v>1974</v>
      </c>
      <c r="G40" s="6" t="s">
        <v>125</v>
      </c>
      <c r="H40" s="5"/>
      <c r="I40" s="12">
        <v>5.603009259259259E-2</v>
      </c>
    </row>
    <row r="41" spans="1:9">
      <c r="A41" s="6">
        <v>2</v>
      </c>
      <c r="B41" s="6">
        <v>205</v>
      </c>
      <c r="C41" s="5" t="s">
        <v>445</v>
      </c>
      <c r="D41" s="7" t="s">
        <v>14</v>
      </c>
      <c r="E41" s="5" t="s">
        <v>7</v>
      </c>
      <c r="F41" s="6" t="s">
        <v>492</v>
      </c>
      <c r="G41" s="6" t="s">
        <v>125</v>
      </c>
      <c r="H41" s="5" t="s">
        <v>493</v>
      </c>
      <c r="I41" s="12">
        <v>6.1168981481481477E-2</v>
      </c>
    </row>
    <row r="42" spans="1:9">
      <c r="A42" s="6">
        <v>3</v>
      </c>
      <c r="B42" s="6" t="s">
        <v>484</v>
      </c>
      <c r="C42" s="5" t="s">
        <v>33</v>
      </c>
      <c r="D42" s="5" t="s">
        <v>12</v>
      </c>
      <c r="E42" s="5" t="s">
        <v>7</v>
      </c>
      <c r="F42" s="6" t="s">
        <v>213</v>
      </c>
      <c r="G42" s="6" t="s">
        <v>125</v>
      </c>
      <c r="H42" s="5"/>
      <c r="I42" s="12">
        <v>6.2847222222222221E-2</v>
      </c>
    </row>
    <row r="43" spans="1:9">
      <c r="A43" s="6">
        <v>4</v>
      </c>
      <c r="B43" s="6">
        <v>218</v>
      </c>
      <c r="C43" s="5" t="s">
        <v>210</v>
      </c>
      <c r="D43" s="5" t="s">
        <v>14</v>
      </c>
      <c r="E43" s="5" t="s">
        <v>7</v>
      </c>
      <c r="F43" s="6" t="s">
        <v>211</v>
      </c>
      <c r="G43" s="6" t="s">
        <v>125</v>
      </c>
      <c r="H43" s="5" t="s">
        <v>355</v>
      </c>
      <c r="I43" s="12">
        <v>6.3321759259259258E-2</v>
      </c>
    </row>
    <row r="44" spans="1:9">
      <c r="A44" s="6">
        <v>5</v>
      </c>
      <c r="B44" s="6">
        <v>220</v>
      </c>
      <c r="C44" s="5" t="s">
        <v>456</v>
      </c>
      <c r="D44" s="7" t="s">
        <v>34</v>
      </c>
      <c r="E44" s="5" t="s">
        <v>27</v>
      </c>
      <c r="F44" s="6" t="s">
        <v>505</v>
      </c>
      <c r="G44" s="6" t="s">
        <v>125</v>
      </c>
      <c r="H44" s="5"/>
      <c r="I44" s="12">
        <v>6.4097222222222222E-2</v>
      </c>
    </row>
    <row r="45" spans="1:9">
      <c r="A45" s="6">
        <v>6</v>
      </c>
      <c r="B45" s="6">
        <v>208</v>
      </c>
      <c r="C45" s="5" t="s">
        <v>446</v>
      </c>
      <c r="D45" s="7" t="s">
        <v>20</v>
      </c>
      <c r="E45" s="5" t="s">
        <v>11</v>
      </c>
      <c r="F45" s="6" t="s">
        <v>494</v>
      </c>
      <c r="G45" s="6" t="s">
        <v>125</v>
      </c>
      <c r="H45" s="5" t="s">
        <v>495</v>
      </c>
      <c r="I45" s="12">
        <v>6.4201388888888891E-2</v>
      </c>
    </row>
    <row r="46" spans="1:9">
      <c r="A46" s="6">
        <v>7</v>
      </c>
      <c r="B46" s="6">
        <v>323</v>
      </c>
      <c r="C46" s="5" t="s">
        <v>470</v>
      </c>
      <c r="D46" s="7" t="s">
        <v>38</v>
      </c>
      <c r="E46" s="5" t="s">
        <v>11</v>
      </c>
      <c r="F46" s="6" t="s">
        <v>522</v>
      </c>
      <c r="G46" s="6" t="s">
        <v>125</v>
      </c>
      <c r="H46" s="5" t="s">
        <v>523</v>
      </c>
      <c r="I46" s="12">
        <v>6.5428240740740731E-2</v>
      </c>
    </row>
    <row r="47" spans="1:9">
      <c r="A47" s="6">
        <v>8</v>
      </c>
      <c r="B47" s="6">
        <v>211</v>
      </c>
      <c r="C47" s="5" t="s">
        <v>164</v>
      </c>
      <c r="D47" s="7" t="s">
        <v>12</v>
      </c>
      <c r="E47" s="5" t="s">
        <v>7</v>
      </c>
      <c r="F47" s="13">
        <v>26579</v>
      </c>
      <c r="G47" s="6" t="s">
        <v>125</v>
      </c>
      <c r="H47" s="5" t="s">
        <v>93</v>
      </c>
      <c r="I47" s="12">
        <v>6.9884259259259257E-2</v>
      </c>
    </row>
    <row r="48" spans="1:9">
      <c r="A48" s="6">
        <v>9</v>
      </c>
      <c r="B48" s="6">
        <v>203</v>
      </c>
      <c r="C48" s="5" t="s">
        <v>144</v>
      </c>
      <c r="D48" s="7" t="s">
        <v>145</v>
      </c>
      <c r="E48" s="5" t="s">
        <v>7</v>
      </c>
      <c r="F48" s="6">
        <v>1964</v>
      </c>
      <c r="G48" s="6" t="s">
        <v>125</v>
      </c>
      <c r="H48" s="5"/>
      <c r="I48" s="12">
        <v>7.5162037037037041E-2</v>
      </c>
    </row>
    <row r="49" spans="1:9">
      <c r="A49" s="6">
        <v>10</v>
      </c>
      <c r="B49" s="6">
        <v>232</v>
      </c>
      <c r="C49" s="5" t="s">
        <v>159</v>
      </c>
      <c r="D49" s="7" t="s">
        <v>158</v>
      </c>
      <c r="E49" s="5" t="s">
        <v>7</v>
      </c>
      <c r="F49" s="6" t="s">
        <v>182</v>
      </c>
      <c r="G49" s="6" t="s">
        <v>125</v>
      </c>
      <c r="H49" s="5"/>
      <c r="I49" s="12">
        <v>7.7581018518518521E-2</v>
      </c>
    </row>
    <row r="50" spans="1:9">
      <c r="A50" s="6">
        <v>11</v>
      </c>
      <c r="B50" s="6">
        <v>313</v>
      </c>
      <c r="C50" s="5" t="s">
        <v>469</v>
      </c>
      <c r="D50" s="7" t="s">
        <v>14</v>
      </c>
      <c r="E50" s="5" t="s">
        <v>11</v>
      </c>
      <c r="F50" s="6" t="s">
        <v>521</v>
      </c>
      <c r="G50" s="6" t="s">
        <v>125</v>
      </c>
      <c r="H50" s="5"/>
      <c r="I50" s="43" t="s">
        <v>243</v>
      </c>
    </row>
    <row r="51" spans="1:9">
      <c r="A51" s="6">
        <v>12</v>
      </c>
      <c r="B51" s="6">
        <v>214</v>
      </c>
      <c r="C51" s="5" t="s">
        <v>450</v>
      </c>
      <c r="D51" s="7" t="s">
        <v>10</v>
      </c>
      <c r="E51" s="5" t="s">
        <v>7</v>
      </c>
      <c r="F51" s="6" t="s">
        <v>500</v>
      </c>
      <c r="G51" s="6" t="s">
        <v>125</v>
      </c>
      <c r="H51" s="5" t="s">
        <v>493</v>
      </c>
      <c r="I51" s="43" t="s">
        <v>244</v>
      </c>
    </row>
    <row r="52" spans="1:9">
      <c r="A52" s="6">
        <v>13</v>
      </c>
      <c r="B52" s="6">
        <v>200</v>
      </c>
      <c r="C52" s="5" t="s">
        <v>440</v>
      </c>
      <c r="D52" s="7" t="s">
        <v>16</v>
      </c>
      <c r="E52" s="5" t="s">
        <v>7</v>
      </c>
      <c r="F52" s="6" t="s">
        <v>487</v>
      </c>
      <c r="G52" s="6" t="s">
        <v>125</v>
      </c>
      <c r="H52" s="5"/>
      <c r="I52" s="43" t="s">
        <v>244</v>
      </c>
    </row>
    <row r="53" spans="1:9">
      <c r="A53" s="6"/>
      <c r="B53" s="6"/>
      <c r="C53" s="5"/>
      <c r="D53" s="5"/>
      <c r="E53" s="5"/>
      <c r="F53" s="6"/>
      <c r="G53" s="6"/>
      <c r="H53" s="5"/>
      <c r="I53" s="5"/>
    </row>
    <row r="54" spans="1:9">
      <c r="A54" s="6"/>
      <c r="B54" s="6"/>
      <c r="C54" s="5"/>
      <c r="D54" s="9" t="s">
        <v>214</v>
      </c>
      <c r="E54" s="10"/>
      <c r="F54" s="6"/>
      <c r="G54" s="10" t="s">
        <v>128</v>
      </c>
      <c r="H54" s="14"/>
      <c r="I54" s="5"/>
    </row>
    <row r="55" spans="1:9">
      <c r="A55" s="6">
        <v>1</v>
      </c>
      <c r="B55" s="6">
        <v>215</v>
      </c>
      <c r="C55" s="5" t="s">
        <v>451</v>
      </c>
      <c r="D55" s="7" t="s">
        <v>56</v>
      </c>
      <c r="E55" s="5" t="s">
        <v>452</v>
      </c>
      <c r="F55" s="6" t="s">
        <v>501</v>
      </c>
      <c r="G55" s="6" t="s">
        <v>128</v>
      </c>
      <c r="H55" s="5"/>
      <c r="I55" s="12">
        <v>6.2384259259259257E-2</v>
      </c>
    </row>
    <row r="56" spans="1:9">
      <c r="A56" s="6">
        <v>2</v>
      </c>
      <c r="B56" s="6">
        <v>209</v>
      </c>
      <c r="C56" s="5" t="s">
        <v>78</v>
      </c>
      <c r="D56" s="7" t="s">
        <v>20</v>
      </c>
      <c r="E56" s="5" t="s">
        <v>174</v>
      </c>
      <c r="F56" s="6" t="s">
        <v>496</v>
      </c>
      <c r="G56" s="6" t="s">
        <v>128</v>
      </c>
      <c r="H56" s="5" t="s">
        <v>497</v>
      </c>
      <c r="I56" s="12">
        <v>6.2743055555555552E-2</v>
      </c>
    </row>
    <row r="57" spans="1:9">
      <c r="A57" s="6">
        <v>3</v>
      </c>
      <c r="B57" s="6">
        <v>206</v>
      </c>
      <c r="C57" s="5" t="s">
        <v>170</v>
      </c>
      <c r="D57" s="7" t="s">
        <v>46</v>
      </c>
      <c r="E57" s="5" t="s">
        <v>7</v>
      </c>
      <c r="F57" s="6" t="s">
        <v>192</v>
      </c>
      <c r="G57" s="6" t="s">
        <v>128</v>
      </c>
      <c r="H57" s="5" t="s">
        <v>351</v>
      </c>
      <c r="I57" s="12">
        <v>7.149305555555556E-2</v>
      </c>
    </row>
    <row r="58" spans="1:9">
      <c r="A58" s="6">
        <v>4</v>
      </c>
      <c r="B58" s="6">
        <v>262</v>
      </c>
      <c r="C58" s="5" t="s">
        <v>59</v>
      </c>
      <c r="D58" s="7" t="s">
        <v>58</v>
      </c>
      <c r="E58" s="5" t="s">
        <v>11</v>
      </c>
      <c r="F58" s="6" t="s">
        <v>100</v>
      </c>
      <c r="G58" s="6" t="s">
        <v>128</v>
      </c>
      <c r="H58" s="5"/>
      <c r="I58" s="12">
        <v>7.8587962962962957E-2</v>
      </c>
    </row>
    <row r="59" spans="1:9">
      <c r="A59" s="6">
        <v>5</v>
      </c>
      <c r="B59" s="6">
        <v>363</v>
      </c>
      <c r="C59" s="5" t="s">
        <v>216</v>
      </c>
      <c r="D59" s="7" t="s">
        <v>21</v>
      </c>
      <c r="E59" s="5" t="s">
        <v>7</v>
      </c>
      <c r="F59" s="6" t="s">
        <v>217</v>
      </c>
      <c r="G59" s="6" t="s">
        <v>128</v>
      </c>
      <c r="H59" s="5" t="s">
        <v>218</v>
      </c>
      <c r="I59" s="43" t="s">
        <v>244</v>
      </c>
    </row>
    <row r="60" spans="1:9">
      <c r="A60" s="6"/>
      <c r="B60" s="6"/>
      <c r="C60" s="5"/>
      <c r="D60" s="7"/>
      <c r="E60" s="5"/>
      <c r="F60" s="6"/>
      <c r="G60" s="6"/>
      <c r="H60" s="5"/>
      <c r="I60" s="5"/>
    </row>
    <row r="61" spans="1:9">
      <c r="A61" s="6"/>
      <c r="B61" s="10"/>
      <c r="C61" s="16"/>
      <c r="D61" s="10" t="s">
        <v>219</v>
      </c>
      <c r="E61" s="10"/>
      <c r="F61" s="6"/>
      <c r="G61" s="10" t="s">
        <v>203</v>
      </c>
      <c r="H61" s="5"/>
      <c r="I61" s="5"/>
    </row>
    <row r="62" spans="1:9">
      <c r="A62" s="6">
        <v>1</v>
      </c>
      <c r="B62" s="6">
        <v>272</v>
      </c>
      <c r="C62" s="5" t="s">
        <v>466</v>
      </c>
      <c r="D62" s="5" t="s">
        <v>24</v>
      </c>
      <c r="E62" s="5" t="s">
        <v>467</v>
      </c>
      <c r="F62" s="6" t="s">
        <v>517</v>
      </c>
      <c r="G62" s="6" t="s">
        <v>203</v>
      </c>
      <c r="H62" s="5" t="s">
        <v>518</v>
      </c>
      <c r="I62" s="12">
        <v>6.9074074074074079E-2</v>
      </c>
    </row>
    <row r="63" spans="1:9">
      <c r="A63" s="6">
        <v>2</v>
      </c>
      <c r="B63" s="6" t="s">
        <v>482</v>
      </c>
      <c r="C63" s="5" t="s">
        <v>241</v>
      </c>
      <c r="D63" s="5" t="s">
        <v>61</v>
      </c>
      <c r="E63" s="5" t="s">
        <v>7</v>
      </c>
      <c r="F63" s="6">
        <v>1953</v>
      </c>
      <c r="G63" s="6" t="s">
        <v>203</v>
      </c>
      <c r="H63" s="5"/>
      <c r="I63" s="12">
        <v>7.0057870370370368E-2</v>
      </c>
    </row>
    <row r="64" spans="1:9">
      <c r="A64" s="6">
        <v>3</v>
      </c>
      <c r="B64" s="6">
        <v>250</v>
      </c>
      <c r="C64" s="5" t="s">
        <v>461</v>
      </c>
      <c r="D64" s="7" t="s">
        <v>46</v>
      </c>
      <c r="E64" s="5" t="s">
        <v>462</v>
      </c>
      <c r="F64" s="6" t="s">
        <v>511</v>
      </c>
      <c r="G64" s="6" t="s">
        <v>203</v>
      </c>
      <c r="H64" s="5" t="s">
        <v>512</v>
      </c>
      <c r="I64" s="12">
        <v>7.1469907407407399E-2</v>
      </c>
    </row>
    <row r="65" spans="1:12">
      <c r="A65" s="6">
        <v>4</v>
      </c>
      <c r="B65" s="6">
        <v>204</v>
      </c>
      <c r="C65" s="5" t="s">
        <v>444</v>
      </c>
      <c r="D65" s="7" t="s">
        <v>242</v>
      </c>
      <c r="E65" s="5" t="s">
        <v>7</v>
      </c>
      <c r="F65" s="6" t="s">
        <v>491</v>
      </c>
      <c r="G65" s="6" t="s">
        <v>203</v>
      </c>
      <c r="H65" s="5"/>
      <c r="I65" s="43" t="s">
        <v>244</v>
      </c>
    </row>
    <row r="66" spans="1:12">
      <c r="A66" s="6"/>
      <c r="B66" s="6"/>
      <c r="C66" s="6"/>
      <c r="D66" s="5"/>
      <c r="E66" s="5"/>
      <c r="F66" s="6"/>
      <c r="G66" s="5"/>
      <c r="H66" s="5"/>
      <c r="I66" s="5"/>
    </row>
    <row r="67" spans="1:12">
      <c r="A67" s="6"/>
      <c r="B67" s="6"/>
      <c r="C67" s="17"/>
      <c r="D67" s="9" t="s">
        <v>537</v>
      </c>
      <c r="E67" s="10"/>
      <c r="F67" s="6"/>
      <c r="G67" s="10" t="s">
        <v>117</v>
      </c>
      <c r="H67" s="5"/>
      <c r="I67" s="5"/>
    </row>
    <row r="68" spans="1:12">
      <c r="A68" s="6">
        <v>1</v>
      </c>
      <c r="B68" s="6">
        <v>369</v>
      </c>
      <c r="C68" s="5" t="s">
        <v>475</v>
      </c>
      <c r="D68" s="7" t="s">
        <v>476</v>
      </c>
      <c r="E68" s="5" t="s">
        <v>11</v>
      </c>
      <c r="F68" s="6" t="s">
        <v>529</v>
      </c>
      <c r="G68" s="6" t="s">
        <v>117</v>
      </c>
      <c r="H68" s="5" t="s">
        <v>516</v>
      </c>
      <c r="I68" s="12">
        <v>6.1192129629629631E-2</v>
      </c>
    </row>
    <row r="69" spans="1:12">
      <c r="A69" s="6">
        <v>2</v>
      </c>
      <c r="B69" s="6">
        <v>269</v>
      </c>
      <c r="C69" s="5" t="s">
        <v>464</v>
      </c>
      <c r="D69" s="7" t="s">
        <v>465</v>
      </c>
      <c r="E69" s="5" t="s">
        <v>11</v>
      </c>
      <c r="F69" s="6" t="s">
        <v>515</v>
      </c>
      <c r="G69" s="6" t="s">
        <v>117</v>
      </c>
      <c r="H69" s="5" t="s">
        <v>516</v>
      </c>
      <c r="I69" s="12">
        <v>7.0555555555555552E-2</v>
      </c>
    </row>
    <row r="70" spans="1:12">
      <c r="A70" s="6">
        <v>3</v>
      </c>
      <c r="B70" s="6">
        <v>226</v>
      </c>
      <c r="C70" s="5" t="s">
        <v>460</v>
      </c>
      <c r="D70" s="5" t="s">
        <v>79</v>
      </c>
      <c r="E70" s="5" t="s">
        <v>11</v>
      </c>
      <c r="F70" s="6" t="s">
        <v>509</v>
      </c>
      <c r="G70" s="6" t="s">
        <v>117</v>
      </c>
      <c r="H70" s="5" t="s">
        <v>516</v>
      </c>
      <c r="I70" s="12">
        <v>0.11118055555555556</v>
      </c>
    </row>
    <row r="71" spans="1:12">
      <c r="A71" s="6"/>
      <c r="B71" s="6"/>
      <c r="C71" s="17"/>
      <c r="D71" s="9"/>
      <c r="E71" s="10"/>
      <c r="F71" s="10"/>
      <c r="G71" s="18"/>
      <c r="H71" s="5"/>
      <c r="I71" s="5"/>
    </row>
    <row r="72" spans="1:12">
      <c r="A72" s="6"/>
      <c r="B72" s="6"/>
      <c r="C72" s="17"/>
      <c r="D72" s="9" t="s">
        <v>220</v>
      </c>
      <c r="E72" s="10"/>
      <c r="F72" s="6"/>
      <c r="G72" s="10" t="s">
        <v>120</v>
      </c>
      <c r="H72" s="5"/>
      <c r="I72" s="5"/>
    </row>
    <row r="73" spans="1:12">
      <c r="A73" s="6"/>
      <c r="B73" s="6"/>
      <c r="C73" s="17"/>
      <c r="D73" s="9"/>
      <c r="E73" s="10"/>
      <c r="F73" s="6"/>
      <c r="G73" s="10"/>
      <c r="H73" s="5"/>
      <c r="I73" s="5"/>
    </row>
    <row r="74" spans="1:12">
      <c r="A74" s="6"/>
      <c r="B74" s="6"/>
      <c r="C74" s="5"/>
      <c r="D74" s="9" t="s">
        <v>221</v>
      </c>
      <c r="E74" s="10"/>
      <c r="F74" s="6"/>
      <c r="G74" s="10" t="s">
        <v>123</v>
      </c>
      <c r="H74" s="5"/>
      <c r="I74" s="5"/>
    </row>
    <row r="75" spans="1:12">
      <c r="A75" s="6">
        <v>1</v>
      </c>
      <c r="B75" s="6">
        <v>207</v>
      </c>
      <c r="C75" s="5" t="s">
        <v>156</v>
      </c>
      <c r="D75" s="7" t="s">
        <v>17</v>
      </c>
      <c r="E75" s="5" t="s">
        <v>7</v>
      </c>
      <c r="F75" s="6" t="s">
        <v>179</v>
      </c>
      <c r="G75" s="6" t="s">
        <v>123</v>
      </c>
      <c r="H75" s="5"/>
      <c r="I75" s="12">
        <v>7.9976851851851841E-2</v>
      </c>
    </row>
    <row r="76" spans="1:12">
      <c r="A76" s="6">
        <v>2</v>
      </c>
      <c r="B76" s="6">
        <v>399</v>
      </c>
      <c r="C76" s="5" t="s">
        <v>480</v>
      </c>
      <c r="D76" s="7" t="s">
        <v>481</v>
      </c>
      <c r="E76" s="5" t="s">
        <v>7</v>
      </c>
      <c r="F76" s="6" t="s">
        <v>535</v>
      </c>
      <c r="G76" s="6" t="s">
        <v>123</v>
      </c>
      <c r="H76" s="5" t="s">
        <v>369</v>
      </c>
      <c r="I76" s="12">
        <v>8.6203703703703713E-2</v>
      </c>
    </row>
    <row r="77" spans="1:12">
      <c r="A77" s="6">
        <v>3</v>
      </c>
      <c r="B77" s="6">
        <v>343</v>
      </c>
      <c r="C77" s="5" t="s">
        <v>472</v>
      </c>
      <c r="D77" s="7" t="s">
        <v>473</v>
      </c>
      <c r="E77" s="5" t="s">
        <v>172</v>
      </c>
      <c r="F77" s="6" t="s">
        <v>525</v>
      </c>
      <c r="G77" s="6" t="s">
        <v>123</v>
      </c>
      <c r="H77" s="5" t="s">
        <v>526</v>
      </c>
      <c r="I77" s="12">
        <v>9.1678240740740755E-2</v>
      </c>
    </row>
    <row r="78" spans="1:12">
      <c r="A78" s="6">
        <v>4</v>
      </c>
      <c r="B78" s="6">
        <v>227</v>
      </c>
      <c r="C78" s="5" t="s">
        <v>157</v>
      </c>
      <c r="D78" s="7" t="s">
        <v>18</v>
      </c>
      <c r="E78" s="5" t="s">
        <v>7</v>
      </c>
      <c r="F78" s="6" t="s">
        <v>180</v>
      </c>
      <c r="G78" s="6" t="s">
        <v>123</v>
      </c>
      <c r="H78" s="5" t="s">
        <v>181</v>
      </c>
      <c r="I78" s="12">
        <v>9.3437500000000007E-2</v>
      </c>
    </row>
    <row r="79" spans="1:12">
      <c r="A79" s="6"/>
      <c r="B79" s="6"/>
      <c r="C79" s="5"/>
      <c r="D79" s="7"/>
      <c r="E79" s="5"/>
      <c r="F79" s="6"/>
      <c r="G79" s="6"/>
      <c r="H79" s="5"/>
      <c r="I79" s="45"/>
      <c r="L79" s="42"/>
    </row>
    <row r="80" spans="1:12">
      <c r="A80" s="6"/>
      <c r="B80" s="6"/>
      <c r="C80" s="5"/>
      <c r="D80" s="9" t="s">
        <v>222</v>
      </c>
      <c r="E80" s="10"/>
      <c r="F80" s="6"/>
      <c r="G80" s="10" t="s">
        <v>126</v>
      </c>
      <c r="H80" s="5"/>
      <c r="I80" s="5"/>
    </row>
    <row r="81" spans="1:11">
      <c r="A81" s="6"/>
      <c r="B81" s="6"/>
      <c r="C81" s="5"/>
      <c r="D81" s="9"/>
      <c r="E81" s="10"/>
      <c r="F81" s="10"/>
      <c r="G81" s="5"/>
      <c r="H81" s="5"/>
      <c r="I81" s="5"/>
    </row>
    <row r="82" spans="1:11">
      <c r="A82" s="6"/>
      <c r="B82" s="6"/>
      <c r="C82" s="5"/>
      <c r="D82" s="9" t="s">
        <v>223</v>
      </c>
      <c r="E82" s="10"/>
      <c r="F82" s="6"/>
      <c r="G82" s="10" t="s">
        <v>129</v>
      </c>
      <c r="H82" s="5"/>
      <c r="I82" s="5"/>
    </row>
    <row r="83" spans="1:11">
      <c r="A83" s="6">
        <v>1</v>
      </c>
      <c r="B83" s="6">
        <v>255</v>
      </c>
      <c r="C83" s="5" t="s">
        <v>73</v>
      </c>
      <c r="D83" s="7" t="s">
        <v>37</v>
      </c>
      <c r="E83" s="5" t="s">
        <v>174</v>
      </c>
      <c r="F83" s="6" t="s">
        <v>106</v>
      </c>
      <c r="G83" s="6" t="s">
        <v>129</v>
      </c>
      <c r="H83" s="5" t="s">
        <v>414</v>
      </c>
      <c r="I83" s="12">
        <v>8.1365740740740738E-2</v>
      </c>
    </row>
    <row r="85" spans="1:11">
      <c r="D85" s="28" t="s">
        <v>258</v>
      </c>
      <c r="E85" s="28" t="s">
        <v>252</v>
      </c>
    </row>
    <row r="86" spans="1:11">
      <c r="A86" s="3" t="s">
        <v>253</v>
      </c>
      <c r="B86" s="6" t="s">
        <v>0</v>
      </c>
      <c r="C86" s="5" t="s">
        <v>2</v>
      </c>
      <c r="D86" s="5" t="s">
        <v>206</v>
      </c>
      <c r="E86" s="7" t="s">
        <v>3</v>
      </c>
      <c r="F86" s="6" t="s">
        <v>132</v>
      </c>
      <c r="G86" s="6" t="s">
        <v>133</v>
      </c>
      <c r="H86" s="6" t="s">
        <v>134</v>
      </c>
      <c r="I86" s="8" t="s">
        <v>135</v>
      </c>
      <c r="J86" s="5" t="s">
        <v>254</v>
      </c>
      <c r="K86" s="6" t="s">
        <v>439</v>
      </c>
    </row>
    <row r="87" spans="1:11">
      <c r="A87" s="6">
        <v>1</v>
      </c>
      <c r="B87" s="6" t="s">
        <v>485</v>
      </c>
      <c r="C87" s="17" t="s">
        <v>176</v>
      </c>
      <c r="D87" s="17" t="s">
        <v>16</v>
      </c>
      <c r="E87" s="5" t="s">
        <v>7</v>
      </c>
      <c r="F87" s="6" t="s">
        <v>194</v>
      </c>
      <c r="G87" s="6" t="s">
        <v>122</v>
      </c>
      <c r="H87" s="5"/>
      <c r="I87" s="12">
        <v>5.4270833333333331E-2</v>
      </c>
      <c r="J87" s="6">
        <v>1</v>
      </c>
      <c r="K87" s="44">
        <f>((2-(I87/$I$87))*1000)</f>
        <v>1000</v>
      </c>
    </row>
    <row r="88" spans="1:11">
      <c r="A88" s="6">
        <v>2</v>
      </c>
      <c r="B88" s="6">
        <v>252</v>
      </c>
      <c r="C88" s="5" t="s">
        <v>463</v>
      </c>
      <c r="D88" s="7" t="s">
        <v>8</v>
      </c>
      <c r="E88" s="5" t="s">
        <v>11</v>
      </c>
      <c r="F88" s="6" t="s">
        <v>513</v>
      </c>
      <c r="G88" s="6" t="s">
        <v>116</v>
      </c>
      <c r="H88" s="5" t="s">
        <v>514</v>
      </c>
      <c r="I88" s="12">
        <v>5.5405092592592596E-2</v>
      </c>
      <c r="J88" s="6">
        <v>1</v>
      </c>
      <c r="K88" s="44">
        <f t="shared" ref="K88:K126" si="0">((2-(I88/$I$87))*1000)</f>
        <v>979.10002132650868</v>
      </c>
    </row>
    <row r="89" spans="1:11">
      <c r="A89" s="6">
        <v>3</v>
      </c>
      <c r="B89" s="6">
        <v>388</v>
      </c>
      <c r="C89" s="5" t="s">
        <v>296</v>
      </c>
      <c r="D89" s="7" t="s">
        <v>51</v>
      </c>
      <c r="E89" s="5" t="s">
        <v>20</v>
      </c>
      <c r="F89" s="6" t="s">
        <v>534</v>
      </c>
      <c r="G89" s="13" t="s">
        <v>119</v>
      </c>
      <c r="H89" s="5" t="s">
        <v>531</v>
      </c>
      <c r="I89" s="12">
        <v>5.5636574074074074E-2</v>
      </c>
      <c r="J89" s="6">
        <v>1</v>
      </c>
      <c r="K89" s="44">
        <f t="shared" si="0"/>
        <v>974.83471955640869</v>
      </c>
    </row>
    <row r="90" spans="1:11">
      <c r="A90" s="6">
        <v>4</v>
      </c>
      <c r="B90" s="6">
        <v>377</v>
      </c>
      <c r="C90" s="5" t="s">
        <v>175</v>
      </c>
      <c r="D90" s="7" t="s">
        <v>69</v>
      </c>
      <c r="E90" s="5" t="s">
        <v>478</v>
      </c>
      <c r="F90" s="6" t="s">
        <v>229</v>
      </c>
      <c r="G90" s="6" t="s">
        <v>122</v>
      </c>
      <c r="H90" s="5" t="s">
        <v>215</v>
      </c>
      <c r="I90" s="12">
        <v>5.5833333333333325E-2</v>
      </c>
      <c r="J90" s="6">
        <v>2</v>
      </c>
      <c r="K90" s="44">
        <f t="shared" si="0"/>
        <v>971.20921305182355</v>
      </c>
    </row>
    <row r="91" spans="1:11">
      <c r="A91" s="6">
        <v>5</v>
      </c>
      <c r="B91" s="6" t="s">
        <v>538</v>
      </c>
      <c r="C91" s="17" t="s">
        <v>486</v>
      </c>
      <c r="D91" s="17" t="s">
        <v>10</v>
      </c>
      <c r="E91" s="5" t="s">
        <v>7</v>
      </c>
      <c r="F91" s="6">
        <v>1974</v>
      </c>
      <c r="G91" s="6" t="s">
        <v>125</v>
      </c>
      <c r="H91" s="5"/>
      <c r="I91" s="12">
        <v>5.603009259259259E-2</v>
      </c>
      <c r="J91" s="6">
        <v>1</v>
      </c>
      <c r="K91" s="44">
        <f t="shared" si="0"/>
        <v>967.58370654723808</v>
      </c>
    </row>
    <row r="92" spans="1:11">
      <c r="A92" s="6">
        <v>6</v>
      </c>
      <c r="B92" s="6">
        <v>333</v>
      </c>
      <c r="C92" s="5" t="s">
        <v>471</v>
      </c>
      <c r="D92" s="7" t="s">
        <v>10</v>
      </c>
      <c r="E92" s="5" t="s">
        <v>20</v>
      </c>
      <c r="F92" s="6" t="s">
        <v>524</v>
      </c>
      <c r="G92" s="6" t="s">
        <v>122</v>
      </c>
      <c r="H92" s="5" t="s">
        <v>490</v>
      </c>
      <c r="I92" s="12">
        <v>5.9074074074074077E-2</v>
      </c>
      <c r="J92" s="6">
        <v>3</v>
      </c>
      <c r="K92" s="44">
        <f t="shared" si="0"/>
        <v>911.49498827041998</v>
      </c>
    </row>
    <row r="93" spans="1:11">
      <c r="A93" s="6">
        <v>7</v>
      </c>
      <c r="B93" s="6">
        <v>353</v>
      </c>
      <c r="C93" s="5" t="s">
        <v>474</v>
      </c>
      <c r="D93" s="7" t="s">
        <v>4</v>
      </c>
      <c r="E93" s="5" t="s">
        <v>226</v>
      </c>
      <c r="F93" s="6" t="s">
        <v>527</v>
      </c>
      <c r="G93" s="13" t="s">
        <v>119</v>
      </c>
      <c r="H93" s="5" t="s">
        <v>528</v>
      </c>
      <c r="I93" s="12">
        <v>6.0162037037037042E-2</v>
      </c>
      <c r="J93" s="6">
        <v>2</v>
      </c>
      <c r="K93" s="44">
        <f t="shared" si="0"/>
        <v>891.44806995094882</v>
      </c>
    </row>
    <row r="94" spans="1:11">
      <c r="A94" s="6">
        <v>8</v>
      </c>
      <c r="B94" s="6">
        <v>212</v>
      </c>
      <c r="C94" s="5" t="s">
        <v>447</v>
      </c>
      <c r="D94" s="7" t="s">
        <v>448</v>
      </c>
      <c r="E94" s="5" t="s">
        <v>449</v>
      </c>
      <c r="F94" s="6" t="s">
        <v>498</v>
      </c>
      <c r="G94" s="6" t="s">
        <v>122</v>
      </c>
      <c r="H94" s="5" t="s">
        <v>499</v>
      </c>
      <c r="I94" s="12">
        <v>6.0381944444444446E-2</v>
      </c>
      <c r="J94" s="6">
        <v>4</v>
      </c>
      <c r="K94" s="44">
        <f t="shared" si="0"/>
        <v>887.39603326935378</v>
      </c>
    </row>
    <row r="95" spans="1:11">
      <c r="A95" s="6">
        <v>9</v>
      </c>
      <c r="B95" s="6">
        <v>225</v>
      </c>
      <c r="C95" s="5" t="s">
        <v>459</v>
      </c>
      <c r="D95" s="7" t="s">
        <v>10</v>
      </c>
      <c r="E95" s="5" t="s">
        <v>7</v>
      </c>
      <c r="F95" s="6" t="s">
        <v>374</v>
      </c>
      <c r="G95" s="6" t="s">
        <v>122</v>
      </c>
      <c r="H95" s="5" t="s">
        <v>508</v>
      </c>
      <c r="I95" s="12">
        <v>6.115740740740741E-2</v>
      </c>
      <c r="J95" s="6">
        <v>5</v>
      </c>
      <c r="K95" s="44">
        <f t="shared" si="0"/>
        <v>873.10727233951786</v>
      </c>
    </row>
    <row r="96" spans="1:11">
      <c r="A96" s="6">
        <v>10</v>
      </c>
      <c r="B96" s="6">
        <v>205</v>
      </c>
      <c r="C96" s="5" t="s">
        <v>445</v>
      </c>
      <c r="D96" s="7" t="s">
        <v>14</v>
      </c>
      <c r="E96" s="5" t="s">
        <v>7</v>
      </c>
      <c r="F96" s="6" t="s">
        <v>492</v>
      </c>
      <c r="G96" s="6" t="s">
        <v>125</v>
      </c>
      <c r="H96" s="5" t="s">
        <v>493</v>
      </c>
      <c r="I96" s="12">
        <v>6.1168981481481477E-2</v>
      </c>
      <c r="J96" s="6">
        <v>2</v>
      </c>
      <c r="K96" s="44">
        <f t="shared" si="0"/>
        <v>872.89400725101291</v>
      </c>
    </row>
    <row r="97" spans="1:11">
      <c r="A97" s="6">
        <v>11</v>
      </c>
      <c r="B97" s="6">
        <v>201</v>
      </c>
      <c r="C97" s="5" t="s">
        <v>441</v>
      </c>
      <c r="D97" s="7" t="s">
        <v>14</v>
      </c>
      <c r="E97" s="5" t="s">
        <v>20</v>
      </c>
      <c r="F97" s="6" t="s">
        <v>488</v>
      </c>
      <c r="G97" s="6" t="s">
        <v>122</v>
      </c>
      <c r="H97" s="5"/>
      <c r="I97" s="12">
        <v>6.1689814814814815E-2</v>
      </c>
      <c r="J97" s="6">
        <v>6</v>
      </c>
      <c r="K97" s="44">
        <f t="shared" si="0"/>
        <v>863.29707826828735</v>
      </c>
    </row>
    <row r="98" spans="1:11">
      <c r="A98" s="6">
        <v>12</v>
      </c>
      <c r="B98" s="6">
        <v>215</v>
      </c>
      <c r="C98" s="5" t="s">
        <v>451</v>
      </c>
      <c r="D98" s="7" t="s">
        <v>56</v>
      </c>
      <c r="E98" s="5" t="s">
        <v>452</v>
      </c>
      <c r="F98" s="6" t="s">
        <v>501</v>
      </c>
      <c r="G98" s="6" t="s">
        <v>128</v>
      </c>
      <c r="H98" s="5"/>
      <c r="I98" s="12">
        <v>6.2384259259259257E-2</v>
      </c>
      <c r="J98" s="6">
        <v>1</v>
      </c>
      <c r="K98" s="44">
        <f t="shared" si="0"/>
        <v>850.5011729579868</v>
      </c>
    </row>
    <row r="99" spans="1:11">
      <c r="A99" s="6">
        <v>13</v>
      </c>
      <c r="B99" s="6">
        <v>209</v>
      </c>
      <c r="C99" s="5" t="s">
        <v>78</v>
      </c>
      <c r="D99" s="7" t="s">
        <v>20</v>
      </c>
      <c r="E99" s="5" t="s">
        <v>174</v>
      </c>
      <c r="F99" s="6" t="s">
        <v>496</v>
      </c>
      <c r="G99" s="6" t="s">
        <v>128</v>
      </c>
      <c r="H99" s="5" t="s">
        <v>497</v>
      </c>
      <c r="I99" s="12">
        <v>6.2743055555555552E-2</v>
      </c>
      <c r="J99" s="6">
        <v>2</v>
      </c>
      <c r="K99" s="44">
        <f t="shared" si="0"/>
        <v>843.88995521433151</v>
      </c>
    </row>
    <row r="100" spans="1:11">
      <c r="A100" s="6">
        <v>14</v>
      </c>
      <c r="B100" s="6">
        <v>228</v>
      </c>
      <c r="C100" s="5" t="s">
        <v>451</v>
      </c>
      <c r="D100" s="7" t="s">
        <v>51</v>
      </c>
      <c r="E100" s="5" t="s">
        <v>7</v>
      </c>
      <c r="F100" s="6" t="s">
        <v>510</v>
      </c>
      <c r="G100" s="6" t="s">
        <v>116</v>
      </c>
      <c r="H100" s="5"/>
      <c r="I100" s="12">
        <v>6.283564814814814E-2</v>
      </c>
      <c r="J100" s="6">
        <v>2</v>
      </c>
      <c r="K100" s="44">
        <f t="shared" si="0"/>
        <v>842.1838345062913</v>
      </c>
    </row>
    <row r="101" spans="1:11">
      <c r="A101" s="6">
        <v>15</v>
      </c>
      <c r="B101" s="6" t="s">
        <v>484</v>
      </c>
      <c r="C101" s="5" t="s">
        <v>33</v>
      </c>
      <c r="D101" s="5" t="s">
        <v>12</v>
      </c>
      <c r="E101" s="5" t="s">
        <v>7</v>
      </c>
      <c r="F101" s="6" t="s">
        <v>213</v>
      </c>
      <c r="G101" s="6" t="s">
        <v>125</v>
      </c>
      <c r="H101" s="5"/>
      <c r="I101" s="12">
        <v>6.2847222222222221E-2</v>
      </c>
      <c r="J101" s="6">
        <v>3</v>
      </c>
      <c r="K101" s="44">
        <f t="shared" si="0"/>
        <v>841.97056941778635</v>
      </c>
    </row>
    <row r="102" spans="1:11">
      <c r="A102" s="6">
        <v>16</v>
      </c>
      <c r="B102" s="6" t="s">
        <v>483</v>
      </c>
      <c r="C102" s="5" t="s">
        <v>57</v>
      </c>
      <c r="D102" s="5" t="s">
        <v>4</v>
      </c>
      <c r="E102" s="5" t="s">
        <v>5</v>
      </c>
      <c r="F102" s="6" t="s">
        <v>187</v>
      </c>
      <c r="G102" s="6" t="s">
        <v>119</v>
      </c>
      <c r="H102" s="5"/>
      <c r="I102" s="12">
        <v>6.3206018518518522E-2</v>
      </c>
      <c r="J102" s="6">
        <v>3</v>
      </c>
      <c r="K102" s="44">
        <f t="shared" si="0"/>
        <v>835.35935167413083</v>
      </c>
    </row>
    <row r="103" spans="1:11">
      <c r="A103" s="6">
        <v>17</v>
      </c>
      <c r="B103" s="6">
        <v>222</v>
      </c>
      <c r="C103" s="5" t="s">
        <v>457</v>
      </c>
      <c r="D103" s="7" t="s">
        <v>10</v>
      </c>
      <c r="E103" s="5" t="s">
        <v>458</v>
      </c>
      <c r="F103" s="6" t="s">
        <v>506</v>
      </c>
      <c r="G103" s="6" t="s">
        <v>122</v>
      </c>
      <c r="H103" s="5" t="s">
        <v>507</v>
      </c>
      <c r="I103" s="12">
        <v>6.3252314814814817E-2</v>
      </c>
      <c r="J103" s="6">
        <v>7</v>
      </c>
      <c r="K103" s="44">
        <f t="shared" si="0"/>
        <v>834.5062913201109</v>
      </c>
    </row>
    <row r="104" spans="1:11">
      <c r="A104" s="6">
        <v>18</v>
      </c>
      <c r="B104" s="6">
        <v>218</v>
      </c>
      <c r="C104" s="5" t="s">
        <v>210</v>
      </c>
      <c r="D104" s="5" t="s">
        <v>14</v>
      </c>
      <c r="E104" s="5" t="s">
        <v>7</v>
      </c>
      <c r="F104" s="6" t="s">
        <v>211</v>
      </c>
      <c r="G104" s="6" t="s">
        <v>125</v>
      </c>
      <c r="H104" s="5" t="s">
        <v>355</v>
      </c>
      <c r="I104" s="12">
        <v>6.3321759259259258E-2</v>
      </c>
      <c r="J104" s="6">
        <v>4</v>
      </c>
      <c r="K104" s="44">
        <f t="shared" si="0"/>
        <v>833.22670078908084</v>
      </c>
    </row>
    <row r="105" spans="1:11">
      <c r="A105" s="6">
        <v>19</v>
      </c>
      <c r="B105" s="6">
        <v>292</v>
      </c>
      <c r="C105" s="5" t="s">
        <v>234</v>
      </c>
      <c r="D105" s="7" t="s">
        <v>25</v>
      </c>
      <c r="E105" s="5" t="s">
        <v>7</v>
      </c>
      <c r="F105" s="6" t="s">
        <v>236</v>
      </c>
      <c r="G105" s="13" t="s">
        <v>119</v>
      </c>
      <c r="H105" s="5" t="s">
        <v>519</v>
      </c>
      <c r="I105" s="12">
        <v>6.3842592592592604E-2</v>
      </c>
      <c r="J105" s="6">
        <v>4</v>
      </c>
      <c r="K105" s="44">
        <f t="shared" si="0"/>
        <v>823.62977180635494</v>
      </c>
    </row>
    <row r="106" spans="1:11">
      <c r="A106" s="6">
        <v>20</v>
      </c>
      <c r="B106" s="6">
        <v>220</v>
      </c>
      <c r="C106" s="5" t="s">
        <v>456</v>
      </c>
      <c r="D106" s="7" t="s">
        <v>34</v>
      </c>
      <c r="E106" s="5" t="s">
        <v>27</v>
      </c>
      <c r="F106" s="6" t="s">
        <v>505</v>
      </c>
      <c r="G106" s="6" t="s">
        <v>125</v>
      </c>
      <c r="H106" s="5"/>
      <c r="I106" s="12">
        <v>6.4097222222222222E-2</v>
      </c>
      <c r="J106" s="6">
        <v>5</v>
      </c>
      <c r="K106" s="44">
        <f t="shared" si="0"/>
        <v>818.93793985924492</v>
      </c>
    </row>
    <row r="107" spans="1:11">
      <c r="A107" s="6">
        <v>21</v>
      </c>
      <c r="B107" s="6">
        <v>216</v>
      </c>
      <c r="C107" s="5" t="s">
        <v>86</v>
      </c>
      <c r="D107" s="7" t="s">
        <v>25</v>
      </c>
      <c r="E107" s="5" t="s">
        <v>7</v>
      </c>
      <c r="F107" s="6" t="s">
        <v>502</v>
      </c>
      <c r="G107" s="13" t="s">
        <v>119</v>
      </c>
      <c r="H107" s="5" t="s">
        <v>147</v>
      </c>
      <c r="I107" s="12">
        <v>6.4166666666666664E-2</v>
      </c>
      <c r="J107" s="6">
        <v>5</v>
      </c>
      <c r="K107" s="44">
        <f t="shared" si="0"/>
        <v>817.65834932821497</v>
      </c>
    </row>
    <row r="108" spans="1:11">
      <c r="A108" s="6">
        <v>22</v>
      </c>
      <c r="B108" s="6">
        <v>208</v>
      </c>
      <c r="C108" s="5" t="s">
        <v>446</v>
      </c>
      <c r="D108" s="7" t="s">
        <v>20</v>
      </c>
      <c r="E108" s="5" t="s">
        <v>11</v>
      </c>
      <c r="F108" s="6" t="s">
        <v>494</v>
      </c>
      <c r="G108" s="6" t="s">
        <v>125</v>
      </c>
      <c r="H108" s="5" t="s">
        <v>495</v>
      </c>
      <c r="I108" s="12">
        <v>6.4201388888888891E-2</v>
      </c>
      <c r="J108" s="6">
        <v>6</v>
      </c>
      <c r="K108" s="44">
        <f t="shared" si="0"/>
        <v>817.01855406269976</v>
      </c>
    </row>
    <row r="109" spans="1:11">
      <c r="A109" s="6">
        <v>23</v>
      </c>
      <c r="B109" s="6">
        <v>217</v>
      </c>
      <c r="C109" s="5" t="s">
        <v>453</v>
      </c>
      <c r="D109" s="7" t="s">
        <v>454</v>
      </c>
      <c r="E109" s="5" t="s">
        <v>455</v>
      </c>
      <c r="F109" s="6" t="s">
        <v>503</v>
      </c>
      <c r="G109" s="6" t="s">
        <v>116</v>
      </c>
      <c r="H109" s="5" t="s">
        <v>504</v>
      </c>
      <c r="I109" s="12">
        <v>6.4212962962962958E-2</v>
      </c>
      <c r="J109" s="6">
        <v>3</v>
      </c>
      <c r="K109" s="44">
        <f t="shared" si="0"/>
        <v>816.80528897419504</v>
      </c>
    </row>
    <row r="110" spans="1:11">
      <c r="A110" s="6">
        <v>24</v>
      </c>
      <c r="B110" s="6">
        <v>323</v>
      </c>
      <c r="C110" s="5" t="s">
        <v>470</v>
      </c>
      <c r="D110" s="7" t="s">
        <v>38</v>
      </c>
      <c r="E110" s="5" t="s">
        <v>11</v>
      </c>
      <c r="F110" s="6" t="s">
        <v>522</v>
      </c>
      <c r="G110" s="6" t="s">
        <v>125</v>
      </c>
      <c r="H110" s="5" t="s">
        <v>523</v>
      </c>
      <c r="I110" s="12">
        <v>6.5428240740740731E-2</v>
      </c>
      <c r="J110" s="6">
        <v>7</v>
      </c>
      <c r="K110" s="44">
        <f t="shared" si="0"/>
        <v>794.41245468116881</v>
      </c>
    </row>
    <row r="111" spans="1:11">
      <c r="A111" s="6">
        <v>25</v>
      </c>
      <c r="B111" s="6">
        <v>210</v>
      </c>
      <c r="C111" s="5" t="s">
        <v>26</v>
      </c>
      <c r="D111" s="7" t="s">
        <v>25</v>
      </c>
      <c r="E111" s="5" t="s">
        <v>7</v>
      </c>
      <c r="F111" s="13">
        <v>35146</v>
      </c>
      <c r="G111" s="13" t="s">
        <v>119</v>
      </c>
      <c r="H111" s="5" t="s">
        <v>93</v>
      </c>
      <c r="I111" s="12">
        <v>6.7094907407407409E-2</v>
      </c>
      <c r="J111" s="6">
        <v>6</v>
      </c>
      <c r="K111" s="44">
        <f t="shared" si="0"/>
        <v>763.70228193644698</v>
      </c>
    </row>
    <row r="112" spans="1:11">
      <c r="A112" s="6">
        <v>26</v>
      </c>
      <c r="B112" s="6">
        <v>300</v>
      </c>
      <c r="C112" s="5" t="s">
        <v>468</v>
      </c>
      <c r="D112" s="7" t="s">
        <v>58</v>
      </c>
      <c r="E112" s="5" t="s">
        <v>20</v>
      </c>
      <c r="F112" s="6" t="s">
        <v>520</v>
      </c>
      <c r="G112" s="6" t="s">
        <v>122</v>
      </c>
      <c r="H112" s="5" t="s">
        <v>490</v>
      </c>
      <c r="I112" s="12">
        <v>6.7106481481481475E-2</v>
      </c>
      <c r="J112" s="6">
        <v>8</v>
      </c>
      <c r="K112" s="44">
        <f t="shared" si="0"/>
        <v>763.48901684794203</v>
      </c>
    </row>
    <row r="113" spans="1:11">
      <c r="A113" s="6">
        <v>27</v>
      </c>
      <c r="B113" s="6">
        <v>282</v>
      </c>
      <c r="C113" s="5" t="s">
        <v>233</v>
      </c>
      <c r="D113" s="7" t="s">
        <v>165</v>
      </c>
      <c r="E113" s="5" t="s">
        <v>7</v>
      </c>
      <c r="F113" s="6" t="s">
        <v>235</v>
      </c>
      <c r="G113" s="6" t="s">
        <v>122</v>
      </c>
      <c r="H113" s="5"/>
      <c r="I113" s="12">
        <v>6.8379629629629637E-2</v>
      </c>
      <c r="J113" s="6">
        <v>9</v>
      </c>
      <c r="K113" s="44">
        <f t="shared" si="0"/>
        <v>740.02985711239046</v>
      </c>
    </row>
    <row r="114" spans="1:11">
      <c r="A114" s="6">
        <v>28</v>
      </c>
      <c r="B114" s="6">
        <v>272</v>
      </c>
      <c r="C114" s="5" t="s">
        <v>466</v>
      </c>
      <c r="D114" s="5" t="s">
        <v>24</v>
      </c>
      <c r="E114" s="5" t="s">
        <v>467</v>
      </c>
      <c r="F114" s="6" t="s">
        <v>517</v>
      </c>
      <c r="G114" s="6" t="s">
        <v>203</v>
      </c>
      <c r="H114" s="5" t="s">
        <v>518</v>
      </c>
      <c r="I114" s="12">
        <v>6.9074074074074079E-2</v>
      </c>
      <c r="J114" s="6">
        <v>1</v>
      </c>
      <c r="K114" s="44">
        <f t="shared" si="0"/>
        <v>727.23395180208979</v>
      </c>
    </row>
    <row r="115" spans="1:11">
      <c r="A115" s="6">
        <v>29</v>
      </c>
      <c r="B115" s="6">
        <v>211</v>
      </c>
      <c r="C115" s="5" t="s">
        <v>164</v>
      </c>
      <c r="D115" s="7" t="s">
        <v>12</v>
      </c>
      <c r="E115" s="5" t="s">
        <v>7</v>
      </c>
      <c r="F115" s="13">
        <v>26579</v>
      </c>
      <c r="G115" s="6" t="s">
        <v>125</v>
      </c>
      <c r="H115" s="5" t="s">
        <v>93</v>
      </c>
      <c r="I115" s="12">
        <v>6.9884259259259257E-2</v>
      </c>
      <c r="J115" s="6">
        <v>8</v>
      </c>
      <c r="K115" s="44">
        <f t="shared" si="0"/>
        <v>712.30539560673913</v>
      </c>
    </row>
    <row r="116" spans="1:11">
      <c r="A116" s="6">
        <v>30</v>
      </c>
      <c r="B116" s="6" t="s">
        <v>482</v>
      </c>
      <c r="C116" s="5" t="s">
        <v>241</v>
      </c>
      <c r="D116" s="5" t="s">
        <v>61</v>
      </c>
      <c r="E116" s="5" t="s">
        <v>7</v>
      </c>
      <c r="F116" s="6">
        <v>1953</v>
      </c>
      <c r="G116" s="6" t="s">
        <v>203</v>
      </c>
      <c r="H116" s="5"/>
      <c r="I116" s="12">
        <v>7.0057870370370368E-2</v>
      </c>
      <c r="J116" s="6">
        <v>2</v>
      </c>
      <c r="K116" s="44">
        <f t="shared" si="0"/>
        <v>709.10641927916402</v>
      </c>
    </row>
    <row r="117" spans="1:11">
      <c r="A117" s="6">
        <v>31</v>
      </c>
      <c r="B117" s="6">
        <v>373</v>
      </c>
      <c r="C117" s="5" t="s">
        <v>477</v>
      </c>
      <c r="D117" s="7" t="s">
        <v>14</v>
      </c>
      <c r="E117" s="5" t="s">
        <v>20</v>
      </c>
      <c r="F117" s="6" t="s">
        <v>530</v>
      </c>
      <c r="G117" s="6" t="s">
        <v>122</v>
      </c>
      <c r="H117" s="5" t="s">
        <v>531</v>
      </c>
      <c r="I117" s="12">
        <v>7.013888888888889E-2</v>
      </c>
      <c r="J117" s="6">
        <v>10</v>
      </c>
      <c r="K117" s="44">
        <f t="shared" si="0"/>
        <v>707.61356365962877</v>
      </c>
    </row>
    <row r="118" spans="1:11">
      <c r="A118" s="6">
        <v>32</v>
      </c>
      <c r="B118" s="6">
        <v>250</v>
      </c>
      <c r="C118" s="5" t="s">
        <v>461</v>
      </c>
      <c r="D118" s="7" t="s">
        <v>46</v>
      </c>
      <c r="E118" s="5" t="s">
        <v>462</v>
      </c>
      <c r="F118" s="6" t="s">
        <v>511</v>
      </c>
      <c r="G118" s="6" t="s">
        <v>203</v>
      </c>
      <c r="H118" s="5" t="s">
        <v>512</v>
      </c>
      <c r="I118" s="12">
        <v>7.1469907407407399E-2</v>
      </c>
      <c r="J118" s="6">
        <v>3</v>
      </c>
      <c r="K118" s="44">
        <f t="shared" si="0"/>
        <v>683.08807848155277</v>
      </c>
    </row>
    <row r="119" spans="1:11">
      <c r="A119" s="6">
        <v>33</v>
      </c>
      <c r="B119" s="6">
        <v>206</v>
      </c>
      <c r="C119" s="5" t="s">
        <v>170</v>
      </c>
      <c r="D119" s="7" t="s">
        <v>46</v>
      </c>
      <c r="E119" s="5" t="s">
        <v>7</v>
      </c>
      <c r="F119" s="6" t="s">
        <v>192</v>
      </c>
      <c r="G119" s="6" t="s">
        <v>128</v>
      </c>
      <c r="H119" s="5" t="s">
        <v>351</v>
      </c>
      <c r="I119" s="12">
        <v>7.149305555555556E-2</v>
      </c>
      <c r="J119" s="6">
        <v>3</v>
      </c>
      <c r="K119" s="44">
        <f t="shared" si="0"/>
        <v>682.66154830454241</v>
      </c>
    </row>
    <row r="120" spans="1:11">
      <c r="A120" s="6">
        <v>34</v>
      </c>
      <c r="B120" s="6">
        <v>203</v>
      </c>
      <c r="C120" s="5" t="s">
        <v>144</v>
      </c>
      <c r="D120" s="7" t="s">
        <v>145</v>
      </c>
      <c r="E120" s="5" t="s">
        <v>7</v>
      </c>
      <c r="F120" s="6">
        <v>1964</v>
      </c>
      <c r="G120" s="6" t="s">
        <v>125</v>
      </c>
      <c r="H120" s="5"/>
      <c r="I120" s="12">
        <v>7.5162037037037041E-2</v>
      </c>
      <c r="J120" s="6">
        <v>9</v>
      </c>
      <c r="K120" s="44">
        <f t="shared" si="0"/>
        <v>615.05651524845371</v>
      </c>
    </row>
    <row r="121" spans="1:11">
      <c r="A121" s="6">
        <v>35</v>
      </c>
      <c r="B121" s="6">
        <v>232</v>
      </c>
      <c r="C121" s="5" t="s">
        <v>159</v>
      </c>
      <c r="D121" s="7" t="s">
        <v>158</v>
      </c>
      <c r="E121" s="5" t="s">
        <v>7</v>
      </c>
      <c r="F121" s="6" t="s">
        <v>182</v>
      </c>
      <c r="G121" s="6" t="s">
        <v>125</v>
      </c>
      <c r="H121" s="5"/>
      <c r="I121" s="12">
        <v>7.7581018518518521E-2</v>
      </c>
      <c r="J121" s="6">
        <v>10</v>
      </c>
      <c r="K121" s="44">
        <f t="shared" si="0"/>
        <v>570.48411175090632</v>
      </c>
    </row>
    <row r="122" spans="1:11">
      <c r="A122" s="6">
        <v>36</v>
      </c>
      <c r="B122" s="6">
        <v>262</v>
      </c>
      <c r="C122" s="5" t="s">
        <v>59</v>
      </c>
      <c r="D122" s="7" t="s">
        <v>58</v>
      </c>
      <c r="E122" s="5" t="s">
        <v>11</v>
      </c>
      <c r="F122" s="6" t="s">
        <v>100</v>
      </c>
      <c r="G122" s="6" t="s">
        <v>128</v>
      </c>
      <c r="H122" s="5"/>
      <c r="I122" s="12">
        <v>7.8587962962962957E-2</v>
      </c>
      <c r="J122" s="6">
        <v>4</v>
      </c>
      <c r="K122" s="44">
        <f t="shared" si="0"/>
        <v>551.93004905097041</v>
      </c>
    </row>
    <row r="123" spans="1:11">
      <c r="A123" s="6">
        <v>37</v>
      </c>
      <c r="B123" s="6">
        <v>383</v>
      </c>
      <c r="C123" s="5" t="s">
        <v>479</v>
      </c>
      <c r="D123" s="7" t="s">
        <v>14</v>
      </c>
      <c r="E123" s="5" t="s">
        <v>275</v>
      </c>
      <c r="F123" s="6" t="s">
        <v>532</v>
      </c>
      <c r="G123" s="13" t="s">
        <v>119</v>
      </c>
      <c r="H123" s="5" t="s">
        <v>533</v>
      </c>
      <c r="I123" s="12">
        <v>7.8831018518518522E-2</v>
      </c>
      <c r="J123" s="6">
        <v>7</v>
      </c>
      <c r="K123" s="44">
        <f t="shared" si="0"/>
        <v>547.45148219236501</v>
      </c>
    </row>
    <row r="124" spans="1:11">
      <c r="A124" s="6">
        <v>38</v>
      </c>
      <c r="B124" s="6">
        <v>303</v>
      </c>
      <c r="C124" s="5" t="s">
        <v>75</v>
      </c>
      <c r="D124" s="7" t="s">
        <v>69</v>
      </c>
      <c r="E124" s="5" t="s">
        <v>11</v>
      </c>
      <c r="F124" s="6" t="s">
        <v>107</v>
      </c>
      <c r="G124" s="13" t="s">
        <v>119</v>
      </c>
      <c r="H124" s="5"/>
      <c r="I124" s="12">
        <v>8.4722222222222213E-2</v>
      </c>
      <c r="J124" s="6">
        <v>8</v>
      </c>
      <c r="K124" s="44">
        <f t="shared" si="0"/>
        <v>438.89955214331434</v>
      </c>
    </row>
    <row r="125" spans="1:11">
      <c r="A125" s="6">
        <v>39</v>
      </c>
      <c r="B125" s="6">
        <v>242</v>
      </c>
      <c r="C125" s="5" t="s">
        <v>62</v>
      </c>
      <c r="D125" s="7" t="s">
        <v>40</v>
      </c>
      <c r="E125" s="5" t="s">
        <v>63</v>
      </c>
      <c r="F125" s="6" t="s">
        <v>193</v>
      </c>
      <c r="G125" s="6" t="s">
        <v>122</v>
      </c>
      <c r="H125" s="5" t="s">
        <v>396</v>
      </c>
      <c r="I125" s="12">
        <v>8.774305555555556E-2</v>
      </c>
      <c r="J125" s="6">
        <v>11</v>
      </c>
      <c r="K125" s="44">
        <f t="shared" si="0"/>
        <v>383.23736404350586</v>
      </c>
    </row>
    <row r="126" spans="1:11">
      <c r="A126" s="6">
        <v>40</v>
      </c>
      <c r="B126" s="6">
        <v>393</v>
      </c>
      <c r="C126" s="5" t="s">
        <v>167</v>
      </c>
      <c r="D126" s="7" t="s">
        <v>42</v>
      </c>
      <c r="E126" s="5" t="s">
        <v>7</v>
      </c>
      <c r="F126" s="6" t="s">
        <v>189</v>
      </c>
      <c r="G126" s="13" t="s">
        <v>119</v>
      </c>
      <c r="H126" s="5"/>
      <c r="I126" s="12">
        <v>0.10157407407407408</v>
      </c>
      <c r="J126" s="6">
        <v>9</v>
      </c>
      <c r="K126" s="44">
        <f t="shared" si="0"/>
        <v>128.38558328001693</v>
      </c>
    </row>
    <row r="127" spans="1:11">
      <c r="A127" s="6">
        <v>41</v>
      </c>
      <c r="B127" s="6">
        <v>213</v>
      </c>
      <c r="C127" s="5" t="s">
        <v>75</v>
      </c>
      <c r="D127" s="7" t="s">
        <v>43</v>
      </c>
      <c r="E127" s="5" t="s">
        <v>11</v>
      </c>
      <c r="F127" s="6" t="s">
        <v>183</v>
      </c>
      <c r="G127" s="6" t="s">
        <v>116</v>
      </c>
      <c r="H127" s="5"/>
      <c r="I127" s="43" t="s">
        <v>243</v>
      </c>
      <c r="J127" s="6">
        <v>4</v>
      </c>
      <c r="K127" s="2">
        <v>0</v>
      </c>
    </row>
    <row r="128" spans="1:11">
      <c r="A128" s="6">
        <v>42</v>
      </c>
      <c r="B128" s="6">
        <v>202</v>
      </c>
      <c r="C128" s="5" t="s">
        <v>442</v>
      </c>
      <c r="D128" s="7" t="s">
        <v>443</v>
      </c>
      <c r="E128" s="5" t="s">
        <v>20</v>
      </c>
      <c r="F128" s="6" t="s">
        <v>489</v>
      </c>
      <c r="G128" s="6" t="s">
        <v>122</v>
      </c>
      <c r="H128" s="5" t="s">
        <v>490</v>
      </c>
      <c r="I128" s="43" t="s">
        <v>243</v>
      </c>
      <c r="J128" s="6">
        <v>12</v>
      </c>
      <c r="K128" s="2">
        <v>0</v>
      </c>
    </row>
    <row r="129" spans="1:11">
      <c r="A129" s="6">
        <v>43</v>
      </c>
      <c r="B129" s="6">
        <v>299</v>
      </c>
      <c r="C129" s="5" t="s">
        <v>161</v>
      </c>
      <c r="D129" s="7" t="s">
        <v>21</v>
      </c>
      <c r="E129" s="5" t="s">
        <v>7</v>
      </c>
      <c r="F129" s="6" t="s">
        <v>186</v>
      </c>
      <c r="G129" s="6" t="s">
        <v>122</v>
      </c>
      <c r="H129" s="5" t="s">
        <v>403</v>
      </c>
      <c r="I129" s="43" t="s">
        <v>243</v>
      </c>
      <c r="J129" s="6">
        <v>13</v>
      </c>
      <c r="K129" s="2">
        <v>0</v>
      </c>
    </row>
    <row r="130" spans="1:11">
      <c r="A130" s="6">
        <v>44</v>
      </c>
      <c r="B130" s="6">
        <v>313</v>
      </c>
      <c r="C130" s="5" t="s">
        <v>469</v>
      </c>
      <c r="D130" s="7" t="s">
        <v>14</v>
      </c>
      <c r="E130" s="5" t="s">
        <v>11</v>
      </c>
      <c r="F130" s="6" t="s">
        <v>521</v>
      </c>
      <c r="G130" s="6" t="s">
        <v>125</v>
      </c>
      <c r="H130" s="5"/>
      <c r="I130" s="43" t="s">
        <v>243</v>
      </c>
      <c r="J130" s="6">
        <v>11</v>
      </c>
      <c r="K130" s="2">
        <v>0</v>
      </c>
    </row>
    <row r="131" spans="1:11">
      <c r="A131" s="6">
        <v>45</v>
      </c>
      <c r="B131" s="6">
        <v>214</v>
      </c>
      <c r="C131" s="5" t="s">
        <v>450</v>
      </c>
      <c r="D131" s="7" t="s">
        <v>10</v>
      </c>
      <c r="E131" s="5" t="s">
        <v>7</v>
      </c>
      <c r="F131" s="6" t="s">
        <v>500</v>
      </c>
      <c r="G131" s="6" t="s">
        <v>125</v>
      </c>
      <c r="H131" s="5" t="s">
        <v>493</v>
      </c>
      <c r="I131" s="43" t="s">
        <v>244</v>
      </c>
      <c r="J131" s="6">
        <v>12</v>
      </c>
      <c r="K131" s="2">
        <v>0</v>
      </c>
    </row>
    <row r="132" spans="1:11">
      <c r="A132" s="6">
        <v>46</v>
      </c>
      <c r="B132" s="6">
        <v>200</v>
      </c>
      <c r="C132" s="5" t="s">
        <v>440</v>
      </c>
      <c r="D132" s="7" t="s">
        <v>16</v>
      </c>
      <c r="E132" s="5" t="s">
        <v>7</v>
      </c>
      <c r="F132" s="6" t="s">
        <v>487</v>
      </c>
      <c r="G132" s="6" t="s">
        <v>125</v>
      </c>
      <c r="H132" s="5"/>
      <c r="I132" s="43" t="s">
        <v>244</v>
      </c>
      <c r="J132" s="6">
        <v>13</v>
      </c>
      <c r="K132" s="2">
        <v>0</v>
      </c>
    </row>
    <row r="133" spans="1:11">
      <c r="A133" s="6">
        <v>47</v>
      </c>
      <c r="B133" s="6">
        <v>363</v>
      </c>
      <c r="C133" s="5" t="s">
        <v>216</v>
      </c>
      <c r="D133" s="7" t="s">
        <v>21</v>
      </c>
      <c r="E133" s="5" t="s">
        <v>7</v>
      </c>
      <c r="F133" s="6" t="s">
        <v>217</v>
      </c>
      <c r="G133" s="6" t="s">
        <v>128</v>
      </c>
      <c r="H133" s="5" t="s">
        <v>218</v>
      </c>
      <c r="I133" s="43" t="s">
        <v>244</v>
      </c>
      <c r="J133" s="6">
        <v>5</v>
      </c>
      <c r="K133" s="2">
        <v>0</v>
      </c>
    </row>
    <row r="134" spans="1:11">
      <c r="A134" s="6">
        <v>48</v>
      </c>
      <c r="B134" s="6">
        <v>204</v>
      </c>
      <c r="C134" s="5" t="s">
        <v>444</v>
      </c>
      <c r="D134" s="7" t="s">
        <v>242</v>
      </c>
      <c r="E134" s="5" t="s">
        <v>7</v>
      </c>
      <c r="F134" s="6" t="s">
        <v>491</v>
      </c>
      <c r="G134" s="6" t="s">
        <v>203</v>
      </c>
      <c r="H134" s="5"/>
      <c r="I134" s="43" t="s">
        <v>244</v>
      </c>
      <c r="J134" s="6">
        <v>4</v>
      </c>
      <c r="K134" s="2">
        <v>0</v>
      </c>
    </row>
    <row r="135" spans="1:11">
      <c r="A135" s="3"/>
      <c r="B135" s="6"/>
      <c r="C135" s="5"/>
      <c r="D135" s="5"/>
      <c r="E135" s="5"/>
      <c r="F135" s="6"/>
      <c r="G135" s="5"/>
      <c r="H135" s="5"/>
      <c r="I135" s="2"/>
      <c r="J135" s="2"/>
      <c r="K135" s="2"/>
    </row>
    <row r="136" spans="1:11">
      <c r="A136" s="3"/>
      <c r="B136" s="6"/>
      <c r="C136" s="16" t="s">
        <v>258</v>
      </c>
      <c r="D136" s="16" t="s">
        <v>255</v>
      </c>
      <c r="E136" s="2"/>
      <c r="F136" s="6"/>
      <c r="G136" s="5"/>
      <c r="H136" s="5"/>
      <c r="I136" s="2"/>
      <c r="J136" s="2"/>
      <c r="K136" s="2"/>
    </row>
    <row r="137" spans="1:11">
      <c r="A137" s="3" t="s">
        <v>253</v>
      </c>
      <c r="B137" s="6" t="s">
        <v>0</v>
      </c>
      <c r="C137" s="5" t="s">
        <v>2</v>
      </c>
      <c r="D137" s="5" t="s">
        <v>206</v>
      </c>
      <c r="E137" s="7" t="s">
        <v>3</v>
      </c>
      <c r="F137" s="6" t="s">
        <v>132</v>
      </c>
      <c r="G137" s="6" t="s">
        <v>133</v>
      </c>
      <c r="H137" s="6" t="s">
        <v>134</v>
      </c>
      <c r="I137" s="8" t="s">
        <v>135</v>
      </c>
      <c r="J137" s="5" t="s">
        <v>254</v>
      </c>
      <c r="K137" s="6" t="s">
        <v>439</v>
      </c>
    </row>
    <row r="138" spans="1:11">
      <c r="A138" s="6">
        <v>1</v>
      </c>
      <c r="B138" s="6">
        <v>369</v>
      </c>
      <c r="C138" s="5" t="s">
        <v>475</v>
      </c>
      <c r="D138" s="7" t="s">
        <v>476</v>
      </c>
      <c r="E138" s="5" t="s">
        <v>11</v>
      </c>
      <c r="F138" s="6" t="s">
        <v>529</v>
      </c>
      <c r="G138" s="6" t="s">
        <v>117</v>
      </c>
      <c r="H138" s="5" t="s">
        <v>516</v>
      </c>
      <c r="I138" s="12">
        <v>6.1192129629629631E-2</v>
      </c>
      <c r="J138" s="6">
        <v>1</v>
      </c>
      <c r="K138" s="44">
        <f>((2-(I138/$I$138))*1000)</f>
        <v>1000</v>
      </c>
    </row>
    <row r="139" spans="1:11">
      <c r="A139" s="6">
        <v>2</v>
      </c>
      <c r="B139" s="6">
        <v>269</v>
      </c>
      <c r="C139" s="5" t="s">
        <v>464</v>
      </c>
      <c r="D139" s="7" t="s">
        <v>465</v>
      </c>
      <c r="E139" s="5" t="s">
        <v>11</v>
      </c>
      <c r="F139" s="6" t="s">
        <v>515</v>
      </c>
      <c r="G139" s="6" t="s">
        <v>117</v>
      </c>
      <c r="H139" s="5" t="s">
        <v>516</v>
      </c>
      <c r="I139" s="12">
        <v>7.0555555555555552E-2</v>
      </c>
      <c r="J139" s="6">
        <v>2</v>
      </c>
      <c r="K139" s="44">
        <f t="shared" ref="K139:K145" si="1">((2-(I139/$I$138))*1000)</f>
        <v>846.98316625685652</v>
      </c>
    </row>
    <row r="140" spans="1:11">
      <c r="A140" s="6">
        <v>3</v>
      </c>
      <c r="B140" s="6">
        <v>207</v>
      </c>
      <c r="C140" s="5" t="s">
        <v>156</v>
      </c>
      <c r="D140" s="7" t="s">
        <v>17</v>
      </c>
      <c r="E140" s="5" t="s">
        <v>7</v>
      </c>
      <c r="F140" s="6" t="s">
        <v>179</v>
      </c>
      <c r="G140" s="6" t="s">
        <v>123</v>
      </c>
      <c r="H140" s="5"/>
      <c r="I140" s="12">
        <v>7.9976851851851841E-2</v>
      </c>
      <c r="J140" s="6">
        <v>1</v>
      </c>
      <c r="K140" s="44">
        <f t="shared" si="1"/>
        <v>693.02061660677157</v>
      </c>
    </row>
    <row r="141" spans="1:11">
      <c r="A141" s="6">
        <v>4</v>
      </c>
      <c r="B141" s="6">
        <v>255</v>
      </c>
      <c r="C141" s="5" t="s">
        <v>73</v>
      </c>
      <c r="D141" s="7" t="s">
        <v>37</v>
      </c>
      <c r="E141" s="5" t="s">
        <v>174</v>
      </c>
      <c r="F141" s="6" t="s">
        <v>106</v>
      </c>
      <c r="G141" s="6" t="s">
        <v>129</v>
      </c>
      <c r="H141" s="5" t="s">
        <v>414</v>
      </c>
      <c r="I141" s="12">
        <v>8.1365740740740738E-2</v>
      </c>
      <c r="J141" s="6">
        <v>1</v>
      </c>
      <c r="K141" s="44">
        <f t="shared" si="1"/>
        <v>670.32343484017406</v>
      </c>
    </row>
    <row r="142" spans="1:11">
      <c r="A142" s="6">
        <v>5</v>
      </c>
      <c r="B142" s="6">
        <v>399</v>
      </c>
      <c r="C142" s="5" t="s">
        <v>480</v>
      </c>
      <c r="D142" s="7" t="s">
        <v>481</v>
      </c>
      <c r="E142" s="5" t="s">
        <v>7</v>
      </c>
      <c r="F142" s="6" t="s">
        <v>535</v>
      </c>
      <c r="G142" s="6" t="s">
        <v>123</v>
      </c>
      <c r="H142" s="5" t="s">
        <v>369</v>
      </c>
      <c r="I142" s="12">
        <v>8.6203703703703713E-2</v>
      </c>
      <c r="J142" s="6">
        <v>2</v>
      </c>
      <c r="K142" s="44">
        <f t="shared" si="1"/>
        <v>591.26158501985992</v>
      </c>
    </row>
    <row r="143" spans="1:11">
      <c r="A143" s="6">
        <v>6</v>
      </c>
      <c r="B143" s="6">
        <v>343</v>
      </c>
      <c r="C143" s="5" t="s">
        <v>472</v>
      </c>
      <c r="D143" s="7" t="s">
        <v>473</v>
      </c>
      <c r="E143" s="5" t="s">
        <v>172</v>
      </c>
      <c r="F143" s="6" t="s">
        <v>525</v>
      </c>
      <c r="G143" s="6" t="s">
        <v>123</v>
      </c>
      <c r="H143" s="5" t="s">
        <v>526</v>
      </c>
      <c r="I143" s="12">
        <v>9.1678240740740755E-2</v>
      </c>
      <c r="J143" s="6">
        <v>3</v>
      </c>
      <c r="K143" s="44">
        <f t="shared" si="1"/>
        <v>501.79686022318879</v>
      </c>
    </row>
    <row r="144" spans="1:11">
      <c r="A144" s="6">
        <v>7</v>
      </c>
      <c r="B144" s="6">
        <v>227</v>
      </c>
      <c r="C144" s="5" t="s">
        <v>157</v>
      </c>
      <c r="D144" s="7" t="s">
        <v>18</v>
      </c>
      <c r="E144" s="5" t="s">
        <v>7</v>
      </c>
      <c r="F144" s="6" t="s">
        <v>180</v>
      </c>
      <c r="G144" s="6" t="s">
        <v>123</v>
      </c>
      <c r="H144" s="5" t="s">
        <v>181</v>
      </c>
      <c r="I144" s="12">
        <v>9.3437500000000007E-2</v>
      </c>
      <c r="J144" s="6">
        <v>4</v>
      </c>
      <c r="K144" s="44">
        <f t="shared" si="1"/>
        <v>473.04709665216558</v>
      </c>
    </row>
    <row r="145" spans="1:11">
      <c r="A145" s="6">
        <v>8</v>
      </c>
      <c r="B145" s="6">
        <v>226</v>
      </c>
      <c r="C145" s="5" t="s">
        <v>460</v>
      </c>
      <c r="D145" s="5" t="s">
        <v>79</v>
      </c>
      <c r="E145" s="5" t="s">
        <v>11</v>
      </c>
      <c r="F145" s="6" t="s">
        <v>509</v>
      </c>
      <c r="G145" s="6" t="s">
        <v>117</v>
      </c>
      <c r="H145" s="5" t="s">
        <v>516</v>
      </c>
      <c r="I145" s="12">
        <v>0.11118055555555556</v>
      </c>
      <c r="J145" s="6">
        <v>3</v>
      </c>
      <c r="K145" s="44">
        <f t="shared" si="1"/>
        <v>183.09059958388497</v>
      </c>
    </row>
    <row r="147" spans="1:11">
      <c r="B147" s="30"/>
      <c r="C147" t="s">
        <v>539</v>
      </c>
    </row>
    <row r="148" spans="1:11">
      <c r="B148" s="30"/>
      <c r="C148"/>
    </row>
    <row r="149" spans="1:11">
      <c r="A149" t="s">
        <v>256</v>
      </c>
      <c r="B149" s="30"/>
      <c r="C149"/>
    </row>
    <row r="150" spans="1:11">
      <c r="A150"/>
      <c r="B150" s="30"/>
      <c r="C150"/>
      <c r="F150" s="46"/>
      <c r="H150" s="37"/>
      <c r="I150" s="1"/>
    </row>
    <row r="151" spans="1:11">
      <c r="A151" t="s">
        <v>438</v>
      </c>
      <c r="B151" s="30"/>
      <c r="C151"/>
      <c r="F151" s="46"/>
      <c r="H151" s="37"/>
      <c r="I151" s="1"/>
    </row>
    <row r="152" spans="1:11">
      <c r="A152"/>
      <c r="B152" s="30"/>
      <c r="C152"/>
      <c r="E152" s="36"/>
      <c r="F152" s="46"/>
      <c r="H152" s="37"/>
      <c r="I152" s="1"/>
    </row>
    <row r="153" spans="1:11">
      <c r="A153" s="36" t="s">
        <v>267</v>
      </c>
      <c r="B153" s="30"/>
      <c r="C153"/>
      <c r="E153" s="36"/>
      <c r="F153" s="46"/>
      <c r="H153" s="37"/>
      <c r="I153" s="1"/>
    </row>
    <row r="154" spans="1:11">
      <c r="A154" s="36"/>
      <c r="B154" s="1"/>
    </row>
    <row r="155" spans="1:11">
      <c r="A155" s="1"/>
      <c r="B155" s="1"/>
      <c r="C155" s="1" t="s">
        <v>865</v>
      </c>
    </row>
    <row r="157" spans="1:11">
      <c r="A157" t="s">
        <v>196</v>
      </c>
      <c r="B157"/>
      <c r="C157"/>
      <c r="D157"/>
    </row>
    <row r="158" spans="1:11">
      <c r="A158" s="3" t="s">
        <v>113</v>
      </c>
      <c r="B158" s="3" t="s">
        <v>114</v>
      </c>
      <c r="C158" s="4" t="s">
        <v>197</v>
      </c>
      <c r="D158" s="5"/>
      <c r="E158" s="32"/>
      <c r="F158" s="1"/>
      <c r="H158"/>
    </row>
    <row r="159" spans="1:11">
      <c r="A159" s="3" t="s">
        <v>116</v>
      </c>
      <c r="B159" s="3" t="s">
        <v>117</v>
      </c>
      <c r="C159" s="4" t="s">
        <v>198</v>
      </c>
      <c r="D159" s="5"/>
      <c r="E159" s="32"/>
      <c r="F159" s="1"/>
      <c r="H159"/>
    </row>
    <row r="160" spans="1:11">
      <c r="A160" s="3" t="s">
        <v>119</v>
      </c>
      <c r="B160" s="3" t="s">
        <v>120</v>
      </c>
      <c r="C160" s="4" t="s">
        <v>199</v>
      </c>
      <c r="D160" s="5"/>
      <c r="E160" s="32"/>
      <c r="F160" s="1"/>
      <c r="H160"/>
    </row>
    <row r="161" spans="1:8">
      <c r="A161" s="3" t="s">
        <v>122</v>
      </c>
      <c r="B161" s="3" t="s">
        <v>123</v>
      </c>
      <c r="C161" s="4" t="s">
        <v>200</v>
      </c>
      <c r="D161" s="5"/>
      <c r="E161" s="32"/>
      <c r="F161" s="1"/>
      <c r="H161"/>
    </row>
    <row r="162" spans="1:8">
      <c r="A162" s="3" t="s">
        <v>125</v>
      </c>
      <c r="B162" s="3" t="s">
        <v>126</v>
      </c>
      <c r="C162" s="4" t="s">
        <v>201</v>
      </c>
      <c r="D162" s="5"/>
      <c r="E162" s="32"/>
      <c r="F162" s="1"/>
      <c r="H162"/>
    </row>
    <row r="163" spans="1:8">
      <c r="A163" s="3" t="s">
        <v>128</v>
      </c>
      <c r="B163" s="3" t="s">
        <v>129</v>
      </c>
      <c r="C163" s="4" t="s">
        <v>202</v>
      </c>
      <c r="D163" s="5"/>
      <c r="E163" s="32"/>
      <c r="F163" s="1"/>
      <c r="H163"/>
    </row>
    <row r="164" spans="1:8">
      <c r="A164" s="3" t="s">
        <v>203</v>
      </c>
      <c r="B164" s="3" t="s">
        <v>204</v>
      </c>
      <c r="C164" s="4" t="s">
        <v>205</v>
      </c>
      <c r="D164" s="5"/>
      <c r="E164" s="32"/>
      <c r="F164" s="1"/>
      <c r="H164"/>
    </row>
  </sheetData>
  <sortState ref="A138:I153">
    <sortCondition ref="H138:H153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workbookViewId="0"/>
  </sheetViews>
  <sheetFormatPr defaultRowHeight="14.4"/>
  <cols>
    <col min="1" max="1" width="12.21875" style="30" customWidth="1"/>
    <col min="2" max="2" width="8.88671875" style="32"/>
    <col min="3" max="3" width="13.88671875" style="1" customWidth="1"/>
    <col min="4" max="4" width="14.44140625" style="1" customWidth="1"/>
    <col min="5" max="5" width="20.5546875" style="1" customWidth="1"/>
    <col min="6" max="6" width="14.77734375" style="1" customWidth="1"/>
    <col min="7" max="7" width="13.44140625" style="1" customWidth="1"/>
    <col min="8" max="8" width="18.109375" style="1" customWidth="1"/>
    <col min="10" max="10" width="10.5546875" customWidth="1"/>
    <col min="11" max="11" width="13.5546875" customWidth="1"/>
  </cols>
  <sheetData>
    <row r="1" spans="1:9">
      <c r="A1" s="23"/>
      <c r="B1" s="19"/>
      <c r="D1" s="26" t="s">
        <v>246</v>
      </c>
      <c r="E1" s="19"/>
      <c r="F1" s="23"/>
      <c r="G1" s="20"/>
      <c r="H1" s="20"/>
    </row>
    <row r="2" spans="1:9">
      <c r="B2" s="26" t="s">
        <v>434</v>
      </c>
      <c r="D2" s="26" t="s">
        <v>247</v>
      </c>
      <c r="F2" s="32"/>
      <c r="G2" s="26" t="s">
        <v>248</v>
      </c>
      <c r="H2" s="29"/>
    </row>
    <row r="3" spans="1:9">
      <c r="B3" s="26" t="s">
        <v>249</v>
      </c>
      <c r="D3" s="38"/>
      <c r="F3" s="26" t="s">
        <v>435</v>
      </c>
      <c r="H3" s="29" t="s">
        <v>436</v>
      </c>
    </row>
    <row r="4" spans="1:9">
      <c r="B4" s="22"/>
      <c r="D4" s="29" t="s">
        <v>259</v>
      </c>
      <c r="E4" s="22"/>
      <c r="F4" s="20"/>
      <c r="G4" s="20"/>
      <c r="H4" s="20"/>
    </row>
    <row r="5" spans="1:9">
      <c r="A5" s="3" t="s">
        <v>245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87</v>
      </c>
      <c r="G5" s="5" t="s">
        <v>195</v>
      </c>
      <c r="H5" s="5" t="s">
        <v>88</v>
      </c>
      <c r="I5" s="8" t="s">
        <v>135</v>
      </c>
    </row>
    <row r="6" spans="1:9">
      <c r="A6" s="3"/>
      <c r="B6" s="6"/>
      <c r="C6" s="5"/>
      <c r="D6" s="9" t="s">
        <v>207</v>
      </c>
      <c r="E6" s="5"/>
      <c r="F6" s="10"/>
      <c r="G6" s="10" t="s">
        <v>116</v>
      </c>
      <c r="H6" s="14"/>
      <c r="I6" s="2"/>
    </row>
    <row r="7" spans="1:9">
      <c r="A7" s="3">
        <v>1</v>
      </c>
      <c r="B7" s="6">
        <v>5</v>
      </c>
      <c r="C7" s="5" t="s">
        <v>544</v>
      </c>
      <c r="D7" s="7" t="s">
        <v>20</v>
      </c>
      <c r="E7" s="5" t="s">
        <v>278</v>
      </c>
      <c r="F7" s="5" t="s">
        <v>573</v>
      </c>
      <c r="G7" s="6" t="s">
        <v>116</v>
      </c>
      <c r="H7" s="5"/>
      <c r="I7" s="12">
        <v>0.10341435185185184</v>
      </c>
    </row>
    <row r="8" spans="1:9">
      <c r="A8" s="3">
        <v>2</v>
      </c>
      <c r="B8" s="6">
        <v>100</v>
      </c>
      <c r="C8" s="5" t="s">
        <v>559</v>
      </c>
      <c r="D8" s="7" t="s">
        <v>69</v>
      </c>
      <c r="E8" s="5" t="s">
        <v>155</v>
      </c>
      <c r="F8" s="5" t="s">
        <v>583</v>
      </c>
      <c r="G8" s="6" t="s">
        <v>116</v>
      </c>
      <c r="H8" s="5" t="s">
        <v>355</v>
      </c>
      <c r="I8" s="47" t="s">
        <v>244</v>
      </c>
    </row>
    <row r="9" spans="1:9">
      <c r="A9" s="3"/>
      <c r="B9" s="6"/>
      <c r="C9" s="5"/>
      <c r="D9" s="6"/>
      <c r="E9" s="5"/>
      <c r="F9" s="5"/>
      <c r="G9" s="6"/>
      <c r="H9" s="5"/>
      <c r="I9" s="2"/>
    </row>
    <row r="10" spans="1:9">
      <c r="A10" s="3"/>
      <c r="B10" s="6"/>
      <c r="C10" s="5"/>
      <c r="D10" s="9" t="s">
        <v>208</v>
      </c>
      <c r="E10" s="5"/>
      <c r="F10" s="10"/>
      <c r="G10" s="10" t="s">
        <v>119</v>
      </c>
      <c r="H10" s="5"/>
      <c r="I10" s="2"/>
    </row>
    <row r="11" spans="1:9">
      <c r="A11" s="3">
        <v>1</v>
      </c>
      <c r="B11" s="6">
        <v>115</v>
      </c>
      <c r="C11" s="5" t="s">
        <v>563</v>
      </c>
      <c r="D11" s="7" t="s">
        <v>14</v>
      </c>
      <c r="E11" s="5" t="s">
        <v>172</v>
      </c>
      <c r="F11" s="5" t="s">
        <v>587</v>
      </c>
      <c r="G11" s="6" t="s">
        <v>119</v>
      </c>
      <c r="H11" s="5" t="s">
        <v>586</v>
      </c>
      <c r="I11" s="12">
        <v>9.0219907407407415E-2</v>
      </c>
    </row>
    <row r="12" spans="1:9">
      <c r="A12" s="3">
        <v>2</v>
      </c>
      <c r="B12" s="6">
        <v>27</v>
      </c>
      <c r="C12" s="5" t="s">
        <v>546</v>
      </c>
      <c r="D12" s="7" t="s">
        <v>547</v>
      </c>
      <c r="E12" s="5" t="s">
        <v>548</v>
      </c>
      <c r="F12" s="5" t="s">
        <v>574</v>
      </c>
      <c r="G12" s="6" t="s">
        <v>119</v>
      </c>
      <c r="H12" s="5" t="s">
        <v>575</v>
      </c>
      <c r="I12" s="12">
        <v>0.10048611111111111</v>
      </c>
    </row>
    <row r="13" spans="1:9">
      <c r="A13" s="3">
        <v>3</v>
      </c>
      <c r="B13" s="6">
        <v>3</v>
      </c>
      <c r="C13" s="5" t="s">
        <v>75</v>
      </c>
      <c r="D13" s="7" t="s">
        <v>541</v>
      </c>
      <c r="E13" s="5" t="s">
        <v>11</v>
      </c>
      <c r="F13" s="5" t="s">
        <v>571</v>
      </c>
      <c r="G13" s="6" t="s">
        <v>119</v>
      </c>
      <c r="H13" s="5"/>
      <c r="I13" s="12">
        <v>0.10726851851851853</v>
      </c>
    </row>
    <row r="14" spans="1:9">
      <c r="A14" s="3"/>
      <c r="B14" s="6"/>
      <c r="C14" s="5"/>
      <c r="D14" s="5"/>
      <c r="E14" s="5"/>
      <c r="F14" s="5"/>
      <c r="G14" s="6"/>
      <c r="H14" s="5"/>
      <c r="I14" s="2"/>
    </row>
    <row r="15" spans="1:9">
      <c r="A15" s="3"/>
      <c r="B15" s="6"/>
      <c r="C15" s="5"/>
      <c r="D15" s="9" t="s">
        <v>209</v>
      </c>
      <c r="E15" s="5"/>
      <c r="F15" s="10"/>
      <c r="G15" s="10" t="s">
        <v>122</v>
      </c>
      <c r="H15" s="5"/>
      <c r="I15" s="2"/>
    </row>
    <row r="16" spans="1:9">
      <c r="A16" s="6">
        <v>1</v>
      </c>
      <c r="B16" s="6">
        <v>79</v>
      </c>
      <c r="C16" s="5" t="s">
        <v>557</v>
      </c>
      <c r="D16" s="7" t="s">
        <v>558</v>
      </c>
      <c r="E16" s="5" t="s">
        <v>278</v>
      </c>
      <c r="F16" s="5" t="s">
        <v>191</v>
      </c>
      <c r="G16" s="6" t="s">
        <v>122</v>
      </c>
      <c r="H16" s="5" t="s">
        <v>582</v>
      </c>
      <c r="I16" s="12">
        <v>0.10111111111111111</v>
      </c>
    </row>
    <row r="17" spans="1:14">
      <c r="A17" s="6">
        <v>2</v>
      </c>
      <c r="B17" s="6">
        <v>171</v>
      </c>
      <c r="C17" s="5" t="s">
        <v>567</v>
      </c>
      <c r="D17" s="7" t="s">
        <v>40</v>
      </c>
      <c r="E17" s="5" t="s">
        <v>7</v>
      </c>
      <c r="F17" s="5" t="s">
        <v>589</v>
      </c>
      <c r="G17" s="6" t="s">
        <v>122</v>
      </c>
      <c r="H17" s="5" t="s">
        <v>590</v>
      </c>
      <c r="I17" s="12">
        <v>0.12180555555555556</v>
      </c>
    </row>
    <row r="18" spans="1:14">
      <c r="A18" s="6">
        <v>3</v>
      </c>
      <c r="B18" s="6">
        <v>112</v>
      </c>
      <c r="C18" s="5" t="s">
        <v>562</v>
      </c>
      <c r="D18" s="7" t="s">
        <v>34</v>
      </c>
      <c r="E18" s="5" t="s">
        <v>172</v>
      </c>
      <c r="F18" s="5" t="s">
        <v>585</v>
      </c>
      <c r="G18" s="6" t="s">
        <v>122</v>
      </c>
      <c r="H18" s="5" t="s">
        <v>586</v>
      </c>
      <c r="I18" s="12">
        <v>0.1413425925925926</v>
      </c>
      <c r="N18" s="42" t="s">
        <v>592</v>
      </c>
    </row>
    <row r="19" spans="1:14">
      <c r="A19" s="3"/>
      <c r="B19" s="6"/>
      <c r="C19" s="6"/>
      <c r="D19" s="5"/>
      <c r="E19" s="15"/>
      <c r="F19" s="6"/>
      <c r="G19" s="5"/>
      <c r="H19" s="5"/>
      <c r="I19" s="2"/>
    </row>
    <row r="20" spans="1:14">
      <c r="A20" s="3"/>
      <c r="B20" s="6"/>
      <c r="C20" s="5"/>
      <c r="D20" s="9" t="s">
        <v>212</v>
      </c>
      <c r="E20" s="5"/>
      <c r="F20" s="10"/>
      <c r="G20" s="10" t="s">
        <v>125</v>
      </c>
      <c r="H20" s="5"/>
      <c r="I20" s="2"/>
    </row>
    <row r="21" spans="1:14">
      <c r="A21" s="6">
        <v>1</v>
      </c>
      <c r="B21" s="6">
        <v>11</v>
      </c>
      <c r="C21" s="5" t="s">
        <v>224</v>
      </c>
      <c r="D21" s="7" t="s">
        <v>44</v>
      </c>
      <c r="E21" s="5" t="s">
        <v>545</v>
      </c>
      <c r="F21" s="5" t="s">
        <v>227</v>
      </c>
      <c r="G21" s="6" t="s">
        <v>125</v>
      </c>
      <c r="H21" s="5" t="s">
        <v>430</v>
      </c>
      <c r="I21" s="12">
        <v>0.1038425925925926</v>
      </c>
      <c r="N21" s="42" t="s">
        <v>594</v>
      </c>
    </row>
    <row r="22" spans="1:14">
      <c r="A22" s="6">
        <v>2</v>
      </c>
      <c r="B22" s="6">
        <v>88</v>
      </c>
      <c r="C22" s="5" t="s">
        <v>173</v>
      </c>
      <c r="D22" s="7" t="s">
        <v>21</v>
      </c>
      <c r="E22" s="5" t="s">
        <v>7</v>
      </c>
      <c r="F22" s="5" t="s">
        <v>230</v>
      </c>
      <c r="G22" s="6" t="s">
        <v>125</v>
      </c>
      <c r="H22" s="5"/>
      <c r="I22" s="12">
        <v>0.10407407407407408</v>
      </c>
    </row>
    <row r="23" spans="1:14">
      <c r="A23" s="6">
        <v>3</v>
      </c>
      <c r="B23" s="6">
        <v>71</v>
      </c>
      <c r="C23" s="5" t="s">
        <v>551</v>
      </c>
      <c r="D23" s="7" t="s">
        <v>44</v>
      </c>
      <c r="E23" s="5" t="s">
        <v>552</v>
      </c>
      <c r="F23" s="5" t="s">
        <v>578</v>
      </c>
      <c r="G23" s="6" t="s">
        <v>125</v>
      </c>
      <c r="H23" s="5"/>
      <c r="I23" s="12">
        <v>0.10812500000000001</v>
      </c>
      <c r="J23" t="s">
        <v>593</v>
      </c>
    </row>
    <row r="24" spans="1:14">
      <c r="A24" s="6">
        <v>4</v>
      </c>
      <c r="B24" s="6">
        <v>31</v>
      </c>
      <c r="C24" s="5" t="s">
        <v>549</v>
      </c>
      <c r="D24" s="7" t="s">
        <v>4</v>
      </c>
      <c r="E24" s="5" t="s">
        <v>7</v>
      </c>
      <c r="F24" s="5" t="s">
        <v>576</v>
      </c>
      <c r="G24" s="6" t="s">
        <v>125</v>
      </c>
      <c r="H24" s="5"/>
      <c r="I24" s="12">
        <v>0.11232638888888889</v>
      </c>
      <c r="N24" s="42"/>
    </row>
    <row r="25" spans="1:14">
      <c r="A25" s="6">
        <v>5</v>
      </c>
      <c r="B25" s="6">
        <v>33</v>
      </c>
      <c r="C25" s="5" t="s">
        <v>10</v>
      </c>
      <c r="D25" s="7" t="s">
        <v>550</v>
      </c>
      <c r="E25" s="5" t="s">
        <v>7</v>
      </c>
      <c r="F25" s="5" t="s">
        <v>577</v>
      </c>
      <c r="G25" s="6" t="s">
        <v>125</v>
      </c>
      <c r="H25" s="5"/>
      <c r="I25" s="12">
        <v>0.12607638888888889</v>
      </c>
    </row>
    <row r="26" spans="1:14">
      <c r="A26" s="6">
        <v>6</v>
      </c>
      <c r="B26" s="6">
        <v>74</v>
      </c>
      <c r="C26" s="5" t="s">
        <v>553</v>
      </c>
      <c r="D26" s="7" t="s">
        <v>10</v>
      </c>
      <c r="E26" s="5" t="s">
        <v>7</v>
      </c>
      <c r="F26" s="5" t="s">
        <v>579</v>
      </c>
      <c r="G26" s="6" t="s">
        <v>125</v>
      </c>
      <c r="H26" s="5" t="s">
        <v>96</v>
      </c>
      <c r="I26" s="12">
        <v>0.14622685185185186</v>
      </c>
    </row>
    <row r="27" spans="1:14">
      <c r="A27" s="6">
        <v>7</v>
      </c>
      <c r="B27" s="6">
        <v>1</v>
      </c>
      <c r="C27" s="5" t="s">
        <v>54</v>
      </c>
      <c r="D27" s="7" t="s">
        <v>242</v>
      </c>
      <c r="E27" s="5" t="s">
        <v>7</v>
      </c>
      <c r="F27" s="5" t="s">
        <v>569</v>
      </c>
      <c r="G27" s="6" t="s">
        <v>125</v>
      </c>
      <c r="H27" s="5" t="s">
        <v>147</v>
      </c>
      <c r="I27" s="47" t="s">
        <v>243</v>
      </c>
    </row>
    <row r="28" spans="1:14">
      <c r="A28" s="3"/>
      <c r="B28" s="6"/>
      <c r="C28" s="5"/>
      <c r="D28" s="5"/>
      <c r="E28" s="5"/>
      <c r="F28" s="5"/>
      <c r="G28" s="6"/>
      <c r="H28" s="5"/>
      <c r="I28" s="2"/>
    </row>
    <row r="29" spans="1:14">
      <c r="A29" s="3"/>
      <c r="B29" s="6"/>
      <c r="C29" s="5"/>
      <c r="D29" s="9" t="s">
        <v>214</v>
      </c>
      <c r="E29" s="5"/>
      <c r="F29" s="10"/>
      <c r="G29" s="10" t="s">
        <v>128</v>
      </c>
      <c r="H29" s="5"/>
      <c r="I29" s="2"/>
    </row>
    <row r="30" spans="1:14">
      <c r="A30" s="6">
        <v>1</v>
      </c>
      <c r="B30" s="6">
        <v>2</v>
      </c>
      <c r="C30" s="5" t="s">
        <v>540</v>
      </c>
      <c r="D30" s="7" t="s">
        <v>20</v>
      </c>
      <c r="E30" s="5" t="s">
        <v>319</v>
      </c>
      <c r="F30" s="5" t="s">
        <v>570</v>
      </c>
      <c r="G30" s="6" t="s">
        <v>128</v>
      </c>
      <c r="H30" s="5"/>
      <c r="I30" s="12">
        <v>0.10125000000000001</v>
      </c>
    </row>
    <row r="31" spans="1:14">
      <c r="A31" s="6">
        <v>2</v>
      </c>
      <c r="B31" s="6">
        <v>29</v>
      </c>
      <c r="C31" s="5" t="s">
        <v>225</v>
      </c>
      <c r="D31" s="7" t="s">
        <v>34</v>
      </c>
      <c r="E31" s="5" t="s">
        <v>7</v>
      </c>
      <c r="F31" s="5" t="s">
        <v>228</v>
      </c>
      <c r="G31" s="6" t="s">
        <v>128</v>
      </c>
      <c r="H31" s="5"/>
      <c r="I31" s="12">
        <v>0.12199074074074073</v>
      </c>
    </row>
    <row r="32" spans="1:14">
      <c r="A32" s="6">
        <v>3</v>
      </c>
      <c r="B32" s="6">
        <v>4</v>
      </c>
      <c r="C32" s="5" t="s">
        <v>542</v>
      </c>
      <c r="D32" s="7" t="s">
        <v>165</v>
      </c>
      <c r="E32" s="5" t="s">
        <v>543</v>
      </c>
      <c r="F32" s="5" t="s">
        <v>572</v>
      </c>
      <c r="G32" s="6" t="s">
        <v>128</v>
      </c>
      <c r="H32" s="5"/>
      <c r="I32" s="12">
        <v>0.13583333333333333</v>
      </c>
    </row>
    <row r="33" spans="1:10">
      <c r="A33" s="3"/>
      <c r="B33" s="6"/>
      <c r="C33" s="5"/>
      <c r="D33" s="9"/>
      <c r="E33" s="10"/>
      <c r="F33" s="10"/>
      <c r="G33" s="5"/>
      <c r="H33" s="5"/>
      <c r="I33" s="2"/>
    </row>
    <row r="34" spans="1:10">
      <c r="A34" s="3"/>
      <c r="B34" s="10"/>
      <c r="C34" s="16"/>
      <c r="D34" s="16" t="s">
        <v>219</v>
      </c>
      <c r="E34" s="5"/>
      <c r="F34" s="10"/>
      <c r="G34" s="10" t="s">
        <v>203</v>
      </c>
      <c r="H34" s="5"/>
      <c r="I34" s="2"/>
    </row>
    <row r="35" spans="1:10">
      <c r="A35" s="6">
        <v>1</v>
      </c>
      <c r="B35" s="6">
        <v>77</v>
      </c>
      <c r="C35" s="5" t="s">
        <v>554</v>
      </c>
      <c r="D35" s="7" t="s">
        <v>555</v>
      </c>
      <c r="E35" s="5" t="s">
        <v>556</v>
      </c>
      <c r="F35" s="5" t="s">
        <v>580</v>
      </c>
      <c r="G35" s="6" t="s">
        <v>203</v>
      </c>
      <c r="H35" s="5" t="s">
        <v>581</v>
      </c>
      <c r="I35" s="47" t="s">
        <v>244</v>
      </c>
    </row>
    <row r="36" spans="1:10" ht="15" customHeight="1">
      <c r="A36" s="6"/>
      <c r="B36" s="6"/>
      <c r="C36" s="5"/>
      <c r="D36" s="5"/>
      <c r="E36" s="5"/>
      <c r="F36" s="5"/>
      <c r="G36" s="6"/>
      <c r="H36" s="5"/>
      <c r="I36" s="24"/>
    </row>
    <row r="37" spans="1:10">
      <c r="A37" s="3"/>
      <c r="B37" s="6"/>
      <c r="C37" s="17"/>
      <c r="D37" s="9" t="s">
        <v>220</v>
      </c>
      <c r="E37" s="5"/>
      <c r="F37" s="10"/>
      <c r="G37" s="10" t="s">
        <v>120</v>
      </c>
      <c r="H37" s="5"/>
      <c r="I37" s="2"/>
    </row>
    <row r="38" spans="1:10">
      <c r="A38" s="3"/>
      <c r="B38" s="6"/>
      <c r="C38" s="6"/>
      <c r="D38" s="5"/>
      <c r="E38" s="5"/>
      <c r="F38" s="6"/>
      <c r="G38" s="5"/>
      <c r="H38" s="5"/>
      <c r="I38" s="2"/>
    </row>
    <row r="39" spans="1:10">
      <c r="A39" s="3"/>
      <c r="B39" s="6"/>
      <c r="C39" s="5"/>
      <c r="D39" s="9" t="s">
        <v>221</v>
      </c>
      <c r="E39" s="5"/>
      <c r="F39" s="10"/>
      <c r="G39" s="10" t="s">
        <v>123</v>
      </c>
      <c r="H39" s="5"/>
      <c r="I39" s="2"/>
    </row>
    <row r="40" spans="1:10">
      <c r="A40" s="6"/>
      <c r="B40" s="6"/>
      <c r="C40" s="5"/>
      <c r="D40" s="5"/>
      <c r="E40" s="5"/>
      <c r="F40" s="5"/>
      <c r="G40" s="6"/>
      <c r="H40" s="5"/>
      <c r="I40" s="24"/>
    </row>
    <row r="41" spans="1:10">
      <c r="A41" s="3"/>
      <c r="B41" s="6"/>
      <c r="C41" s="5"/>
      <c r="D41" s="9" t="s">
        <v>222</v>
      </c>
      <c r="E41" s="5"/>
      <c r="F41" s="10"/>
      <c r="G41" s="10" t="s">
        <v>126</v>
      </c>
      <c r="H41" s="5"/>
      <c r="I41" s="2"/>
    </row>
    <row r="42" spans="1:10">
      <c r="A42" s="3">
        <v>1</v>
      </c>
      <c r="B42" s="6">
        <v>111</v>
      </c>
      <c r="C42" s="5" t="s">
        <v>560</v>
      </c>
      <c r="D42" s="7" t="s">
        <v>561</v>
      </c>
      <c r="E42" s="5" t="s">
        <v>7</v>
      </c>
      <c r="F42" s="5" t="s">
        <v>584</v>
      </c>
      <c r="G42" s="6" t="s">
        <v>126</v>
      </c>
      <c r="H42" s="5" t="s">
        <v>493</v>
      </c>
      <c r="I42" s="12">
        <v>0.13717592592592592</v>
      </c>
    </row>
    <row r="43" spans="1:10">
      <c r="A43" s="3"/>
      <c r="B43" s="6"/>
      <c r="C43" s="5"/>
      <c r="D43" s="5"/>
      <c r="E43" s="5"/>
      <c r="F43" s="5"/>
      <c r="G43" s="5"/>
      <c r="H43" s="5"/>
      <c r="I43" s="24"/>
    </row>
    <row r="44" spans="1:10">
      <c r="A44" s="3"/>
      <c r="B44" s="6"/>
      <c r="C44" s="5"/>
      <c r="D44" s="9" t="s">
        <v>223</v>
      </c>
      <c r="E44" s="5"/>
      <c r="F44" s="10"/>
      <c r="G44" s="10" t="s">
        <v>129</v>
      </c>
      <c r="H44" s="5"/>
      <c r="I44" s="24"/>
    </row>
    <row r="45" spans="1:10">
      <c r="A45" s="3">
        <v>1</v>
      </c>
      <c r="B45" s="6">
        <v>180</v>
      </c>
      <c r="C45" s="5" t="s">
        <v>568</v>
      </c>
      <c r="D45" s="7" t="s">
        <v>9</v>
      </c>
      <c r="E45" s="5" t="s">
        <v>566</v>
      </c>
      <c r="F45" s="5" t="s">
        <v>591</v>
      </c>
      <c r="G45" s="6" t="s">
        <v>129</v>
      </c>
      <c r="H45" s="5"/>
      <c r="I45" s="12">
        <v>0.13084490740740742</v>
      </c>
    </row>
    <row r="46" spans="1:10">
      <c r="A46" s="3">
        <v>2</v>
      </c>
      <c r="B46" s="6">
        <v>120</v>
      </c>
      <c r="C46" s="5" t="s">
        <v>564</v>
      </c>
      <c r="D46" s="7" t="s">
        <v>565</v>
      </c>
      <c r="E46" s="5" t="s">
        <v>566</v>
      </c>
      <c r="F46" s="5" t="s">
        <v>588</v>
      </c>
      <c r="G46" s="6" t="s">
        <v>129</v>
      </c>
      <c r="H46" s="5"/>
      <c r="I46" s="12">
        <v>0.1434375</v>
      </c>
    </row>
    <row r="48" spans="1:10">
      <c r="A48" s="3"/>
      <c r="B48" s="6"/>
      <c r="C48" s="16" t="s">
        <v>252</v>
      </c>
      <c r="D48" s="5"/>
      <c r="E48" s="16" t="s">
        <v>260</v>
      </c>
      <c r="F48" s="5"/>
      <c r="G48" s="5"/>
      <c r="H48" s="5"/>
      <c r="I48" s="2"/>
      <c r="J48" s="2"/>
    </row>
    <row r="49" spans="1:11">
      <c r="A49" s="3" t="s">
        <v>253</v>
      </c>
      <c r="B49" s="6" t="s">
        <v>0</v>
      </c>
      <c r="C49" s="5" t="s">
        <v>2</v>
      </c>
      <c r="D49" s="5" t="s">
        <v>206</v>
      </c>
      <c r="E49" s="7" t="s">
        <v>3</v>
      </c>
      <c r="F49" s="6" t="s">
        <v>132</v>
      </c>
      <c r="G49" s="6" t="s">
        <v>133</v>
      </c>
      <c r="H49" s="6" t="s">
        <v>134</v>
      </c>
      <c r="I49" s="8" t="s">
        <v>135</v>
      </c>
      <c r="J49" s="5" t="s">
        <v>254</v>
      </c>
      <c r="K49" s="6" t="s">
        <v>439</v>
      </c>
    </row>
    <row r="50" spans="1:11">
      <c r="A50" s="6">
        <v>1</v>
      </c>
      <c r="B50" s="6">
        <v>115</v>
      </c>
      <c r="C50" s="5" t="s">
        <v>563</v>
      </c>
      <c r="D50" s="7" t="s">
        <v>14</v>
      </c>
      <c r="E50" s="5" t="s">
        <v>172</v>
      </c>
      <c r="F50" s="5" t="s">
        <v>587</v>
      </c>
      <c r="G50" s="6" t="s">
        <v>119</v>
      </c>
      <c r="H50" s="5" t="s">
        <v>586</v>
      </c>
      <c r="I50" s="12">
        <v>9.0219907407407415E-2</v>
      </c>
      <c r="J50" s="3">
        <v>1</v>
      </c>
      <c r="K50" s="44">
        <f>((2-(I50/$I$50))*1000)</f>
        <v>1000</v>
      </c>
    </row>
    <row r="51" spans="1:11">
      <c r="A51" s="6">
        <v>2</v>
      </c>
      <c r="B51" s="6">
        <v>27</v>
      </c>
      <c r="C51" s="5" t="s">
        <v>546</v>
      </c>
      <c r="D51" s="7" t="s">
        <v>547</v>
      </c>
      <c r="E51" s="5" t="s">
        <v>548</v>
      </c>
      <c r="F51" s="5" t="s">
        <v>574</v>
      </c>
      <c r="G51" s="6" t="s">
        <v>119</v>
      </c>
      <c r="H51" s="5" t="s">
        <v>575</v>
      </c>
      <c r="I51" s="12">
        <v>0.10048611111111111</v>
      </c>
      <c r="J51" s="3">
        <v>2</v>
      </c>
      <c r="K51" s="44">
        <f t="shared" ref="K51:K65" si="0">((2-(I51/$I$50))*1000)</f>
        <v>886.20910840282249</v>
      </c>
    </row>
    <row r="52" spans="1:11">
      <c r="A52" s="6">
        <v>3</v>
      </c>
      <c r="B52" s="6">
        <v>79</v>
      </c>
      <c r="C52" s="5" t="s">
        <v>557</v>
      </c>
      <c r="D52" s="7" t="s">
        <v>558</v>
      </c>
      <c r="E52" s="5" t="s">
        <v>278</v>
      </c>
      <c r="F52" s="5" t="s">
        <v>191</v>
      </c>
      <c r="G52" s="6" t="s">
        <v>122</v>
      </c>
      <c r="H52" s="5" t="s">
        <v>582</v>
      </c>
      <c r="I52" s="12">
        <v>0.10111111111111111</v>
      </c>
      <c r="J52" s="6">
        <v>1</v>
      </c>
      <c r="K52" s="44">
        <f t="shared" si="0"/>
        <v>879.28159076331008</v>
      </c>
    </row>
    <row r="53" spans="1:11">
      <c r="A53" s="6">
        <v>4</v>
      </c>
      <c r="B53" s="6">
        <v>2</v>
      </c>
      <c r="C53" s="5" t="s">
        <v>540</v>
      </c>
      <c r="D53" s="7" t="s">
        <v>20</v>
      </c>
      <c r="E53" s="5" t="s">
        <v>319</v>
      </c>
      <c r="F53" s="5" t="s">
        <v>570</v>
      </c>
      <c r="G53" s="6" t="s">
        <v>128</v>
      </c>
      <c r="H53" s="5"/>
      <c r="I53" s="12">
        <v>0.10125000000000001</v>
      </c>
      <c r="J53" s="6">
        <v>1</v>
      </c>
      <c r="K53" s="44">
        <f t="shared" si="0"/>
        <v>877.74214239897378</v>
      </c>
    </row>
    <row r="54" spans="1:11">
      <c r="A54" s="6">
        <v>5</v>
      </c>
      <c r="B54" s="6">
        <v>5</v>
      </c>
      <c r="C54" s="5" t="s">
        <v>544</v>
      </c>
      <c r="D54" s="7" t="s">
        <v>20</v>
      </c>
      <c r="E54" s="5" t="s">
        <v>278</v>
      </c>
      <c r="F54" s="5" t="s">
        <v>573</v>
      </c>
      <c r="G54" s="6" t="s">
        <v>116</v>
      </c>
      <c r="H54" s="5"/>
      <c r="I54" s="12">
        <v>0.10341435185185184</v>
      </c>
      <c r="J54" s="3">
        <v>1</v>
      </c>
      <c r="K54" s="44">
        <f t="shared" si="0"/>
        <v>853.75240538806941</v>
      </c>
    </row>
    <row r="55" spans="1:11">
      <c r="A55" s="6">
        <v>6</v>
      </c>
      <c r="B55" s="6">
        <v>11</v>
      </c>
      <c r="C55" s="5" t="s">
        <v>224</v>
      </c>
      <c r="D55" s="7" t="s">
        <v>44</v>
      </c>
      <c r="E55" s="5" t="s">
        <v>545</v>
      </c>
      <c r="F55" s="5" t="s">
        <v>227</v>
      </c>
      <c r="G55" s="6" t="s">
        <v>125</v>
      </c>
      <c r="H55" s="5" t="s">
        <v>430</v>
      </c>
      <c r="I55" s="12">
        <v>0.1038425925925926</v>
      </c>
      <c r="J55" s="6">
        <v>1</v>
      </c>
      <c r="K55" s="44">
        <f t="shared" si="0"/>
        <v>849.00577293136621</v>
      </c>
    </row>
    <row r="56" spans="1:11">
      <c r="A56" s="6">
        <v>7</v>
      </c>
      <c r="B56" s="6">
        <v>88</v>
      </c>
      <c r="C56" s="5" t="s">
        <v>173</v>
      </c>
      <c r="D56" s="7" t="s">
        <v>21</v>
      </c>
      <c r="E56" s="5" t="s">
        <v>7</v>
      </c>
      <c r="F56" s="5" t="s">
        <v>230</v>
      </c>
      <c r="G56" s="6" t="s">
        <v>125</v>
      </c>
      <c r="H56" s="5"/>
      <c r="I56" s="12">
        <v>0.10407407407407408</v>
      </c>
      <c r="J56" s="6">
        <v>2</v>
      </c>
      <c r="K56" s="44">
        <f t="shared" si="0"/>
        <v>846.44002565747269</v>
      </c>
    </row>
    <row r="57" spans="1:11">
      <c r="A57" s="6">
        <v>8</v>
      </c>
      <c r="B57" s="6">
        <v>3</v>
      </c>
      <c r="C57" s="5" t="s">
        <v>75</v>
      </c>
      <c r="D57" s="7" t="s">
        <v>541</v>
      </c>
      <c r="E57" s="5" t="s">
        <v>11</v>
      </c>
      <c r="F57" s="5" t="s">
        <v>571</v>
      </c>
      <c r="G57" s="6" t="s">
        <v>119</v>
      </c>
      <c r="H57" s="5"/>
      <c r="I57" s="12">
        <v>0.10726851851851853</v>
      </c>
      <c r="J57" s="3">
        <v>3</v>
      </c>
      <c r="K57" s="44">
        <f t="shared" si="0"/>
        <v>811.03271327774223</v>
      </c>
    </row>
    <row r="58" spans="1:11">
      <c r="A58" s="6">
        <v>9</v>
      </c>
      <c r="B58" s="6">
        <v>71</v>
      </c>
      <c r="C58" s="5" t="s">
        <v>551</v>
      </c>
      <c r="D58" s="7" t="s">
        <v>44</v>
      </c>
      <c r="E58" s="5" t="s">
        <v>552</v>
      </c>
      <c r="F58" s="5" t="s">
        <v>578</v>
      </c>
      <c r="G58" s="6" t="s">
        <v>125</v>
      </c>
      <c r="H58" s="5"/>
      <c r="I58" s="12">
        <v>0.10812500000000001</v>
      </c>
      <c r="J58" s="6">
        <v>3</v>
      </c>
      <c r="K58" s="44">
        <f t="shared" si="0"/>
        <v>801.53944836433607</v>
      </c>
    </row>
    <row r="59" spans="1:11">
      <c r="A59" s="6">
        <v>10</v>
      </c>
      <c r="B59" s="6">
        <v>31</v>
      </c>
      <c r="C59" s="5" t="s">
        <v>549</v>
      </c>
      <c r="D59" s="7" t="s">
        <v>4</v>
      </c>
      <c r="E59" s="5" t="s">
        <v>7</v>
      </c>
      <c r="F59" s="5" t="s">
        <v>576</v>
      </c>
      <c r="G59" s="6" t="s">
        <v>125</v>
      </c>
      <c r="H59" s="5"/>
      <c r="I59" s="12">
        <v>0.11232638888888889</v>
      </c>
      <c r="J59" s="6">
        <v>4</v>
      </c>
      <c r="K59" s="44">
        <f t="shared" si="0"/>
        <v>754.97113534316873</v>
      </c>
    </row>
    <row r="60" spans="1:11">
      <c r="A60" s="6">
        <v>11</v>
      </c>
      <c r="B60" s="6">
        <v>171</v>
      </c>
      <c r="C60" s="5" t="s">
        <v>567</v>
      </c>
      <c r="D60" s="7" t="s">
        <v>40</v>
      </c>
      <c r="E60" s="5" t="s">
        <v>7</v>
      </c>
      <c r="F60" s="5" t="s">
        <v>589</v>
      </c>
      <c r="G60" s="6" t="s">
        <v>122</v>
      </c>
      <c r="H60" s="5" t="s">
        <v>590</v>
      </c>
      <c r="I60" s="12">
        <v>0.12180555555555556</v>
      </c>
      <c r="J60" s="6">
        <v>2</v>
      </c>
      <c r="K60" s="44">
        <f t="shared" si="0"/>
        <v>649.90378447722912</v>
      </c>
    </row>
    <row r="61" spans="1:11">
      <c r="A61" s="6">
        <v>12</v>
      </c>
      <c r="B61" s="6">
        <v>29</v>
      </c>
      <c r="C61" s="5" t="s">
        <v>225</v>
      </c>
      <c r="D61" s="7" t="s">
        <v>34</v>
      </c>
      <c r="E61" s="5" t="s">
        <v>7</v>
      </c>
      <c r="F61" s="5" t="s">
        <v>228</v>
      </c>
      <c r="G61" s="6" t="s">
        <v>128</v>
      </c>
      <c r="H61" s="5"/>
      <c r="I61" s="12">
        <v>0.12199074074074073</v>
      </c>
      <c r="J61" s="6">
        <v>2</v>
      </c>
      <c r="K61" s="44">
        <f t="shared" si="0"/>
        <v>647.85118665811444</v>
      </c>
    </row>
    <row r="62" spans="1:11">
      <c r="A62" s="6">
        <v>13</v>
      </c>
      <c r="B62" s="6">
        <v>33</v>
      </c>
      <c r="C62" s="5" t="s">
        <v>10</v>
      </c>
      <c r="D62" s="7" t="s">
        <v>550</v>
      </c>
      <c r="E62" s="5" t="s">
        <v>7</v>
      </c>
      <c r="F62" s="5" t="s">
        <v>577</v>
      </c>
      <c r="G62" s="6" t="s">
        <v>125</v>
      </c>
      <c r="H62" s="5"/>
      <c r="I62" s="12">
        <v>0.12607638888888889</v>
      </c>
      <c r="J62" s="6">
        <v>5</v>
      </c>
      <c r="K62" s="44">
        <f t="shared" si="0"/>
        <v>602.56574727389363</v>
      </c>
    </row>
    <row r="63" spans="1:11">
      <c r="A63" s="6">
        <v>14</v>
      </c>
      <c r="B63" s="6">
        <v>4</v>
      </c>
      <c r="C63" s="5" t="s">
        <v>542</v>
      </c>
      <c r="D63" s="7" t="s">
        <v>165</v>
      </c>
      <c r="E63" s="5" t="s">
        <v>543</v>
      </c>
      <c r="F63" s="5" t="s">
        <v>572</v>
      </c>
      <c r="G63" s="6" t="s">
        <v>128</v>
      </c>
      <c r="H63" s="5"/>
      <c r="I63" s="12">
        <v>0.13583333333333333</v>
      </c>
      <c r="J63" s="6">
        <v>3</v>
      </c>
      <c r="K63" s="44">
        <f t="shared" si="0"/>
        <v>494.41949967928167</v>
      </c>
    </row>
    <row r="64" spans="1:11">
      <c r="A64" s="6">
        <v>15</v>
      </c>
      <c r="B64" s="6">
        <v>112</v>
      </c>
      <c r="C64" s="5" t="s">
        <v>562</v>
      </c>
      <c r="D64" s="7" t="s">
        <v>34</v>
      </c>
      <c r="E64" s="5" t="s">
        <v>172</v>
      </c>
      <c r="F64" s="5" t="s">
        <v>585</v>
      </c>
      <c r="G64" s="6" t="s">
        <v>122</v>
      </c>
      <c r="H64" s="5" t="s">
        <v>586</v>
      </c>
      <c r="I64" s="12">
        <v>0.1413425925925926</v>
      </c>
      <c r="J64" s="6">
        <v>3</v>
      </c>
      <c r="K64" s="44">
        <f t="shared" si="0"/>
        <v>433.35471456061583</v>
      </c>
    </row>
    <row r="65" spans="1:11">
      <c r="A65" s="6">
        <v>16</v>
      </c>
      <c r="B65" s="6">
        <v>74</v>
      </c>
      <c r="C65" s="5" t="s">
        <v>553</v>
      </c>
      <c r="D65" s="7" t="s">
        <v>10</v>
      </c>
      <c r="E65" s="5" t="s">
        <v>7</v>
      </c>
      <c r="F65" s="5" t="s">
        <v>579</v>
      </c>
      <c r="G65" s="6" t="s">
        <v>125</v>
      </c>
      <c r="H65" s="5" t="s">
        <v>96</v>
      </c>
      <c r="I65" s="12">
        <v>0.14622685185185186</v>
      </c>
      <c r="J65" s="6">
        <v>6</v>
      </c>
      <c r="K65" s="44">
        <f t="shared" si="0"/>
        <v>379.21744708146264</v>
      </c>
    </row>
    <row r="66" spans="1:11">
      <c r="A66" s="6">
        <v>17</v>
      </c>
      <c r="B66" s="6">
        <v>1</v>
      </c>
      <c r="C66" s="5" t="s">
        <v>54</v>
      </c>
      <c r="D66" s="7" t="s">
        <v>242</v>
      </c>
      <c r="E66" s="5" t="s">
        <v>7</v>
      </c>
      <c r="F66" s="5" t="s">
        <v>569</v>
      </c>
      <c r="G66" s="6" t="s">
        <v>125</v>
      </c>
      <c r="H66" s="5" t="s">
        <v>147</v>
      </c>
      <c r="I66" s="47" t="s">
        <v>243</v>
      </c>
      <c r="J66" s="6">
        <v>7</v>
      </c>
      <c r="K66">
        <v>0</v>
      </c>
    </row>
    <row r="67" spans="1:11">
      <c r="A67" s="6">
        <v>18</v>
      </c>
      <c r="B67" s="6">
        <v>100</v>
      </c>
      <c r="C67" s="5" t="s">
        <v>559</v>
      </c>
      <c r="D67" s="7" t="s">
        <v>69</v>
      </c>
      <c r="E67" s="5" t="s">
        <v>155</v>
      </c>
      <c r="F67" s="5" t="s">
        <v>583</v>
      </c>
      <c r="G67" s="6" t="s">
        <v>116</v>
      </c>
      <c r="H67" s="5" t="s">
        <v>355</v>
      </c>
      <c r="I67" s="47" t="s">
        <v>244</v>
      </c>
      <c r="J67" s="3">
        <v>2</v>
      </c>
      <c r="K67">
        <v>0</v>
      </c>
    </row>
    <row r="68" spans="1:11">
      <c r="A68" s="6">
        <v>19</v>
      </c>
      <c r="B68" s="6">
        <v>77</v>
      </c>
      <c r="C68" s="5" t="s">
        <v>554</v>
      </c>
      <c r="D68" s="7" t="s">
        <v>555</v>
      </c>
      <c r="E68" s="5" t="s">
        <v>556</v>
      </c>
      <c r="F68" s="5" t="s">
        <v>580</v>
      </c>
      <c r="G68" s="6" t="s">
        <v>203</v>
      </c>
      <c r="H68" s="5" t="s">
        <v>581</v>
      </c>
      <c r="I68" s="47" t="s">
        <v>244</v>
      </c>
      <c r="J68" s="6">
        <v>1</v>
      </c>
      <c r="K68">
        <v>0</v>
      </c>
    </row>
    <row r="69" spans="1:11">
      <c r="A69" s="2"/>
      <c r="B69" s="2"/>
      <c r="D69" s="2"/>
      <c r="E69" s="2"/>
      <c r="F69" s="2"/>
      <c r="G69" s="2"/>
      <c r="H69" s="2"/>
      <c r="I69" s="2"/>
      <c r="J69" s="2"/>
    </row>
    <row r="70" spans="1:11">
      <c r="A70" s="3"/>
      <c r="B70" s="6"/>
      <c r="C70" s="16" t="s">
        <v>255</v>
      </c>
      <c r="E70" s="16" t="s">
        <v>260</v>
      </c>
      <c r="F70" s="5"/>
      <c r="G70" s="5"/>
      <c r="H70" s="5"/>
      <c r="I70" s="2"/>
      <c r="J70" s="2"/>
    </row>
    <row r="71" spans="1:11">
      <c r="A71" s="3" t="s">
        <v>253</v>
      </c>
      <c r="B71" s="6" t="s">
        <v>0</v>
      </c>
      <c r="C71" s="5" t="s">
        <v>2</v>
      </c>
      <c r="D71" s="5" t="s">
        <v>206</v>
      </c>
      <c r="E71" s="7" t="s">
        <v>3</v>
      </c>
      <c r="F71" s="6" t="s">
        <v>132</v>
      </c>
      <c r="G71" s="6" t="s">
        <v>133</v>
      </c>
      <c r="H71" s="6" t="s">
        <v>134</v>
      </c>
      <c r="I71" s="8" t="s">
        <v>135</v>
      </c>
      <c r="J71" s="5" t="s">
        <v>254</v>
      </c>
      <c r="K71" s="6" t="s">
        <v>439</v>
      </c>
    </row>
    <row r="72" spans="1:11">
      <c r="A72" s="6">
        <v>1</v>
      </c>
      <c r="B72" s="6">
        <v>180</v>
      </c>
      <c r="C72" s="5" t="s">
        <v>568</v>
      </c>
      <c r="D72" s="7" t="s">
        <v>9</v>
      </c>
      <c r="E72" s="5" t="s">
        <v>566</v>
      </c>
      <c r="F72" s="5" t="s">
        <v>591</v>
      </c>
      <c r="G72" s="6" t="s">
        <v>129</v>
      </c>
      <c r="H72" s="5"/>
      <c r="I72" s="12">
        <v>0.13084490740740742</v>
      </c>
      <c r="J72" s="3">
        <v>1</v>
      </c>
      <c r="K72" s="44">
        <f>((2-(I72/$I$72))*1000)</f>
        <v>1000</v>
      </c>
    </row>
    <row r="73" spans="1:11">
      <c r="A73" s="6">
        <v>2</v>
      </c>
      <c r="B73" s="6">
        <v>111</v>
      </c>
      <c r="C73" s="5" t="s">
        <v>560</v>
      </c>
      <c r="D73" s="7" t="s">
        <v>561</v>
      </c>
      <c r="E73" s="5" t="s">
        <v>7</v>
      </c>
      <c r="F73" s="5" t="s">
        <v>584</v>
      </c>
      <c r="G73" s="6" t="s">
        <v>126</v>
      </c>
      <c r="H73" s="5" t="s">
        <v>493</v>
      </c>
      <c r="I73" s="12">
        <v>0.13717592592592592</v>
      </c>
      <c r="J73" s="3">
        <v>1</v>
      </c>
      <c r="K73" s="44">
        <f t="shared" ref="K73:K74" si="1">((2-(I73/$I$72))*1000)</f>
        <v>951.61432994250345</v>
      </c>
    </row>
    <row r="74" spans="1:11">
      <c r="A74" s="6">
        <v>3</v>
      </c>
      <c r="B74" s="6">
        <v>120</v>
      </c>
      <c r="C74" s="5" t="s">
        <v>564</v>
      </c>
      <c r="D74" s="7" t="s">
        <v>565</v>
      </c>
      <c r="E74" s="5" t="s">
        <v>566</v>
      </c>
      <c r="F74" s="5" t="s">
        <v>588</v>
      </c>
      <c r="G74" s="6" t="s">
        <v>129</v>
      </c>
      <c r="H74" s="5"/>
      <c r="I74" s="12">
        <v>0.1434375</v>
      </c>
      <c r="J74" s="3">
        <v>2</v>
      </c>
      <c r="K74" s="44">
        <f t="shared" si="1"/>
        <v>903.75939849624092</v>
      </c>
    </row>
    <row r="75" spans="1:11">
      <c r="A75"/>
      <c r="B75"/>
      <c r="C75"/>
      <c r="D75"/>
      <c r="E75"/>
      <c r="F75"/>
      <c r="G75"/>
      <c r="H75"/>
    </row>
    <row r="76" spans="1:11">
      <c r="B76" s="30"/>
      <c r="C76" t="s">
        <v>595</v>
      </c>
      <c r="G76"/>
      <c r="H76"/>
    </row>
    <row r="77" spans="1:11">
      <c r="B77" s="30"/>
      <c r="C77"/>
      <c r="G77"/>
      <c r="H77"/>
    </row>
    <row r="78" spans="1:11">
      <c r="A78" t="s">
        <v>256</v>
      </c>
      <c r="B78" s="30"/>
      <c r="C78"/>
      <c r="G78"/>
      <c r="H78"/>
    </row>
    <row r="79" spans="1:11">
      <c r="A79"/>
      <c r="B79" s="30"/>
      <c r="C79"/>
      <c r="G79"/>
      <c r="H79"/>
    </row>
    <row r="80" spans="1:11">
      <c r="A80" t="s">
        <v>438</v>
      </c>
      <c r="B80" s="30"/>
      <c r="C80"/>
      <c r="G80"/>
      <c r="H80"/>
    </row>
    <row r="81" spans="1:8">
      <c r="A81"/>
      <c r="B81" s="30"/>
      <c r="C81"/>
      <c r="G81"/>
      <c r="H81"/>
    </row>
    <row r="82" spans="1:8">
      <c r="A82" s="36" t="s">
        <v>267</v>
      </c>
      <c r="B82" s="1"/>
      <c r="G82"/>
      <c r="H82"/>
    </row>
    <row r="83" spans="1:8">
      <c r="A83" s="36"/>
      <c r="B83" s="1"/>
      <c r="G83"/>
      <c r="H83"/>
    </row>
    <row r="84" spans="1:8">
      <c r="A84" s="1"/>
      <c r="B84" s="1"/>
      <c r="C84" s="1" t="s">
        <v>865</v>
      </c>
    </row>
    <row r="86" spans="1:8">
      <c r="A86" t="s">
        <v>232</v>
      </c>
      <c r="B86"/>
      <c r="C86"/>
      <c r="D86"/>
    </row>
    <row r="87" spans="1:8">
      <c r="A87" s="3" t="s">
        <v>116</v>
      </c>
      <c r="B87" s="3" t="s">
        <v>117</v>
      </c>
      <c r="C87" s="4" t="s">
        <v>198</v>
      </c>
      <c r="D87" s="5"/>
      <c r="E87" s="35"/>
      <c r="H87"/>
    </row>
    <row r="88" spans="1:8">
      <c r="A88" s="3" t="s">
        <v>119</v>
      </c>
      <c r="B88" s="3" t="s">
        <v>120</v>
      </c>
      <c r="C88" s="4" t="s">
        <v>199</v>
      </c>
      <c r="D88" s="5"/>
      <c r="E88" s="35"/>
      <c r="H88"/>
    </row>
    <row r="89" spans="1:8">
      <c r="A89" s="3" t="s">
        <v>122</v>
      </c>
      <c r="B89" s="3" t="s">
        <v>123</v>
      </c>
      <c r="C89" s="4" t="s">
        <v>200</v>
      </c>
      <c r="D89" s="5"/>
      <c r="E89" s="35"/>
      <c r="H89"/>
    </row>
    <row r="90" spans="1:8">
      <c r="A90" s="3" t="s">
        <v>125</v>
      </c>
      <c r="B90" s="3" t="s">
        <v>126</v>
      </c>
      <c r="C90" s="4" t="s">
        <v>201</v>
      </c>
      <c r="D90" s="5"/>
      <c r="E90" s="35"/>
      <c r="H90"/>
    </row>
    <row r="91" spans="1:8">
      <c r="A91" s="3" t="s">
        <v>128</v>
      </c>
      <c r="B91" s="3" t="s">
        <v>129</v>
      </c>
      <c r="C91" s="4" t="s">
        <v>202</v>
      </c>
      <c r="D91" s="5"/>
      <c r="E91" s="35"/>
      <c r="H91"/>
    </row>
    <row r="92" spans="1:8">
      <c r="A92" s="3" t="s">
        <v>203</v>
      </c>
      <c r="B92" s="3" t="s">
        <v>204</v>
      </c>
      <c r="C92" s="4" t="s">
        <v>205</v>
      </c>
      <c r="D92" s="5"/>
      <c r="E92" s="35"/>
      <c r="H92"/>
    </row>
  </sheetData>
  <sortState ref="B72:J76">
    <sortCondition ref="I72:I76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workbookViewId="0"/>
  </sheetViews>
  <sheetFormatPr defaultRowHeight="14.4"/>
  <cols>
    <col min="3" max="3" width="19.33203125" customWidth="1"/>
    <col min="4" max="4" width="19.109375" customWidth="1"/>
    <col min="5" max="6" width="16.5546875" customWidth="1"/>
  </cols>
  <sheetData>
    <row r="1" spans="1:7">
      <c r="C1" s="33" t="s">
        <v>246</v>
      </c>
    </row>
    <row r="2" spans="1:7">
      <c r="A2" s="34" t="s">
        <v>434</v>
      </c>
      <c r="B2" s="34"/>
      <c r="C2" s="34" t="s">
        <v>247</v>
      </c>
      <c r="E2" s="34" t="s">
        <v>248</v>
      </c>
    </row>
    <row r="3" spans="1:7">
      <c r="A3" s="34" t="s">
        <v>261</v>
      </c>
      <c r="B3" s="34"/>
      <c r="C3" s="34"/>
      <c r="E3" s="26" t="s">
        <v>435</v>
      </c>
      <c r="F3" s="1"/>
      <c r="G3" s="29" t="s">
        <v>436</v>
      </c>
    </row>
    <row r="4" spans="1:7">
      <c r="A4" s="34"/>
      <c r="B4" s="34"/>
      <c r="C4" s="33" t="s">
        <v>602</v>
      </c>
      <c r="E4" s="34"/>
    </row>
    <row r="5" spans="1:7">
      <c r="B5" s="34"/>
      <c r="C5" s="33" t="s">
        <v>263</v>
      </c>
    </row>
    <row r="6" spans="1:7">
      <c r="A6" s="3" t="s">
        <v>245</v>
      </c>
      <c r="B6" s="3" t="s">
        <v>0</v>
      </c>
      <c r="C6" s="2" t="s">
        <v>603</v>
      </c>
      <c r="D6" s="3" t="s">
        <v>3</v>
      </c>
      <c r="E6" s="3" t="s">
        <v>597</v>
      </c>
      <c r="F6" s="2" t="s">
        <v>135</v>
      </c>
    </row>
    <row r="7" spans="1:7">
      <c r="A7" s="3">
        <v>1</v>
      </c>
      <c r="B7" s="3">
        <v>78</v>
      </c>
      <c r="C7" s="2" t="s">
        <v>596</v>
      </c>
      <c r="D7" s="6" t="s">
        <v>275</v>
      </c>
      <c r="E7" s="3">
        <v>8</v>
      </c>
      <c r="F7" s="2" t="s">
        <v>264</v>
      </c>
    </row>
    <row r="8" spans="1:7">
      <c r="A8" s="3">
        <v>1</v>
      </c>
      <c r="B8" s="3">
        <v>72</v>
      </c>
      <c r="C8" s="2" t="s">
        <v>598</v>
      </c>
      <c r="D8" s="6" t="s">
        <v>11</v>
      </c>
      <c r="E8" s="3">
        <v>10</v>
      </c>
      <c r="F8" s="2" t="s">
        <v>264</v>
      </c>
    </row>
    <row r="9" spans="1:7">
      <c r="A9" s="3">
        <v>1</v>
      </c>
      <c r="B9" s="3">
        <v>71</v>
      </c>
      <c r="C9" s="21" t="s">
        <v>265</v>
      </c>
      <c r="D9" s="31" t="s">
        <v>7</v>
      </c>
      <c r="E9" s="3">
        <v>10</v>
      </c>
      <c r="F9" s="2" t="s">
        <v>264</v>
      </c>
    </row>
    <row r="10" spans="1:7">
      <c r="A10" s="3">
        <v>1</v>
      </c>
      <c r="B10" s="31">
        <v>81</v>
      </c>
      <c r="C10" s="2" t="s">
        <v>266</v>
      </c>
      <c r="D10" s="31" t="s">
        <v>7</v>
      </c>
      <c r="E10" s="31">
        <v>6</v>
      </c>
      <c r="F10" s="2" t="s">
        <v>264</v>
      </c>
    </row>
    <row r="11" spans="1:7">
      <c r="A11" s="3">
        <v>1</v>
      </c>
      <c r="B11" s="31">
        <v>79</v>
      </c>
      <c r="C11" s="21" t="s">
        <v>599</v>
      </c>
      <c r="D11" s="31" t="s">
        <v>7</v>
      </c>
      <c r="E11" s="31">
        <v>8</v>
      </c>
      <c r="F11" s="2" t="s">
        <v>264</v>
      </c>
    </row>
    <row r="12" spans="1:7">
      <c r="A12" s="3">
        <v>1</v>
      </c>
      <c r="B12" s="31">
        <v>76</v>
      </c>
      <c r="C12" s="2" t="s">
        <v>600</v>
      </c>
      <c r="D12" s="31" t="s">
        <v>7</v>
      </c>
      <c r="E12" s="31">
        <v>7</v>
      </c>
      <c r="F12" s="2" t="s">
        <v>264</v>
      </c>
    </row>
    <row r="15" spans="1:7">
      <c r="A15" s="30"/>
      <c r="B15" s="30"/>
      <c r="C15" t="s">
        <v>601</v>
      </c>
      <c r="D15" s="1"/>
      <c r="E15" s="1"/>
      <c r="F15" s="1"/>
    </row>
    <row r="16" spans="1:7">
      <c r="A16" s="30"/>
      <c r="B16" s="30"/>
      <c r="D16" s="1"/>
      <c r="E16" s="1"/>
      <c r="F16" s="1"/>
    </row>
    <row r="17" spans="1:8">
      <c r="A17" t="s">
        <v>256</v>
      </c>
      <c r="B17" s="30"/>
      <c r="D17" s="1"/>
      <c r="E17" s="1"/>
      <c r="F17" s="1"/>
    </row>
    <row r="18" spans="1:8">
      <c r="B18" s="30"/>
      <c r="D18" s="1"/>
      <c r="E18" s="1"/>
      <c r="F18" s="1"/>
    </row>
    <row r="19" spans="1:8">
      <c r="A19" t="s">
        <v>438</v>
      </c>
      <c r="B19" s="30"/>
      <c r="D19" s="1"/>
      <c r="E19" s="1"/>
      <c r="F19" s="1"/>
    </row>
    <row r="20" spans="1:8">
      <c r="B20" s="30"/>
      <c r="D20" s="1"/>
      <c r="E20" s="1"/>
      <c r="F20" s="1"/>
    </row>
    <row r="21" spans="1:8">
      <c r="A21" s="36" t="s">
        <v>267</v>
      </c>
      <c r="B21" s="1"/>
      <c r="C21" s="1"/>
      <c r="D21" s="1"/>
      <c r="E21" s="1"/>
      <c r="F21" s="1"/>
    </row>
    <row r="22" spans="1:8">
      <c r="A22" s="36"/>
      <c r="B22" s="1"/>
      <c r="C22" s="1"/>
      <c r="D22" s="1"/>
      <c r="E22" s="1"/>
      <c r="F22" s="1"/>
    </row>
    <row r="23" spans="1:8">
      <c r="A23" s="1"/>
      <c r="B23" s="1"/>
      <c r="C23" s="1" t="s">
        <v>865</v>
      </c>
      <c r="D23" s="1"/>
      <c r="E23" s="1"/>
      <c r="F23" s="1"/>
      <c r="G23" s="1"/>
      <c r="H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2"/>
  <sheetViews>
    <sheetView workbookViewId="0"/>
  </sheetViews>
  <sheetFormatPr defaultRowHeight="14.4"/>
  <cols>
    <col min="3" max="3" width="15.109375" customWidth="1"/>
    <col min="4" max="4" width="12.88671875" customWidth="1"/>
    <col min="5" max="5" width="17" customWidth="1"/>
    <col min="6" max="6" width="13.5546875" customWidth="1"/>
    <col min="7" max="7" width="11.6640625" customWidth="1"/>
    <col min="8" max="8" width="20.5546875" customWidth="1"/>
    <col min="10" max="10" width="10.5546875" customWidth="1"/>
    <col min="11" max="11" width="10.88671875" customWidth="1"/>
  </cols>
  <sheetData>
    <row r="1" spans="1:16">
      <c r="A1" s="23"/>
      <c r="B1" s="19"/>
      <c r="C1" s="1"/>
      <c r="D1" s="26" t="s">
        <v>246</v>
      </c>
      <c r="E1" s="19"/>
      <c r="F1" s="19"/>
      <c r="G1" s="20"/>
      <c r="H1" s="20"/>
    </row>
    <row r="2" spans="1:16">
      <c r="A2" s="30"/>
      <c r="B2" s="26" t="s">
        <v>434</v>
      </c>
      <c r="C2" s="1"/>
      <c r="D2" s="26" t="s">
        <v>775</v>
      </c>
      <c r="E2" s="1"/>
      <c r="F2" s="27" t="s">
        <v>248</v>
      </c>
      <c r="G2" s="29"/>
      <c r="H2" s="29"/>
      <c r="P2" t="s">
        <v>604</v>
      </c>
    </row>
    <row r="3" spans="1:16">
      <c r="A3" s="30"/>
      <c r="B3" s="26" t="s">
        <v>776</v>
      </c>
      <c r="C3" s="1"/>
      <c r="D3" s="38"/>
      <c r="E3" s="1"/>
      <c r="F3" s="27" t="s">
        <v>435</v>
      </c>
      <c r="G3" s="1"/>
      <c r="H3" s="29" t="s">
        <v>773</v>
      </c>
      <c r="P3" t="s">
        <v>604</v>
      </c>
    </row>
    <row r="4" spans="1:16">
      <c r="A4" s="30"/>
      <c r="B4" s="22"/>
      <c r="C4" s="1"/>
      <c r="D4" s="29" t="s">
        <v>250</v>
      </c>
      <c r="E4" s="22"/>
      <c r="F4" s="22"/>
      <c r="G4" s="20"/>
      <c r="H4" s="20"/>
      <c r="P4" t="s">
        <v>604</v>
      </c>
    </row>
    <row r="5" spans="1:16">
      <c r="A5" s="3" t="s">
        <v>245</v>
      </c>
      <c r="B5" s="6" t="s">
        <v>0</v>
      </c>
      <c r="C5" s="5" t="s">
        <v>1</v>
      </c>
      <c r="D5" s="7" t="s">
        <v>131</v>
      </c>
      <c r="E5" s="7" t="s">
        <v>3</v>
      </c>
      <c r="F5" s="6" t="s">
        <v>132</v>
      </c>
      <c r="G5" s="6" t="s">
        <v>133</v>
      </c>
      <c r="H5" s="6" t="s">
        <v>134</v>
      </c>
      <c r="I5" s="8" t="s">
        <v>135</v>
      </c>
      <c r="P5" t="s">
        <v>604</v>
      </c>
    </row>
    <row r="6" spans="1:16">
      <c r="A6" s="3"/>
      <c r="B6" s="6"/>
      <c r="C6" s="9" t="s">
        <v>136</v>
      </c>
      <c r="D6" s="7"/>
      <c r="E6" s="7"/>
      <c r="F6" s="10"/>
      <c r="G6" s="10" t="s">
        <v>113</v>
      </c>
      <c r="H6" s="6"/>
      <c r="I6" s="6"/>
      <c r="P6" t="s">
        <v>604</v>
      </c>
    </row>
    <row r="7" spans="1:16">
      <c r="A7" s="6">
        <v>1</v>
      </c>
      <c r="B7" s="6">
        <v>717</v>
      </c>
      <c r="C7" s="5" t="s">
        <v>672</v>
      </c>
      <c r="D7" s="5" t="s">
        <v>269</v>
      </c>
      <c r="E7" s="5" t="s">
        <v>627</v>
      </c>
      <c r="F7" s="5" t="s">
        <v>752</v>
      </c>
      <c r="G7" s="6" t="s">
        <v>113</v>
      </c>
      <c r="H7" s="5" t="s">
        <v>753</v>
      </c>
      <c r="I7" s="14">
        <v>3.3738425925925929E-2</v>
      </c>
      <c r="P7" t="s">
        <v>604</v>
      </c>
    </row>
    <row r="8" spans="1:16">
      <c r="A8" s="3"/>
      <c r="B8" s="6"/>
      <c r="C8" s="5"/>
      <c r="D8" s="7"/>
      <c r="E8" s="5"/>
      <c r="F8" s="5"/>
      <c r="G8" s="6"/>
      <c r="H8" s="5"/>
      <c r="I8" s="5"/>
      <c r="P8" t="s">
        <v>605</v>
      </c>
    </row>
    <row r="9" spans="1:16">
      <c r="A9" s="3"/>
      <c r="B9" s="6"/>
      <c r="C9" s="9" t="s">
        <v>137</v>
      </c>
      <c r="D9" s="7"/>
      <c r="E9" s="7"/>
      <c r="F9" s="10"/>
      <c r="G9" s="10" t="s">
        <v>116</v>
      </c>
      <c r="H9" s="6"/>
      <c r="I9" s="11"/>
      <c r="P9" t="s">
        <v>605</v>
      </c>
    </row>
    <row r="10" spans="1:16">
      <c r="A10" s="6">
        <v>1</v>
      </c>
      <c r="B10" s="6">
        <v>628</v>
      </c>
      <c r="C10" s="5" t="s">
        <v>636</v>
      </c>
      <c r="D10" s="5" t="s">
        <v>16</v>
      </c>
      <c r="E10" s="5" t="s">
        <v>7</v>
      </c>
      <c r="F10" s="5" t="s">
        <v>721</v>
      </c>
      <c r="G10" s="6" t="s">
        <v>116</v>
      </c>
      <c r="H10" s="5"/>
      <c r="I10" s="14">
        <v>4.4803240740740741E-2</v>
      </c>
      <c r="P10" t="s">
        <v>605</v>
      </c>
    </row>
    <row r="11" spans="1:16">
      <c r="A11" s="3"/>
      <c r="B11" s="6"/>
      <c r="C11" s="5"/>
      <c r="D11" s="7"/>
      <c r="E11" s="6"/>
      <c r="F11" s="6"/>
      <c r="G11" s="6"/>
      <c r="H11" s="5"/>
      <c r="I11" s="5"/>
      <c r="P11" t="s">
        <v>605</v>
      </c>
    </row>
    <row r="12" spans="1:16">
      <c r="A12" s="3"/>
      <c r="B12" s="6"/>
      <c r="C12" s="9" t="s">
        <v>138</v>
      </c>
      <c r="D12" s="7"/>
      <c r="E12" s="7"/>
      <c r="F12" s="10"/>
      <c r="G12" s="10" t="s">
        <v>119</v>
      </c>
      <c r="H12" s="6"/>
      <c r="I12" s="11"/>
      <c r="P12" t="s">
        <v>605</v>
      </c>
    </row>
    <row r="13" spans="1:16">
      <c r="A13" s="6">
        <v>1</v>
      </c>
      <c r="B13" s="6">
        <v>747</v>
      </c>
      <c r="C13" s="5" t="s">
        <v>678</v>
      </c>
      <c r="D13" s="5" t="s">
        <v>30</v>
      </c>
      <c r="E13" s="5" t="s">
        <v>627</v>
      </c>
      <c r="F13" s="5" t="s">
        <v>758</v>
      </c>
      <c r="G13" s="6" t="s">
        <v>119</v>
      </c>
      <c r="H13" s="5" t="s">
        <v>753</v>
      </c>
      <c r="I13" s="14">
        <v>3.5243055555555555E-2</v>
      </c>
      <c r="P13" t="s">
        <v>605</v>
      </c>
    </row>
    <row r="14" spans="1:16">
      <c r="A14" s="3"/>
      <c r="B14" s="6"/>
      <c r="C14" s="5"/>
      <c r="D14" s="7"/>
      <c r="E14" s="6"/>
      <c r="F14" s="6"/>
      <c r="G14" s="6"/>
      <c r="H14" s="5"/>
      <c r="I14" s="5"/>
      <c r="P14" t="s">
        <v>605</v>
      </c>
    </row>
    <row r="15" spans="1:16">
      <c r="A15" s="3"/>
      <c r="B15" s="6"/>
      <c r="C15" s="9" t="s">
        <v>139</v>
      </c>
      <c r="D15" s="7"/>
      <c r="E15" s="7"/>
      <c r="F15" s="10"/>
      <c r="G15" s="10" t="s">
        <v>122</v>
      </c>
      <c r="H15" s="6"/>
      <c r="I15" s="11"/>
      <c r="P15" t="s">
        <v>605</v>
      </c>
    </row>
    <row r="16" spans="1:16">
      <c r="A16" s="6">
        <v>1</v>
      </c>
      <c r="B16" s="6">
        <v>787</v>
      </c>
      <c r="C16" s="5" t="s">
        <v>684</v>
      </c>
      <c r="D16" s="5" t="s">
        <v>16</v>
      </c>
      <c r="E16" s="5" t="s">
        <v>627</v>
      </c>
      <c r="F16" s="5" t="s">
        <v>766</v>
      </c>
      <c r="G16" s="6" t="s">
        <v>122</v>
      </c>
      <c r="H16" s="5" t="s">
        <v>710</v>
      </c>
      <c r="I16" s="14">
        <v>2.9386574074074075E-2</v>
      </c>
      <c r="P16" t="s">
        <v>605</v>
      </c>
    </row>
    <row r="17" spans="1:16">
      <c r="A17" s="6">
        <v>2</v>
      </c>
      <c r="B17" s="6">
        <v>630</v>
      </c>
      <c r="C17" s="5" t="s">
        <v>638</v>
      </c>
      <c r="D17" s="5" t="s">
        <v>16</v>
      </c>
      <c r="E17" s="5" t="s">
        <v>7</v>
      </c>
      <c r="F17" s="5" t="s">
        <v>723</v>
      </c>
      <c r="G17" s="6" t="s">
        <v>122</v>
      </c>
      <c r="H17" s="5" t="s">
        <v>724</v>
      </c>
      <c r="I17" s="14">
        <v>3.2175925925925927E-2</v>
      </c>
      <c r="P17" t="s">
        <v>605</v>
      </c>
    </row>
    <row r="18" spans="1:16">
      <c r="A18" s="3">
        <v>3</v>
      </c>
      <c r="B18" s="6">
        <v>634</v>
      </c>
      <c r="C18" s="5" t="s">
        <v>297</v>
      </c>
      <c r="D18" s="5" t="s">
        <v>643</v>
      </c>
      <c r="E18" s="5" t="s">
        <v>7</v>
      </c>
      <c r="F18" s="5" t="s">
        <v>727</v>
      </c>
      <c r="G18" s="6" t="s">
        <v>122</v>
      </c>
      <c r="H18" s="5"/>
      <c r="I18" s="14">
        <v>3.7291666666666667E-2</v>
      </c>
      <c r="P18" t="s">
        <v>605</v>
      </c>
    </row>
    <row r="19" spans="1:16">
      <c r="A19" s="3"/>
      <c r="B19" s="6"/>
      <c r="C19" s="5"/>
      <c r="D19" s="5"/>
      <c r="E19" s="5"/>
      <c r="F19" s="5"/>
      <c r="G19" s="6"/>
      <c r="H19" s="5"/>
      <c r="I19" s="14"/>
    </row>
    <row r="20" spans="1:16">
      <c r="A20" s="3"/>
      <c r="B20" s="6"/>
      <c r="C20" s="9" t="s">
        <v>140</v>
      </c>
      <c r="D20" s="7"/>
      <c r="E20" s="7"/>
      <c r="F20" s="10"/>
      <c r="G20" s="10" t="s">
        <v>125</v>
      </c>
      <c r="H20" s="6"/>
      <c r="I20" s="11"/>
      <c r="P20" t="s">
        <v>605</v>
      </c>
    </row>
    <row r="21" spans="1:16">
      <c r="A21" s="6">
        <v>1</v>
      </c>
      <c r="B21" s="6">
        <v>770</v>
      </c>
      <c r="C21" s="5" t="s">
        <v>162</v>
      </c>
      <c r="D21" s="5" t="s">
        <v>14</v>
      </c>
      <c r="E21" s="5" t="s">
        <v>163</v>
      </c>
      <c r="F21" s="5" t="s">
        <v>184</v>
      </c>
      <c r="G21" s="6" t="s">
        <v>125</v>
      </c>
      <c r="H21" s="5" t="s">
        <v>96</v>
      </c>
      <c r="I21" s="14">
        <v>2.8657407407407406E-2</v>
      </c>
      <c r="P21" t="s">
        <v>605</v>
      </c>
    </row>
    <row r="22" spans="1:16">
      <c r="A22" s="6">
        <v>2</v>
      </c>
      <c r="B22" s="6">
        <v>645</v>
      </c>
      <c r="C22" s="5" t="s">
        <v>690</v>
      </c>
      <c r="D22" s="5" t="s">
        <v>77</v>
      </c>
      <c r="E22" s="5" t="s">
        <v>7</v>
      </c>
      <c r="F22" s="5" t="s">
        <v>772</v>
      </c>
      <c r="G22" s="6" t="s">
        <v>125</v>
      </c>
      <c r="H22" s="5"/>
      <c r="I22" s="14">
        <v>2.929398148148148E-2</v>
      </c>
      <c r="P22" t="s">
        <v>605</v>
      </c>
    </row>
    <row r="23" spans="1:16">
      <c r="A23" s="6">
        <v>3</v>
      </c>
      <c r="B23" s="6">
        <v>609</v>
      </c>
      <c r="C23" s="5" t="s">
        <v>619</v>
      </c>
      <c r="D23" s="5" t="s">
        <v>77</v>
      </c>
      <c r="E23" s="5" t="s">
        <v>7</v>
      </c>
      <c r="F23" s="5" t="s">
        <v>701</v>
      </c>
      <c r="G23" s="6" t="s">
        <v>125</v>
      </c>
      <c r="H23" s="5" t="s">
        <v>702</v>
      </c>
      <c r="I23" s="14">
        <v>2.9699074074074072E-2</v>
      </c>
      <c r="P23" t="s">
        <v>605</v>
      </c>
    </row>
    <row r="24" spans="1:16">
      <c r="A24" s="6">
        <v>4</v>
      </c>
      <c r="B24" s="6">
        <v>649</v>
      </c>
      <c r="C24" s="5" t="s">
        <v>169</v>
      </c>
      <c r="D24" s="5" t="s">
        <v>55</v>
      </c>
      <c r="E24" s="5" t="s">
        <v>7</v>
      </c>
      <c r="F24" s="5" t="s">
        <v>191</v>
      </c>
      <c r="G24" s="6" t="s">
        <v>125</v>
      </c>
      <c r="H24" s="5" t="s">
        <v>433</v>
      </c>
      <c r="I24" s="14">
        <v>2.9976851851851852E-2</v>
      </c>
      <c r="P24" t="s">
        <v>605</v>
      </c>
    </row>
    <row r="25" spans="1:16">
      <c r="A25" s="6">
        <v>5</v>
      </c>
      <c r="B25" s="6">
        <v>638</v>
      </c>
      <c r="C25" s="5" t="s">
        <v>648</v>
      </c>
      <c r="D25" s="5" t="s">
        <v>20</v>
      </c>
      <c r="E25" s="5" t="s">
        <v>7</v>
      </c>
      <c r="F25" s="15">
        <v>36808</v>
      </c>
      <c r="G25" s="6" t="s">
        <v>125</v>
      </c>
      <c r="H25" s="5" t="s">
        <v>730</v>
      </c>
      <c r="I25" s="14">
        <v>3.1064814814814812E-2</v>
      </c>
      <c r="P25" t="s">
        <v>605</v>
      </c>
    </row>
    <row r="26" spans="1:16">
      <c r="A26" s="6">
        <v>6</v>
      </c>
      <c r="B26" s="6">
        <v>755</v>
      </c>
      <c r="C26" s="5" t="s">
        <v>679</v>
      </c>
      <c r="D26" s="5" t="s">
        <v>43</v>
      </c>
      <c r="E26" s="5" t="s">
        <v>667</v>
      </c>
      <c r="F26" s="5" t="s">
        <v>759</v>
      </c>
      <c r="G26" s="6" t="s">
        <v>125</v>
      </c>
      <c r="H26" s="5" t="s">
        <v>730</v>
      </c>
      <c r="I26" s="14">
        <v>3.1793981481481479E-2</v>
      </c>
      <c r="P26" t="s">
        <v>605</v>
      </c>
    </row>
    <row r="27" spans="1:16">
      <c r="A27" s="6">
        <v>7</v>
      </c>
      <c r="B27" s="6">
        <v>757</v>
      </c>
      <c r="C27" s="5" t="s">
        <v>54</v>
      </c>
      <c r="D27" s="5" t="s">
        <v>24</v>
      </c>
      <c r="E27" s="5" t="s">
        <v>11</v>
      </c>
      <c r="F27" s="5" t="s">
        <v>97</v>
      </c>
      <c r="G27" s="6" t="s">
        <v>125</v>
      </c>
      <c r="H27" s="5" t="s">
        <v>421</v>
      </c>
      <c r="I27" s="14">
        <v>3.1863425925925927E-2</v>
      </c>
      <c r="P27" t="s">
        <v>605</v>
      </c>
    </row>
    <row r="28" spans="1:16">
      <c r="A28" s="6">
        <v>8</v>
      </c>
      <c r="B28" s="6">
        <v>621</v>
      </c>
      <c r="C28" s="5" t="s">
        <v>234</v>
      </c>
      <c r="D28" s="5" t="s">
        <v>25</v>
      </c>
      <c r="E28" s="5" t="s">
        <v>7</v>
      </c>
      <c r="F28" s="5" t="s">
        <v>236</v>
      </c>
      <c r="G28" s="6" t="s">
        <v>125</v>
      </c>
      <c r="H28" s="5" t="s">
        <v>715</v>
      </c>
      <c r="I28" s="14">
        <v>3.1909722222222221E-2</v>
      </c>
      <c r="P28" t="s">
        <v>605</v>
      </c>
    </row>
    <row r="29" spans="1:16">
      <c r="A29" s="6">
        <v>9</v>
      </c>
      <c r="B29" s="6">
        <v>702</v>
      </c>
      <c r="C29" s="5" t="s">
        <v>669</v>
      </c>
      <c r="D29" s="5" t="s">
        <v>160</v>
      </c>
      <c r="E29" s="5" t="s">
        <v>7</v>
      </c>
      <c r="F29" s="5" t="s">
        <v>748</v>
      </c>
      <c r="G29" s="6" t="s">
        <v>125</v>
      </c>
      <c r="H29" s="5"/>
      <c r="I29" s="14">
        <v>3.2164351851851854E-2</v>
      </c>
      <c r="P29" t="s">
        <v>605</v>
      </c>
    </row>
    <row r="30" spans="1:16">
      <c r="A30" s="6">
        <v>10</v>
      </c>
      <c r="B30" s="6">
        <v>643</v>
      </c>
      <c r="C30" s="5" t="s">
        <v>339</v>
      </c>
      <c r="D30" s="5" t="s">
        <v>16</v>
      </c>
      <c r="E30" s="5" t="s">
        <v>7</v>
      </c>
      <c r="F30" s="15">
        <v>30686</v>
      </c>
      <c r="G30" s="6" t="s">
        <v>125</v>
      </c>
      <c r="H30" s="5"/>
      <c r="I30" s="14">
        <v>3.2499999999999994E-2</v>
      </c>
      <c r="P30" t="s">
        <v>605</v>
      </c>
    </row>
    <row r="31" spans="1:16">
      <c r="A31" s="6">
        <v>11</v>
      </c>
      <c r="B31" s="6">
        <v>766</v>
      </c>
      <c r="C31" s="5" t="s">
        <v>680</v>
      </c>
      <c r="D31" s="5" t="s">
        <v>61</v>
      </c>
      <c r="E31" s="5" t="s">
        <v>7</v>
      </c>
      <c r="F31" s="5" t="s">
        <v>760</v>
      </c>
      <c r="G31" s="6" t="s">
        <v>125</v>
      </c>
      <c r="H31" s="5" t="s">
        <v>761</v>
      </c>
      <c r="I31" s="14">
        <v>3.2662037037037038E-2</v>
      </c>
      <c r="P31" t="s">
        <v>605</v>
      </c>
    </row>
    <row r="32" spans="1:16">
      <c r="A32" s="6">
        <v>12</v>
      </c>
      <c r="B32" s="6">
        <v>647</v>
      </c>
      <c r="C32" s="5" t="s">
        <v>48</v>
      </c>
      <c r="D32" s="7" t="s">
        <v>10</v>
      </c>
      <c r="E32" s="5" t="s">
        <v>11</v>
      </c>
      <c r="F32" s="5">
        <v>1969</v>
      </c>
      <c r="G32" s="6" t="s">
        <v>125</v>
      </c>
      <c r="H32" s="5"/>
      <c r="I32" s="14">
        <v>3.2974537037037038E-2</v>
      </c>
      <c r="P32" t="s">
        <v>605</v>
      </c>
    </row>
    <row r="33" spans="1:16">
      <c r="A33" s="6">
        <v>13</v>
      </c>
      <c r="B33" s="6">
        <v>626</v>
      </c>
      <c r="C33" s="5" t="s">
        <v>166</v>
      </c>
      <c r="D33" s="5" t="s">
        <v>32</v>
      </c>
      <c r="E33" s="5" t="s">
        <v>7</v>
      </c>
      <c r="F33" s="5" t="s">
        <v>188</v>
      </c>
      <c r="G33" s="6" t="s">
        <v>125</v>
      </c>
      <c r="H33" s="5" t="s">
        <v>363</v>
      </c>
      <c r="I33" s="14">
        <v>3.3113425925925928E-2</v>
      </c>
      <c r="P33" t="s">
        <v>605</v>
      </c>
    </row>
    <row r="34" spans="1:16">
      <c r="A34" s="6">
        <v>14</v>
      </c>
      <c r="B34" s="6">
        <v>608</v>
      </c>
      <c r="C34" s="5" t="s">
        <v>618</v>
      </c>
      <c r="D34" s="5" t="s">
        <v>25</v>
      </c>
      <c r="E34" s="5" t="s">
        <v>7</v>
      </c>
      <c r="F34" s="5" t="s">
        <v>699</v>
      </c>
      <c r="G34" s="6" t="s">
        <v>125</v>
      </c>
      <c r="H34" s="5" t="s">
        <v>700</v>
      </c>
      <c r="I34" s="14">
        <v>3.4837962962962959E-2</v>
      </c>
      <c r="P34" t="s">
        <v>605</v>
      </c>
    </row>
    <row r="35" spans="1:16">
      <c r="A35" s="6">
        <v>15</v>
      </c>
      <c r="B35" s="6">
        <v>642</v>
      </c>
      <c r="C35" s="5" t="s">
        <v>60</v>
      </c>
      <c r="D35" s="5" t="s">
        <v>16</v>
      </c>
      <c r="E35" s="5" t="s">
        <v>11</v>
      </c>
      <c r="F35" s="5" t="s">
        <v>771</v>
      </c>
      <c r="G35" s="6" t="s">
        <v>125</v>
      </c>
      <c r="H35" s="5"/>
      <c r="I35" s="14">
        <v>3.4907407407407408E-2</v>
      </c>
      <c r="P35" t="s">
        <v>605</v>
      </c>
    </row>
    <row r="36" spans="1:16">
      <c r="A36" s="6">
        <v>16</v>
      </c>
      <c r="B36" s="6">
        <v>635</v>
      </c>
      <c r="C36" s="5" t="s">
        <v>86</v>
      </c>
      <c r="D36" s="5" t="s">
        <v>25</v>
      </c>
      <c r="E36" s="5" t="s">
        <v>7</v>
      </c>
      <c r="F36" s="5" t="s">
        <v>502</v>
      </c>
      <c r="G36" s="6" t="s">
        <v>125</v>
      </c>
      <c r="H36" s="5" t="s">
        <v>147</v>
      </c>
      <c r="I36" s="14">
        <v>3.4953703703703702E-2</v>
      </c>
      <c r="P36" t="s">
        <v>605</v>
      </c>
    </row>
    <row r="37" spans="1:16">
      <c r="A37" s="6">
        <v>17</v>
      </c>
      <c r="B37" s="6">
        <v>700</v>
      </c>
      <c r="C37" s="5" t="s">
        <v>311</v>
      </c>
      <c r="D37" s="5" t="s">
        <v>14</v>
      </c>
      <c r="E37" s="5" t="s">
        <v>11</v>
      </c>
      <c r="F37" s="5" t="s">
        <v>404</v>
      </c>
      <c r="G37" s="6" t="s">
        <v>125</v>
      </c>
      <c r="H37" s="5" t="s">
        <v>405</v>
      </c>
      <c r="I37" s="14">
        <v>3.5347222222222217E-2</v>
      </c>
      <c r="P37" t="s">
        <v>605</v>
      </c>
    </row>
    <row r="38" spans="1:16">
      <c r="A38" s="6">
        <v>18</v>
      </c>
      <c r="B38" s="6">
        <v>705</v>
      </c>
      <c r="C38" s="5" t="s">
        <v>670</v>
      </c>
      <c r="D38" s="5" t="s">
        <v>21</v>
      </c>
      <c r="E38" s="5" t="s">
        <v>7</v>
      </c>
      <c r="F38" s="5" t="s">
        <v>749</v>
      </c>
      <c r="G38" s="6" t="s">
        <v>125</v>
      </c>
      <c r="H38" s="5"/>
      <c r="I38" s="14">
        <v>3.6006944444444446E-2</v>
      </c>
      <c r="P38" t="s">
        <v>605</v>
      </c>
    </row>
    <row r="39" spans="1:16">
      <c r="A39" s="6">
        <v>19</v>
      </c>
      <c r="B39" s="6">
        <v>696</v>
      </c>
      <c r="C39" s="5" t="s">
        <v>457</v>
      </c>
      <c r="D39" s="5" t="s">
        <v>10</v>
      </c>
      <c r="E39" s="5" t="s">
        <v>20</v>
      </c>
      <c r="F39" s="5" t="s">
        <v>506</v>
      </c>
      <c r="G39" s="6" t="s">
        <v>125</v>
      </c>
      <c r="H39" s="5" t="s">
        <v>507</v>
      </c>
      <c r="I39" s="14">
        <v>3.6377314814814814E-2</v>
      </c>
      <c r="P39" t="s">
        <v>605</v>
      </c>
    </row>
    <row r="40" spans="1:16">
      <c r="A40" s="6">
        <v>20</v>
      </c>
      <c r="B40" s="6">
        <v>788</v>
      </c>
      <c r="C40" s="5" t="s">
        <v>685</v>
      </c>
      <c r="D40" s="5" t="s">
        <v>16</v>
      </c>
      <c r="E40" s="5" t="s">
        <v>7</v>
      </c>
      <c r="F40" s="5" t="s">
        <v>767</v>
      </c>
      <c r="G40" s="6" t="s">
        <v>125</v>
      </c>
      <c r="H40" s="5" t="s">
        <v>702</v>
      </c>
      <c r="I40" s="14">
        <v>3.6412037037037034E-2</v>
      </c>
      <c r="P40" t="s">
        <v>605</v>
      </c>
    </row>
    <row r="41" spans="1:16">
      <c r="A41" s="6">
        <v>21</v>
      </c>
      <c r="B41" s="6" t="s">
        <v>346</v>
      </c>
      <c r="C41" s="5" t="s">
        <v>689</v>
      </c>
      <c r="D41" s="5" t="s">
        <v>10</v>
      </c>
      <c r="E41" s="5" t="s">
        <v>7</v>
      </c>
      <c r="F41" s="5"/>
      <c r="G41" s="6" t="s">
        <v>125</v>
      </c>
      <c r="H41" s="5"/>
      <c r="I41" s="14">
        <v>3.6527777777777777E-2</v>
      </c>
      <c r="P41" t="s">
        <v>605</v>
      </c>
    </row>
    <row r="42" spans="1:16">
      <c r="A42" s="6">
        <v>22</v>
      </c>
      <c r="B42" s="6">
        <v>737</v>
      </c>
      <c r="C42" s="5" t="s">
        <v>331</v>
      </c>
      <c r="D42" s="5" t="s">
        <v>14</v>
      </c>
      <c r="E42" s="5" t="s">
        <v>332</v>
      </c>
      <c r="F42" s="5" t="s">
        <v>193</v>
      </c>
      <c r="G42" s="6" t="s">
        <v>125</v>
      </c>
      <c r="H42" s="5"/>
      <c r="I42" s="14">
        <v>3.75462962962963E-2</v>
      </c>
      <c r="P42" t="s">
        <v>605</v>
      </c>
    </row>
    <row r="43" spans="1:16">
      <c r="A43" s="6">
        <v>23</v>
      </c>
      <c r="B43" s="6">
        <v>604</v>
      </c>
      <c r="C43" s="5" t="s">
        <v>611</v>
      </c>
      <c r="D43" s="5" t="s">
        <v>10</v>
      </c>
      <c r="E43" s="5" t="s">
        <v>7</v>
      </c>
      <c r="F43" s="5" t="s">
        <v>695</v>
      </c>
      <c r="G43" s="6" t="s">
        <v>125</v>
      </c>
      <c r="H43" s="5"/>
      <c r="I43" s="14">
        <v>3.7673611111111109E-2</v>
      </c>
      <c r="P43" t="s">
        <v>605</v>
      </c>
    </row>
    <row r="44" spans="1:16">
      <c r="A44" s="6">
        <v>24</v>
      </c>
      <c r="B44" s="6">
        <v>632</v>
      </c>
      <c r="C44" s="5" t="s">
        <v>15</v>
      </c>
      <c r="D44" s="5" t="s">
        <v>14</v>
      </c>
      <c r="E44" s="5" t="s">
        <v>7</v>
      </c>
      <c r="F44" s="5" t="s">
        <v>90</v>
      </c>
      <c r="G44" s="6" t="s">
        <v>125</v>
      </c>
      <c r="H44" s="5"/>
      <c r="I44" s="14">
        <v>3.8148148148148146E-2</v>
      </c>
      <c r="P44" t="s">
        <v>605</v>
      </c>
    </row>
    <row r="45" spans="1:16">
      <c r="A45" s="6">
        <v>25</v>
      </c>
      <c r="B45" s="6">
        <v>640</v>
      </c>
      <c r="C45" s="5" t="s">
        <v>233</v>
      </c>
      <c r="D45" s="5" t="s">
        <v>165</v>
      </c>
      <c r="E45" s="5" t="s">
        <v>7</v>
      </c>
      <c r="F45" s="6" t="s">
        <v>235</v>
      </c>
      <c r="G45" s="6" t="s">
        <v>125</v>
      </c>
      <c r="H45" s="5" t="s">
        <v>770</v>
      </c>
      <c r="I45" s="14">
        <v>3.8692129629629632E-2</v>
      </c>
      <c r="P45" t="s">
        <v>605</v>
      </c>
    </row>
    <row r="46" spans="1:16">
      <c r="A46" s="6">
        <v>26</v>
      </c>
      <c r="B46" s="6">
        <v>614</v>
      </c>
      <c r="C46" s="5" t="s">
        <v>625</v>
      </c>
      <c r="D46" s="5" t="s">
        <v>52</v>
      </c>
      <c r="E46" s="5" t="s">
        <v>11</v>
      </c>
      <c r="F46" s="5" t="s">
        <v>707</v>
      </c>
      <c r="G46" s="6" t="s">
        <v>125</v>
      </c>
      <c r="H46" s="5" t="s">
        <v>708</v>
      </c>
      <c r="I46" s="14">
        <v>3.9004629629629632E-2</v>
      </c>
      <c r="P46" t="s">
        <v>605</v>
      </c>
    </row>
    <row r="47" spans="1:16">
      <c r="A47" s="6">
        <v>27</v>
      </c>
      <c r="B47" s="6">
        <v>629</v>
      </c>
      <c r="C47" s="5" t="s">
        <v>637</v>
      </c>
      <c r="D47" s="5" t="s">
        <v>10</v>
      </c>
      <c r="E47" s="5" t="s">
        <v>7</v>
      </c>
      <c r="F47" s="5" t="s">
        <v>722</v>
      </c>
      <c r="G47" s="6" t="s">
        <v>125</v>
      </c>
      <c r="H47" s="5"/>
      <c r="I47" s="14">
        <v>3.9039351851851853E-2</v>
      </c>
      <c r="P47" t="s">
        <v>605</v>
      </c>
    </row>
    <row r="48" spans="1:16">
      <c r="A48" s="6">
        <v>28</v>
      </c>
      <c r="B48" s="6">
        <v>611</v>
      </c>
      <c r="C48" s="5" t="s">
        <v>84</v>
      </c>
      <c r="D48" s="5" t="s">
        <v>40</v>
      </c>
      <c r="E48" s="5" t="s">
        <v>7</v>
      </c>
      <c r="F48" s="5" t="s">
        <v>110</v>
      </c>
      <c r="G48" s="6" t="s">
        <v>125</v>
      </c>
      <c r="H48" s="5" t="s">
        <v>424</v>
      </c>
      <c r="I48" s="14">
        <v>3.9687500000000001E-2</v>
      </c>
      <c r="P48" t="s">
        <v>605</v>
      </c>
    </row>
    <row r="49" spans="1:16">
      <c r="A49" s="6">
        <v>29</v>
      </c>
      <c r="B49" s="6">
        <v>660</v>
      </c>
      <c r="C49" s="5" t="s">
        <v>652</v>
      </c>
      <c r="D49" s="5" t="s">
        <v>653</v>
      </c>
      <c r="E49" s="5" t="s">
        <v>7</v>
      </c>
      <c r="F49" s="5" t="s">
        <v>736</v>
      </c>
      <c r="G49" s="6" t="s">
        <v>125</v>
      </c>
      <c r="H49" s="5"/>
      <c r="I49" s="14">
        <v>4.0358796296296295E-2</v>
      </c>
      <c r="P49" t="s">
        <v>605</v>
      </c>
    </row>
    <row r="50" spans="1:16">
      <c r="A50" s="6">
        <v>30</v>
      </c>
      <c r="B50" s="6">
        <v>618</v>
      </c>
      <c r="C50" s="5" t="s">
        <v>628</v>
      </c>
      <c r="D50" s="5" t="s">
        <v>10</v>
      </c>
      <c r="E50" s="5" t="s">
        <v>629</v>
      </c>
      <c r="F50" s="5" t="s">
        <v>711</v>
      </c>
      <c r="G50" s="6" t="s">
        <v>125</v>
      </c>
      <c r="H50" s="5" t="s">
        <v>712</v>
      </c>
      <c r="I50" s="14">
        <v>4.0439814814814817E-2</v>
      </c>
      <c r="P50" t="s">
        <v>605</v>
      </c>
    </row>
    <row r="51" spans="1:16">
      <c r="A51" s="6">
        <v>31</v>
      </c>
      <c r="B51" s="6">
        <v>617</v>
      </c>
      <c r="C51" s="5" t="s">
        <v>82</v>
      </c>
      <c r="D51" s="5" t="s">
        <v>16</v>
      </c>
      <c r="E51" s="5" t="s">
        <v>11</v>
      </c>
      <c r="F51" s="5" t="s">
        <v>231</v>
      </c>
      <c r="G51" s="6" t="s">
        <v>125</v>
      </c>
      <c r="H51" s="5" t="s">
        <v>351</v>
      </c>
      <c r="I51" s="14">
        <v>4.0682870370370376E-2</v>
      </c>
      <c r="P51" t="s">
        <v>605</v>
      </c>
    </row>
    <row r="52" spans="1:16">
      <c r="A52" s="6">
        <v>32</v>
      </c>
      <c r="B52" s="6">
        <v>686</v>
      </c>
      <c r="C52" s="5" t="s">
        <v>161</v>
      </c>
      <c r="D52" s="5" t="s">
        <v>21</v>
      </c>
      <c r="E52" s="5" t="s">
        <v>7</v>
      </c>
      <c r="F52" s="5" t="s">
        <v>186</v>
      </c>
      <c r="G52" s="6" t="s">
        <v>125</v>
      </c>
      <c r="H52" s="5" t="s">
        <v>403</v>
      </c>
      <c r="I52" s="14">
        <v>4.0879629629629634E-2</v>
      </c>
      <c r="P52" t="s">
        <v>605</v>
      </c>
    </row>
    <row r="53" spans="1:16">
      <c r="A53" s="6">
        <v>33</v>
      </c>
      <c r="B53" s="6">
        <v>648</v>
      </c>
      <c r="C53" s="5" t="s">
        <v>164</v>
      </c>
      <c r="D53" s="5" t="s">
        <v>12</v>
      </c>
      <c r="E53" s="5" t="s">
        <v>7</v>
      </c>
      <c r="F53" s="5">
        <v>1972</v>
      </c>
      <c r="G53" s="6" t="s">
        <v>125</v>
      </c>
      <c r="H53" s="5"/>
      <c r="I53" s="14">
        <v>4.1134259259259259E-2</v>
      </c>
      <c r="P53" t="s">
        <v>605</v>
      </c>
    </row>
    <row r="54" spans="1:16">
      <c r="A54" s="6">
        <v>34</v>
      </c>
      <c r="B54" s="6">
        <v>744</v>
      </c>
      <c r="C54" s="5" t="s">
        <v>677</v>
      </c>
      <c r="D54" s="5" t="s">
        <v>10</v>
      </c>
      <c r="E54" s="5" t="s">
        <v>7</v>
      </c>
      <c r="F54" s="5" t="s">
        <v>757</v>
      </c>
      <c r="G54" s="6" t="s">
        <v>125</v>
      </c>
      <c r="H54" s="5"/>
      <c r="I54" s="14">
        <v>4.1388888888888892E-2</v>
      </c>
      <c r="P54" t="s">
        <v>605</v>
      </c>
    </row>
    <row r="55" spans="1:16">
      <c r="A55" s="6">
        <v>35</v>
      </c>
      <c r="B55" s="6">
        <v>707</v>
      </c>
      <c r="C55" s="5" t="s">
        <v>471</v>
      </c>
      <c r="D55" s="5" t="s">
        <v>10</v>
      </c>
      <c r="E55" s="5" t="s">
        <v>20</v>
      </c>
      <c r="F55" s="5" t="s">
        <v>524</v>
      </c>
      <c r="G55" s="6" t="s">
        <v>125</v>
      </c>
      <c r="H55" s="5" t="s">
        <v>490</v>
      </c>
      <c r="I55" s="14">
        <v>4.1851851851851855E-2</v>
      </c>
      <c r="P55" t="s">
        <v>605</v>
      </c>
    </row>
    <row r="56" spans="1:16">
      <c r="A56" s="6">
        <v>36</v>
      </c>
      <c r="B56" s="6">
        <v>641</v>
      </c>
      <c r="C56" s="5" t="s">
        <v>238</v>
      </c>
      <c r="D56" s="5" t="s">
        <v>237</v>
      </c>
      <c r="E56" s="5" t="s">
        <v>7</v>
      </c>
      <c r="F56" s="5" t="s">
        <v>239</v>
      </c>
      <c r="G56" s="6" t="s">
        <v>125</v>
      </c>
      <c r="H56" s="5"/>
      <c r="I56" s="14">
        <v>4.2766203703703702E-2</v>
      </c>
      <c r="P56" t="s">
        <v>605</v>
      </c>
    </row>
    <row r="57" spans="1:16">
      <c r="A57" s="6">
        <v>37</v>
      </c>
      <c r="B57" s="6">
        <v>780</v>
      </c>
      <c r="C57" s="5" t="s">
        <v>683</v>
      </c>
      <c r="D57" s="5" t="s">
        <v>16</v>
      </c>
      <c r="E57" s="5" t="s">
        <v>11</v>
      </c>
      <c r="F57" s="5" t="s">
        <v>764</v>
      </c>
      <c r="G57" s="6" t="s">
        <v>125</v>
      </c>
      <c r="H57" s="5" t="s">
        <v>765</v>
      </c>
      <c r="I57" s="14">
        <v>4.2858796296296298E-2</v>
      </c>
      <c r="P57" t="s">
        <v>605</v>
      </c>
    </row>
    <row r="58" spans="1:16">
      <c r="A58" s="6">
        <v>38</v>
      </c>
      <c r="B58" s="6">
        <v>627</v>
      </c>
      <c r="C58" s="5" t="s">
        <v>636</v>
      </c>
      <c r="D58" s="5" t="s">
        <v>38</v>
      </c>
      <c r="E58" s="5" t="s">
        <v>7</v>
      </c>
      <c r="F58" s="5" t="s">
        <v>720</v>
      </c>
      <c r="G58" s="6" t="s">
        <v>125</v>
      </c>
      <c r="H58" s="5"/>
      <c r="I58" s="14">
        <v>4.4143518518518519E-2</v>
      </c>
      <c r="P58" t="s">
        <v>605</v>
      </c>
    </row>
    <row r="59" spans="1:16">
      <c r="A59" s="6">
        <v>39</v>
      </c>
      <c r="B59" s="6">
        <v>601</v>
      </c>
      <c r="C59" s="5" t="s">
        <v>608</v>
      </c>
      <c r="D59" s="5" t="s">
        <v>609</v>
      </c>
      <c r="E59" s="5" t="s">
        <v>7</v>
      </c>
      <c r="F59" s="5" t="s">
        <v>692</v>
      </c>
      <c r="G59" s="6" t="s">
        <v>125</v>
      </c>
      <c r="H59" s="5"/>
      <c r="I59" s="14">
        <v>4.4178240740740747E-2</v>
      </c>
      <c r="P59" t="s">
        <v>605</v>
      </c>
    </row>
    <row r="60" spans="1:16">
      <c r="A60" s="6">
        <v>40</v>
      </c>
      <c r="B60" s="6">
        <v>727</v>
      </c>
      <c r="C60" s="5" t="s">
        <v>675</v>
      </c>
      <c r="D60" s="5" t="s">
        <v>51</v>
      </c>
      <c r="E60" s="5" t="s">
        <v>676</v>
      </c>
      <c r="F60" s="5" t="s">
        <v>756</v>
      </c>
      <c r="G60" s="6" t="s">
        <v>125</v>
      </c>
      <c r="H60" s="5"/>
      <c r="I60" s="14">
        <v>4.4212962962962961E-2</v>
      </c>
      <c r="P60" t="s">
        <v>605</v>
      </c>
    </row>
    <row r="61" spans="1:16">
      <c r="A61" s="6">
        <v>41</v>
      </c>
      <c r="B61" s="6">
        <v>624</v>
      </c>
      <c r="C61" s="5" t="s">
        <v>633</v>
      </c>
      <c r="D61" s="5" t="s">
        <v>8</v>
      </c>
      <c r="E61" s="5" t="s">
        <v>11</v>
      </c>
      <c r="F61" s="5" t="s">
        <v>717</v>
      </c>
      <c r="G61" s="6" t="s">
        <v>125</v>
      </c>
      <c r="H61" s="5" t="s">
        <v>714</v>
      </c>
      <c r="I61" s="14">
        <v>4.6423611111111117E-2</v>
      </c>
      <c r="P61" t="s">
        <v>605</v>
      </c>
    </row>
    <row r="62" spans="1:16">
      <c r="A62" s="6">
        <v>42</v>
      </c>
      <c r="B62" s="6">
        <v>646</v>
      </c>
      <c r="C62" s="5" t="s">
        <v>330</v>
      </c>
      <c r="D62" s="5" t="s">
        <v>160</v>
      </c>
      <c r="E62" s="5" t="s">
        <v>7</v>
      </c>
      <c r="F62" s="5" t="s">
        <v>428</v>
      </c>
      <c r="G62" s="6" t="s">
        <v>125</v>
      </c>
      <c r="H62" s="5"/>
      <c r="I62" s="14">
        <v>4.7083333333333331E-2</v>
      </c>
      <c r="P62" t="s">
        <v>605</v>
      </c>
    </row>
    <row r="63" spans="1:16">
      <c r="A63" s="6">
        <v>43</v>
      </c>
      <c r="B63" s="6">
        <v>710</v>
      </c>
      <c r="C63" s="5" t="s">
        <v>671</v>
      </c>
      <c r="D63" s="5" t="s">
        <v>10</v>
      </c>
      <c r="E63" s="5" t="s">
        <v>7</v>
      </c>
      <c r="F63" s="5" t="s">
        <v>750</v>
      </c>
      <c r="G63" s="6" t="s">
        <v>125</v>
      </c>
      <c r="H63" s="5" t="s">
        <v>714</v>
      </c>
      <c r="I63" s="14">
        <v>4.7858796296296295E-2</v>
      </c>
      <c r="P63" t="s">
        <v>605</v>
      </c>
    </row>
    <row r="64" spans="1:16">
      <c r="A64" s="6">
        <v>44</v>
      </c>
      <c r="B64" s="6">
        <v>602</v>
      </c>
      <c r="C64" s="5" t="s">
        <v>442</v>
      </c>
      <c r="D64" s="5" t="s">
        <v>443</v>
      </c>
      <c r="E64" s="5" t="s">
        <v>20</v>
      </c>
      <c r="F64" s="5" t="s">
        <v>489</v>
      </c>
      <c r="G64" s="6" t="s">
        <v>125</v>
      </c>
      <c r="H64" s="5" t="s">
        <v>490</v>
      </c>
      <c r="I64" s="49" t="s">
        <v>244</v>
      </c>
      <c r="P64" t="s">
        <v>605</v>
      </c>
    </row>
    <row r="65" spans="1:16">
      <c r="A65" s="6">
        <v>45</v>
      </c>
      <c r="B65" s="6">
        <v>603</v>
      </c>
      <c r="C65" s="5" t="s">
        <v>54</v>
      </c>
      <c r="D65" s="5" t="s">
        <v>160</v>
      </c>
      <c r="E65" s="5" t="s">
        <v>610</v>
      </c>
      <c r="F65" s="5" t="s">
        <v>693</v>
      </c>
      <c r="G65" s="6" t="s">
        <v>125</v>
      </c>
      <c r="H65" s="5" t="s">
        <v>694</v>
      </c>
      <c r="I65" s="49" t="s">
        <v>244</v>
      </c>
      <c r="P65" t="s">
        <v>605</v>
      </c>
    </row>
    <row r="66" spans="1:16">
      <c r="A66" s="6">
        <v>46</v>
      </c>
      <c r="B66" s="6">
        <v>723</v>
      </c>
      <c r="C66" s="5" t="s">
        <v>673</v>
      </c>
      <c r="D66" s="5" t="s">
        <v>21</v>
      </c>
      <c r="E66" s="5" t="s">
        <v>7</v>
      </c>
      <c r="F66" s="5" t="s">
        <v>754</v>
      </c>
      <c r="G66" s="6" t="s">
        <v>125</v>
      </c>
      <c r="H66" s="5"/>
      <c r="I66" s="49" t="s">
        <v>244</v>
      </c>
      <c r="P66" t="s">
        <v>605</v>
      </c>
    </row>
    <row r="67" spans="1:16">
      <c r="A67" s="3"/>
      <c r="B67" s="5"/>
      <c r="C67" s="5"/>
      <c r="D67" s="7"/>
      <c r="E67" s="5"/>
      <c r="F67" s="5"/>
      <c r="G67" s="6"/>
      <c r="H67" s="5"/>
      <c r="I67" s="5"/>
      <c r="P67" t="s">
        <v>605</v>
      </c>
    </row>
    <row r="68" spans="1:16">
      <c r="A68" s="3"/>
      <c r="B68" s="6"/>
      <c r="C68" s="9" t="s">
        <v>146</v>
      </c>
      <c r="D68" s="7"/>
      <c r="E68" s="7"/>
      <c r="F68" s="10"/>
      <c r="G68" s="10" t="s">
        <v>128</v>
      </c>
      <c r="H68" s="6"/>
      <c r="I68" s="11"/>
      <c r="P68" t="s">
        <v>605</v>
      </c>
    </row>
    <row r="69" spans="1:16">
      <c r="A69" s="3"/>
      <c r="B69" s="6"/>
      <c r="C69" s="5"/>
      <c r="D69" s="7"/>
      <c r="E69" s="5"/>
      <c r="F69" s="5"/>
      <c r="G69" s="6"/>
      <c r="H69" s="5"/>
      <c r="I69" s="5"/>
      <c r="P69" t="s">
        <v>605</v>
      </c>
    </row>
    <row r="70" spans="1:16">
      <c r="A70" s="3" t="s">
        <v>245</v>
      </c>
      <c r="B70" s="6" t="s">
        <v>0</v>
      </c>
      <c r="C70" s="5" t="s">
        <v>1</v>
      </c>
      <c r="D70" s="7" t="s">
        <v>131</v>
      </c>
      <c r="E70" s="7" t="s">
        <v>3</v>
      </c>
      <c r="F70" s="6" t="s">
        <v>132</v>
      </c>
      <c r="G70" s="6" t="s">
        <v>133</v>
      </c>
      <c r="H70" s="6" t="s">
        <v>134</v>
      </c>
      <c r="I70" s="8" t="s">
        <v>135</v>
      </c>
      <c r="P70" t="s">
        <v>605</v>
      </c>
    </row>
    <row r="71" spans="1:16">
      <c r="A71" s="3"/>
      <c r="B71" s="6"/>
      <c r="C71" s="9" t="s">
        <v>148</v>
      </c>
      <c r="D71" s="7"/>
      <c r="E71" s="7"/>
      <c r="F71" s="10"/>
      <c r="G71" s="10" t="s">
        <v>114</v>
      </c>
      <c r="H71" s="6"/>
      <c r="I71" s="11"/>
      <c r="P71" t="s">
        <v>605</v>
      </c>
    </row>
    <row r="72" spans="1:16">
      <c r="A72" s="3">
        <v>1</v>
      </c>
      <c r="B72" s="6">
        <v>670</v>
      </c>
      <c r="C72" s="5" t="s">
        <v>655</v>
      </c>
      <c r="D72" s="5" t="s">
        <v>656</v>
      </c>
      <c r="E72" s="5" t="s">
        <v>627</v>
      </c>
      <c r="F72" s="5" t="s">
        <v>737</v>
      </c>
      <c r="G72" s="6" t="s">
        <v>114</v>
      </c>
      <c r="H72" s="5" t="s">
        <v>710</v>
      </c>
      <c r="I72" s="14">
        <v>3.6122685185185181E-2</v>
      </c>
      <c r="P72" t="s">
        <v>605</v>
      </c>
    </row>
    <row r="73" spans="1:16">
      <c r="A73" s="3"/>
      <c r="B73" s="6"/>
      <c r="C73" s="9"/>
      <c r="D73" s="7"/>
      <c r="E73" s="7"/>
      <c r="F73" s="10"/>
      <c r="G73" s="10"/>
      <c r="H73" s="6"/>
      <c r="I73" s="11"/>
      <c r="P73" t="s">
        <v>605</v>
      </c>
    </row>
    <row r="74" spans="1:16">
      <c r="A74" s="3"/>
      <c r="B74" s="6"/>
      <c r="C74" s="9" t="s">
        <v>149</v>
      </c>
      <c r="D74" s="7"/>
      <c r="E74" s="7"/>
      <c r="F74" s="10"/>
      <c r="G74" s="10" t="s">
        <v>117</v>
      </c>
      <c r="H74" s="6"/>
      <c r="I74" s="11"/>
      <c r="P74" t="s">
        <v>605</v>
      </c>
    </row>
    <row r="75" spans="1:16">
      <c r="A75" s="3">
        <v>1</v>
      </c>
      <c r="B75" s="6">
        <v>652</v>
      </c>
      <c r="C75" s="5" t="s">
        <v>649</v>
      </c>
      <c r="D75" s="5" t="s">
        <v>28</v>
      </c>
      <c r="E75" s="5" t="s">
        <v>627</v>
      </c>
      <c r="F75" s="5" t="s">
        <v>731</v>
      </c>
      <c r="G75" s="6" t="s">
        <v>117</v>
      </c>
      <c r="H75" s="5" t="s">
        <v>732</v>
      </c>
      <c r="I75" s="14">
        <v>3.75462962962963E-2</v>
      </c>
      <c r="P75" t="s">
        <v>605</v>
      </c>
    </row>
    <row r="76" spans="1:16">
      <c r="A76" s="3">
        <v>2</v>
      </c>
      <c r="B76" s="6">
        <v>701</v>
      </c>
      <c r="C76" s="5" t="s">
        <v>668</v>
      </c>
      <c r="D76" s="5" t="s">
        <v>28</v>
      </c>
      <c r="E76" s="5" t="s">
        <v>627</v>
      </c>
      <c r="F76" s="5" t="s">
        <v>746</v>
      </c>
      <c r="G76" s="6" t="s">
        <v>117</v>
      </c>
      <c r="H76" s="5" t="s">
        <v>747</v>
      </c>
      <c r="I76" s="14">
        <v>3.9745370370370368E-2</v>
      </c>
      <c r="P76" t="s">
        <v>605</v>
      </c>
    </row>
    <row r="77" spans="1:16">
      <c r="A77" s="3"/>
      <c r="B77" s="6"/>
      <c r="C77" s="9"/>
      <c r="D77" s="7"/>
      <c r="E77" s="7"/>
      <c r="F77" s="10"/>
      <c r="G77" s="10"/>
      <c r="H77" s="6"/>
      <c r="I77" s="11"/>
      <c r="P77" t="s">
        <v>605</v>
      </c>
    </row>
    <row r="78" spans="1:16">
      <c r="A78" s="3"/>
      <c r="B78" s="6"/>
      <c r="C78" s="9" t="s">
        <v>150</v>
      </c>
      <c r="D78" s="7"/>
      <c r="E78" s="7"/>
      <c r="F78" s="10"/>
      <c r="G78" s="10" t="s">
        <v>120</v>
      </c>
      <c r="H78" s="6"/>
      <c r="I78" s="11"/>
      <c r="P78" t="s">
        <v>605</v>
      </c>
    </row>
    <row r="79" spans="1:16">
      <c r="A79" s="3">
        <v>1</v>
      </c>
      <c r="B79" s="6">
        <v>616</v>
      </c>
      <c r="C79" s="5" t="s">
        <v>626</v>
      </c>
      <c r="D79" s="5" t="s">
        <v>36</v>
      </c>
      <c r="E79" s="5" t="s">
        <v>627</v>
      </c>
      <c r="F79" s="5" t="s">
        <v>709</v>
      </c>
      <c r="G79" s="6" t="s">
        <v>120</v>
      </c>
      <c r="H79" s="5" t="s">
        <v>710</v>
      </c>
      <c r="I79" s="14">
        <v>3.6064814814814813E-2</v>
      </c>
      <c r="P79" t="s">
        <v>605</v>
      </c>
    </row>
    <row r="80" spans="1:16">
      <c r="A80" s="3"/>
      <c r="B80" s="6"/>
      <c r="C80" s="5"/>
      <c r="D80" s="7"/>
      <c r="E80" s="6"/>
      <c r="F80" s="6"/>
      <c r="G80" s="6"/>
      <c r="H80" s="5"/>
      <c r="I80" s="5"/>
      <c r="P80" t="s">
        <v>605</v>
      </c>
    </row>
    <row r="81" spans="1:16">
      <c r="A81" s="3"/>
      <c r="B81" s="6"/>
      <c r="C81" s="9" t="s">
        <v>151</v>
      </c>
      <c r="D81" s="7"/>
      <c r="E81" s="7"/>
      <c r="F81" s="10"/>
      <c r="G81" s="10" t="s">
        <v>123</v>
      </c>
      <c r="H81" s="6"/>
      <c r="I81" s="11"/>
      <c r="P81" t="s">
        <v>605</v>
      </c>
    </row>
    <row r="82" spans="1:16">
      <c r="A82" s="3">
        <v>1</v>
      </c>
      <c r="B82" s="6">
        <v>799</v>
      </c>
      <c r="C82" s="5" t="s">
        <v>687</v>
      </c>
      <c r="D82" s="5" t="s">
        <v>688</v>
      </c>
      <c r="E82" s="5" t="s">
        <v>627</v>
      </c>
      <c r="F82" s="5" t="s">
        <v>769</v>
      </c>
      <c r="G82" s="6" t="s">
        <v>123</v>
      </c>
      <c r="H82" s="5" t="s">
        <v>710</v>
      </c>
      <c r="I82" s="14">
        <v>3.8391203703703698E-2</v>
      </c>
      <c r="P82" t="s">
        <v>605</v>
      </c>
    </row>
    <row r="83" spans="1:16">
      <c r="A83" s="3">
        <v>2</v>
      </c>
      <c r="B83" s="6">
        <v>711</v>
      </c>
      <c r="C83" s="5" t="s">
        <v>19</v>
      </c>
      <c r="D83" s="5" t="s">
        <v>18</v>
      </c>
      <c r="E83" s="5" t="s">
        <v>7</v>
      </c>
      <c r="F83" s="5" t="s">
        <v>751</v>
      </c>
      <c r="G83" s="6" t="s">
        <v>123</v>
      </c>
      <c r="H83" s="5" t="s">
        <v>92</v>
      </c>
      <c r="I83" s="14">
        <v>4.4270833333333336E-2</v>
      </c>
      <c r="P83" t="s">
        <v>605</v>
      </c>
    </row>
    <row r="84" spans="1:16">
      <c r="A84" s="3"/>
      <c r="B84" s="6"/>
      <c r="C84" s="5"/>
      <c r="D84" s="7"/>
      <c r="E84" s="7"/>
      <c r="F84" s="10"/>
      <c r="G84" s="10"/>
      <c r="H84" s="6"/>
      <c r="I84" s="11"/>
    </row>
    <row r="85" spans="1:16">
      <c r="A85" s="3"/>
      <c r="B85" s="6"/>
      <c r="C85" s="9" t="s">
        <v>152</v>
      </c>
      <c r="D85" s="7"/>
      <c r="E85" s="7"/>
      <c r="F85" s="10"/>
      <c r="G85" s="10" t="s">
        <v>126</v>
      </c>
      <c r="H85" s="6"/>
      <c r="I85" s="11"/>
    </row>
    <row r="86" spans="1:16">
      <c r="A86" s="6">
        <v>1</v>
      </c>
      <c r="B86" s="6">
        <v>607</v>
      </c>
      <c r="C86" s="5" t="s">
        <v>617</v>
      </c>
      <c r="D86" s="5" t="s">
        <v>28</v>
      </c>
      <c r="E86" s="5" t="s">
        <v>7</v>
      </c>
      <c r="F86" s="5" t="s">
        <v>698</v>
      </c>
      <c r="G86" s="6" t="s">
        <v>126</v>
      </c>
      <c r="H86" s="5"/>
      <c r="I86" s="14">
        <v>3.6273148148148145E-2</v>
      </c>
    </row>
    <row r="87" spans="1:16">
      <c r="A87" s="6">
        <v>2</v>
      </c>
      <c r="B87" s="6">
        <v>605</v>
      </c>
      <c r="C87" s="5" t="s">
        <v>612</v>
      </c>
      <c r="D87" s="5" t="s">
        <v>613</v>
      </c>
      <c r="E87" s="5" t="s">
        <v>614</v>
      </c>
      <c r="F87" s="5" t="s">
        <v>696</v>
      </c>
      <c r="G87" s="6" t="s">
        <v>126</v>
      </c>
      <c r="H87" s="5"/>
      <c r="I87" s="14">
        <v>3.7395833333333336E-2</v>
      </c>
    </row>
    <row r="88" spans="1:16">
      <c r="A88" s="6">
        <v>3</v>
      </c>
      <c r="B88" s="6">
        <v>767</v>
      </c>
      <c r="C88" s="5" t="s">
        <v>681</v>
      </c>
      <c r="D88" s="5" t="s">
        <v>240</v>
      </c>
      <c r="E88" s="5" t="s">
        <v>7</v>
      </c>
      <c r="F88" s="5" t="s">
        <v>762</v>
      </c>
      <c r="G88" s="6" t="s">
        <v>126</v>
      </c>
      <c r="H88" s="5"/>
      <c r="I88" s="14">
        <v>3.770833333333333E-2</v>
      </c>
    </row>
    <row r="89" spans="1:16">
      <c r="A89" s="6">
        <v>4</v>
      </c>
      <c r="B89" s="6">
        <v>620</v>
      </c>
      <c r="C89" s="5" t="s">
        <v>22</v>
      </c>
      <c r="D89" s="5" t="s">
        <v>9</v>
      </c>
      <c r="E89" s="5" t="s">
        <v>631</v>
      </c>
      <c r="F89" s="15">
        <v>26353</v>
      </c>
      <c r="G89" s="6" t="s">
        <v>126</v>
      </c>
      <c r="H89" s="5" t="s">
        <v>93</v>
      </c>
      <c r="I89" s="14">
        <v>3.9143518518518515E-2</v>
      </c>
    </row>
    <row r="90" spans="1:16">
      <c r="A90" s="6">
        <v>5</v>
      </c>
      <c r="B90" s="6">
        <v>677</v>
      </c>
      <c r="C90" s="5" t="s">
        <v>659</v>
      </c>
      <c r="D90" s="5" t="s">
        <v>36</v>
      </c>
      <c r="E90" s="5" t="s">
        <v>7</v>
      </c>
      <c r="F90" s="5" t="s">
        <v>740</v>
      </c>
      <c r="G90" s="6" t="s">
        <v>126</v>
      </c>
      <c r="H90" s="5" t="s">
        <v>741</v>
      </c>
      <c r="I90" s="14">
        <v>4.1562500000000002E-2</v>
      </c>
    </row>
    <row r="91" spans="1:16">
      <c r="A91" s="6">
        <v>6</v>
      </c>
      <c r="B91" s="6">
        <v>725</v>
      </c>
      <c r="C91" s="5" t="s">
        <v>674</v>
      </c>
      <c r="D91" s="5" t="s">
        <v>18</v>
      </c>
      <c r="E91" s="5" t="s">
        <v>11</v>
      </c>
      <c r="F91" s="5" t="s">
        <v>755</v>
      </c>
      <c r="G91" s="6" t="s">
        <v>126</v>
      </c>
      <c r="H91" s="5" t="s">
        <v>719</v>
      </c>
      <c r="I91" s="14">
        <v>4.1666666666666664E-2</v>
      </c>
    </row>
    <row r="92" spans="1:16">
      <c r="A92" s="6">
        <v>7</v>
      </c>
      <c r="B92" s="6">
        <v>688</v>
      </c>
      <c r="C92" s="5" t="s">
        <v>664</v>
      </c>
      <c r="D92" s="5" t="s">
        <v>272</v>
      </c>
      <c r="E92" s="5" t="s">
        <v>7</v>
      </c>
      <c r="F92" s="5" t="s">
        <v>744</v>
      </c>
      <c r="G92" s="6" t="s">
        <v>126</v>
      </c>
      <c r="H92" s="5"/>
      <c r="I92" s="14">
        <v>4.2939814814814813E-2</v>
      </c>
    </row>
    <row r="93" spans="1:16">
      <c r="A93" s="6">
        <v>8</v>
      </c>
      <c r="B93" s="6">
        <v>606</v>
      </c>
      <c r="C93" s="5" t="s">
        <v>615</v>
      </c>
      <c r="D93" s="5" t="s">
        <v>616</v>
      </c>
      <c r="E93" s="5" t="s">
        <v>7</v>
      </c>
      <c r="F93" s="5" t="s">
        <v>697</v>
      </c>
      <c r="G93" s="6" t="s">
        <v>126</v>
      </c>
      <c r="H93" s="5"/>
      <c r="I93" s="14">
        <v>4.3090277777777776E-2</v>
      </c>
    </row>
    <row r="94" spans="1:16">
      <c r="A94" s="6">
        <v>9</v>
      </c>
      <c r="B94" s="6">
        <v>655</v>
      </c>
      <c r="C94" s="5" t="s">
        <v>650</v>
      </c>
      <c r="D94" s="5" t="s">
        <v>481</v>
      </c>
      <c r="E94" s="5" t="s">
        <v>7</v>
      </c>
      <c r="F94" s="5" t="s">
        <v>733</v>
      </c>
      <c r="G94" s="6" t="s">
        <v>126</v>
      </c>
      <c r="H94" s="5"/>
      <c r="I94" s="14">
        <v>4.3194444444444445E-2</v>
      </c>
    </row>
    <row r="95" spans="1:16">
      <c r="A95" s="6">
        <v>10</v>
      </c>
      <c r="B95" s="6">
        <v>636</v>
      </c>
      <c r="C95" s="5" t="s">
        <v>644</v>
      </c>
      <c r="D95" s="5" t="s">
        <v>645</v>
      </c>
      <c r="E95" s="5" t="s">
        <v>11</v>
      </c>
      <c r="F95" s="5" t="s">
        <v>728</v>
      </c>
      <c r="G95" s="6" t="s">
        <v>126</v>
      </c>
      <c r="H95" s="5" t="s">
        <v>719</v>
      </c>
      <c r="I95" s="14">
        <v>4.3761574074074078E-2</v>
      </c>
    </row>
    <row r="96" spans="1:16">
      <c r="A96" s="6">
        <v>11</v>
      </c>
      <c r="B96" s="6">
        <v>625</v>
      </c>
      <c r="C96" s="5" t="s">
        <v>634</v>
      </c>
      <c r="D96" s="5" t="s">
        <v>635</v>
      </c>
      <c r="E96" s="5" t="s">
        <v>11</v>
      </c>
      <c r="F96" s="5" t="s">
        <v>718</v>
      </c>
      <c r="G96" s="6" t="s">
        <v>126</v>
      </c>
      <c r="H96" s="5" t="s">
        <v>719</v>
      </c>
      <c r="I96" s="14">
        <v>4.3773148148148144E-2</v>
      </c>
    </row>
    <row r="97" spans="1:9">
      <c r="A97" s="6">
        <v>12</v>
      </c>
      <c r="B97" s="6">
        <v>777</v>
      </c>
      <c r="C97" s="5" t="s">
        <v>682</v>
      </c>
      <c r="D97" s="5" t="s">
        <v>18</v>
      </c>
      <c r="E97" s="5" t="s">
        <v>327</v>
      </c>
      <c r="F97" s="5" t="s">
        <v>763</v>
      </c>
      <c r="G97" s="6" t="s">
        <v>126</v>
      </c>
      <c r="H97" s="5"/>
      <c r="I97" s="14">
        <v>4.5428240740740734E-2</v>
      </c>
    </row>
    <row r="98" spans="1:9">
      <c r="A98" s="6">
        <v>13</v>
      </c>
      <c r="B98" s="6">
        <v>600</v>
      </c>
      <c r="C98" s="5" t="s">
        <v>606</v>
      </c>
      <c r="D98" s="5" t="s">
        <v>607</v>
      </c>
      <c r="E98" s="5" t="s">
        <v>7</v>
      </c>
      <c r="F98" s="5" t="s">
        <v>691</v>
      </c>
      <c r="G98" s="6" t="s">
        <v>126</v>
      </c>
      <c r="H98" s="5"/>
      <c r="I98" s="14">
        <v>4.6030092592592588E-2</v>
      </c>
    </row>
    <row r="99" spans="1:9">
      <c r="A99" s="6">
        <v>14</v>
      </c>
      <c r="B99" s="6">
        <v>637</v>
      </c>
      <c r="C99" s="5" t="s">
        <v>646</v>
      </c>
      <c r="D99" s="5" t="s">
        <v>647</v>
      </c>
      <c r="E99" s="5" t="s">
        <v>23</v>
      </c>
      <c r="F99" s="5" t="s">
        <v>729</v>
      </c>
      <c r="G99" s="6" t="s">
        <v>126</v>
      </c>
      <c r="H99" s="5"/>
      <c r="I99" s="14">
        <v>4.6319444444444441E-2</v>
      </c>
    </row>
    <row r="100" spans="1:9">
      <c r="A100" s="6">
        <v>15</v>
      </c>
      <c r="B100" s="6">
        <v>619</v>
      </c>
      <c r="C100" s="5" t="s">
        <v>630</v>
      </c>
      <c r="D100" s="5" t="s">
        <v>28</v>
      </c>
      <c r="E100" s="5" t="s">
        <v>11</v>
      </c>
      <c r="F100" s="5" t="s">
        <v>713</v>
      </c>
      <c r="G100" s="6" t="s">
        <v>126</v>
      </c>
      <c r="H100" s="5" t="s">
        <v>714</v>
      </c>
      <c r="I100" s="14">
        <v>4.6365740740740742E-2</v>
      </c>
    </row>
    <row r="101" spans="1:9">
      <c r="A101" s="6">
        <v>16</v>
      </c>
      <c r="B101" s="6">
        <v>623</v>
      </c>
      <c r="C101" s="5" t="s">
        <v>632</v>
      </c>
      <c r="D101" s="5" t="s">
        <v>6</v>
      </c>
      <c r="E101" s="5" t="s">
        <v>7</v>
      </c>
      <c r="F101" s="5" t="s">
        <v>716</v>
      </c>
      <c r="G101" s="6" t="s">
        <v>126</v>
      </c>
      <c r="H101" s="5" t="s">
        <v>714</v>
      </c>
      <c r="I101" s="14">
        <v>4.6412037037037036E-2</v>
      </c>
    </row>
    <row r="102" spans="1:9">
      <c r="A102" s="6">
        <v>17</v>
      </c>
      <c r="B102" s="6">
        <v>678</v>
      </c>
      <c r="C102" s="5" t="s">
        <v>660</v>
      </c>
      <c r="D102" s="5" t="s">
        <v>661</v>
      </c>
      <c r="E102" s="5" t="s">
        <v>7</v>
      </c>
      <c r="F102" s="5" t="s">
        <v>742</v>
      </c>
      <c r="G102" s="6" t="s">
        <v>126</v>
      </c>
      <c r="H102" s="5" t="s">
        <v>741</v>
      </c>
      <c r="I102" s="14">
        <v>4.7615740740740743E-2</v>
      </c>
    </row>
    <row r="103" spans="1:9">
      <c r="A103" s="6">
        <v>18</v>
      </c>
      <c r="B103" s="6">
        <v>679</v>
      </c>
      <c r="C103" s="5" t="s">
        <v>662</v>
      </c>
      <c r="D103" s="5" t="s">
        <v>663</v>
      </c>
      <c r="E103" s="5" t="s">
        <v>7</v>
      </c>
      <c r="F103" s="5" t="s">
        <v>743</v>
      </c>
      <c r="G103" s="6" t="s">
        <v>126</v>
      </c>
      <c r="H103" s="5" t="s">
        <v>741</v>
      </c>
      <c r="I103" s="14">
        <v>4.777777777777778E-2</v>
      </c>
    </row>
    <row r="104" spans="1:9">
      <c r="A104" s="6">
        <v>19</v>
      </c>
      <c r="B104" s="6">
        <v>610</v>
      </c>
      <c r="C104" s="5" t="s">
        <v>620</v>
      </c>
      <c r="D104" s="5" t="s">
        <v>79</v>
      </c>
      <c r="E104" s="5" t="s">
        <v>7</v>
      </c>
      <c r="F104" s="5" t="s">
        <v>703</v>
      </c>
      <c r="G104" s="6" t="s">
        <v>126</v>
      </c>
      <c r="H104" s="5"/>
      <c r="I104" s="14">
        <v>4.9016203703703708E-2</v>
      </c>
    </row>
    <row r="105" spans="1:9">
      <c r="A105" s="6">
        <v>20</v>
      </c>
      <c r="B105" s="6">
        <v>656</v>
      </c>
      <c r="C105" s="5" t="s">
        <v>651</v>
      </c>
      <c r="D105" s="5" t="s">
        <v>177</v>
      </c>
      <c r="E105" s="5" t="s">
        <v>7</v>
      </c>
      <c r="F105" s="5" t="s">
        <v>734</v>
      </c>
      <c r="G105" s="6" t="s">
        <v>126</v>
      </c>
      <c r="H105" s="5" t="s">
        <v>735</v>
      </c>
      <c r="I105" s="14">
        <v>4.9317129629629634E-2</v>
      </c>
    </row>
    <row r="106" spans="1:9">
      <c r="A106" s="6">
        <v>21</v>
      </c>
      <c r="B106" s="6">
        <v>633</v>
      </c>
      <c r="C106" s="5" t="s">
        <v>642</v>
      </c>
      <c r="D106" s="5" t="s">
        <v>613</v>
      </c>
      <c r="E106" s="5" t="s">
        <v>7</v>
      </c>
      <c r="F106" s="5" t="s">
        <v>726</v>
      </c>
      <c r="G106" s="6" t="s">
        <v>126</v>
      </c>
      <c r="H106" s="5"/>
      <c r="I106" s="14">
        <v>5.0451388888888893E-2</v>
      </c>
    </row>
    <row r="107" spans="1:9">
      <c r="A107" s="6">
        <v>22</v>
      </c>
      <c r="B107" s="6">
        <v>622</v>
      </c>
      <c r="C107" s="5" t="s">
        <v>337</v>
      </c>
      <c r="D107" s="5" t="s">
        <v>6</v>
      </c>
      <c r="E107" s="5" t="s">
        <v>5</v>
      </c>
      <c r="F107" s="5"/>
      <c r="G107" s="6" t="s">
        <v>126</v>
      </c>
      <c r="H107" s="5"/>
      <c r="I107" s="14">
        <v>5.0682870370370371E-2</v>
      </c>
    </row>
    <row r="108" spans="1:9">
      <c r="A108" s="6">
        <v>23</v>
      </c>
      <c r="B108" s="6">
        <v>612</v>
      </c>
      <c r="C108" s="5" t="s">
        <v>621</v>
      </c>
      <c r="D108" s="5" t="s">
        <v>622</v>
      </c>
      <c r="E108" s="5" t="s">
        <v>623</v>
      </c>
      <c r="F108" s="5" t="s">
        <v>704</v>
      </c>
      <c r="G108" s="6" t="s">
        <v>126</v>
      </c>
      <c r="H108" s="5"/>
      <c r="I108" s="14">
        <v>5.0914351851851856E-2</v>
      </c>
    </row>
    <row r="109" spans="1:9">
      <c r="A109" s="6">
        <v>24</v>
      </c>
      <c r="B109" s="6">
        <v>615</v>
      </c>
      <c r="C109" s="5" t="s">
        <v>74</v>
      </c>
      <c r="D109" s="5" t="s">
        <v>36</v>
      </c>
      <c r="E109" s="5" t="s">
        <v>7</v>
      </c>
      <c r="F109" s="5" t="s">
        <v>365</v>
      </c>
      <c r="G109" s="6" t="s">
        <v>126</v>
      </c>
      <c r="H109" s="5"/>
      <c r="I109" s="14">
        <v>5.1967592592592593E-2</v>
      </c>
    </row>
    <row r="110" spans="1:9">
      <c r="A110" s="6">
        <v>25</v>
      </c>
      <c r="B110" s="6">
        <v>666</v>
      </c>
      <c r="C110" s="5" t="s">
        <v>305</v>
      </c>
      <c r="D110" s="5" t="s">
        <v>9</v>
      </c>
      <c r="E110" s="5" t="s">
        <v>654</v>
      </c>
      <c r="F110" s="5" t="s">
        <v>393</v>
      </c>
      <c r="G110" s="6" t="s">
        <v>126</v>
      </c>
      <c r="H110" s="5"/>
      <c r="I110" s="14">
        <v>5.2685185185185189E-2</v>
      </c>
    </row>
    <row r="111" spans="1:9">
      <c r="A111" s="6">
        <v>26</v>
      </c>
      <c r="B111" s="6">
        <v>631</v>
      </c>
      <c r="C111" s="5" t="s">
        <v>639</v>
      </c>
      <c r="D111" s="5" t="s">
        <v>640</v>
      </c>
      <c r="E111" s="5" t="s">
        <v>641</v>
      </c>
      <c r="F111" s="5" t="s">
        <v>725</v>
      </c>
      <c r="G111" s="6" t="s">
        <v>126</v>
      </c>
      <c r="H111" s="5"/>
      <c r="I111" s="14">
        <v>5.9224537037037041E-2</v>
      </c>
    </row>
    <row r="112" spans="1:9">
      <c r="A112" s="6">
        <v>27</v>
      </c>
      <c r="B112" s="6">
        <v>644</v>
      </c>
      <c r="C112" s="5" t="s">
        <v>41</v>
      </c>
      <c r="D112" s="5" t="s">
        <v>281</v>
      </c>
      <c r="E112" s="5" t="s">
        <v>7</v>
      </c>
      <c r="F112" s="5" t="s">
        <v>431</v>
      </c>
      <c r="G112" s="6" t="s">
        <v>126</v>
      </c>
      <c r="H112" s="5"/>
      <c r="I112" s="14">
        <v>6.6412037037037033E-2</v>
      </c>
    </row>
    <row r="113" spans="1:11">
      <c r="A113" s="6">
        <v>28</v>
      </c>
      <c r="B113" s="6">
        <v>613</v>
      </c>
      <c r="C113" s="5" t="s">
        <v>624</v>
      </c>
      <c r="D113" s="5" t="s">
        <v>36</v>
      </c>
      <c r="E113" s="5" t="s">
        <v>7</v>
      </c>
      <c r="F113" s="5" t="s">
        <v>705</v>
      </c>
      <c r="G113" s="6" t="s">
        <v>126</v>
      </c>
      <c r="H113" s="5" t="s">
        <v>706</v>
      </c>
      <c r="I113" s="49" t="s">
        <v>244</v>
      </c>
    </row>
    <row r="114" spans="1:11">
      <c r="A114" s="6">
        <v>29</v>
      </c>
      <c r="B114" s="6">
        <v>676</v>
      </c>
      <c r="C114" s="5" t="s">
        <v>657</v>
      </c>
      <c r="D114" s="5" t="s">
        <v>658</v>
      </c>
      <c r="E114" s="5" t="s">
        <v>627</v>
      </c>
      <c r="F114" s="5" t="s">
        <v>738</v>
      </c>
      <c r="G114" s="6" t="s">
        <v>126</v>
      </c>
      <c r="H114" s="5" t="s">
        <v>739</v>
      </c>
      <c r="I114" s="49" t="s">
        <v>244</v>
      </c>
    </row>
    <row r="115" spans="1:11">
      <c r="A115" s="6">
        <v>30</v>
      </c>
      <c r="B115" s="6">
        <v>699</v>
      </c>
      <c r="C115" s="5" t="s">
        <v>665</v>
      </c>
      <c r="D115" s="5" t="s">
        <v>666</v>
      </c>
      <c r="E115" s="5" t="s">
        <v>667</v>
      </c>
      <c r="F115" s="5" t="s">
        <v>745</v>
      </c>
      <c r="G115" s="6" t="s">
        <v>126</v>
      </c>
      <c r="H115" s="5"/>
      <c r="I115" s="49" t="s">
        <v>244</v>
      </c>
    </row>
    <row r="116" spans="1:11">
      <c r="A116" s="6">
        <v>31</v>
      </c>
      <c r="B116" s="6">
        <v>797</v>
      </c>
      <c r="C116" s="5" t="s">
        <v>686</v>
      </c>
      <c r="D116" s="5" t="s">
        <v>28</v>
      </c>
      <c r="E116" s="5" t="s">
        <v>631</v>
      </c>
      <c r="F116" s="5" t="s">
        <v>768</v>
      </c>
      <c r="G116" s="6" t="s">
        <v>126</v>
      </c>
      <c r="H116" s="5"/>
      <c r="I116" s="49" t="s">
        <v>244</v>
      </c>
    </row>
    <row r="117" spans="1:11">
      <c r="A117" s="3"/>
      <c r="B117" s="6"/>
      <c r="C117" s="5"/>
      <c r="D117" s="7"/>
      <c r="E117" s="5"/>
      <c r="F117" s="5"/>
      <c r="G117" s="5"/>
      <c r="H117" s="5"/>
      <c r="I117" s="5"/>
    </row>
    <row r="118" spans="1:11">
      <c r="A118" s="3"/>
      <c r="B118" s="6"/>
      <c r="C118" s="9" t="s">
        <v>153</v>
      </c>
      <c r="D118" s="7"/>
      <c r="E118" s="5"/>
      <c r="F118" s="10"/>
      <c r="G118" s="10" t="s">
        <v>129</v>
      </c>
      <c r="H118" s="5"/>
      <c r="I118" s="2"/>
    </row>
    <row r="119" spans="1:11">
      <c r="A119" s="3"/>
      <c r="B119" s="5"/>
      <c r="C119" s="5"/>
      <c r="D119" s="7"/>
      <c r="E119" s="5"/>
      <c r="F119" s="5"/>
      <c r="G119" s="5"/>
      <c r="H119" s="5"/>
      <c r="I119" s="2"/>
    </row>
    <row r="120" spans="1:11">
      <c r="A120" s="30"/>
      <c r="B120" s="1"/>
      <c r="C120" s="28" t="s">
        <v>251</v>
      </c>
      <c r="D120" s="40" t="s">
        <v>252</v>
      </c>
      <c r="E120" s="1"/>
      <c r="F120" s="1"/>
      <c r="G120" s="1"/>
      <c r="H120" s="1"/>
    </row>
    <row r="121" spans="1:11">
      <c r="A121" s="3" t="s">
        <v>253</v>
      </c>
      <c r="B121" s="6" t="s">
        <v>0</v>
      </c>
      <c r="C121" s="5" t="s">
        <v>2</v>
      </c>
      <c r="D121" s="7" t="s">
        <v>206</v>
      </c>
      <c r="E121" s="7" t="s">
        <v>3</v>
      </c>
      <c r="F121" s="6" t="s">
        <v>132</v>
      </c>
      <c r="G121" s="6" t="s">
        <v>133</v>
      </c>
      <c r="H121" s="6" t="s">
        <v>134</v>
      </c>
      <c r="I121" s="8" t="s">
        <v>135</v>
      </c>
      <c r="J121" s="5" t="s">
        <v>254</v>
      </c>
      <c r="K121" s="6" t="s">
        <v>439</v>
      </c>
    </row>
    <row r="122" spans="1:11">
      <c r="A122" s="6">
        <v>1</v>
      </c>
      <c r="B122" s="6">
        <v>770</v>
      </c>
      <c r="C122" s="5" t="s">
        <v>162</v>
      </c>
      <c r="D122" s="5" t="s">
        <v>14</v>
      </c>
      <c r="E122" s="5" t="s">
        <v>163</v>
      </c>
      <c r="F122" s="5" t="s">
        <v>184</v>
      </c>
      <c r="G122" s="6" t="s">
        <v>125</v>
      </c>
      <c r="H122" s="5" t="s">
        <v>96</v>
      </c>
      <c r="I122" s="14">
        <v>2.8657407407407406E-2</v>
      </c>
      <c r="J122" s="6">
        <v>1</v>
      </c>
      <c r="K122" s="44">
        <f>((2-(I122/$I$122))*1000)</f>
        <v>1000</v>
      </c>
    </row>
    <row r="123" spans="1:11">
      <c r="A123" s="6">
        <v>2</v>
      </c>
      <c r="B123" s="6">
        <v>645</v>
      </c>
      <c r="C123" s="5" t="s">
        <v>690</v>
      </c>
      <c r="D123" s="5" t="s">
        <v>77</v>
      </c>
      <c r="E123" s="5" t="s">
        <v>7</v>
      </c>
      <c r="F123" s="5" t="s">
        <v>772</v>
      </c>
      <c r="G123" s="6" t="s">
        <v>125</v>
      </c>
      <c r="H123" s="5"/>
      <c r="I123" s="14">
        <v>2.929398148148148E-2</v>
      </c>
      <c r="J123" s="6">
        <v>2</v>
      </c>
      <c r="K123" s="44">
        <f t="shared" ref="K123:K170" si="0">((2-(I123/$I$122))*1000)</f>
        <v>977.7867528271405</v>
      </c>
    </row>
    <row r="124" spans="1:11">
      <c r="A124" s="6">
        <v>3</v>
      </c>
      <c r="B124" s="6">
        <v>787</v>
      </c>
      <c r="C124" s="5" t="s">
        <v>684</v>
      </c>
      <c r="D124" s="5" t="s">
        <v>16</v>
      </c>
      <c r="E124" s="5" t="s">
        <v>627</v>
      </c>
      <c r="F124" s="5" t="s">
        <v>766</v>
      </c>
      <c r="G124" s="6" t="s">
        <v>122</v>
      </c>
      <c r="H124" s="5" t="s">
        <v>710</v>
      </c>
      <c r="I124" s="14">
        <v>2.9386574074074075E-2</v>
      </c>
      <c r="J124" s="6">
        <v>1</v>
      </c>
      <c r="K124" s="44">
        <f t="shared" si="0"/>
        <v>974.55573505654286</v>
      </c>
    </row>
    <row r="125" spans="1:11">
      <c r="A125" s="6">
        <v>4</v>
      </c>
      <c r="B125" s="6">
        <v>609</v>
      </c>
      <c r="C125" s="5" t="s">
        <v>619</v>
      </c>
      <c r="D125" s="5" t="s">
        <v>77</v>
      </c>
      <c r="E125" s="5" t="s">
        <v>7</v>
      </c>
      <c r="F125" s="5" t="s">
        <v>701</v>
      </c>
      <c r="G125" s="6" t="s">
        <v>125</v>
      </c>
      <c r="H125" s="5" t="s">
        <v>702</v>
      </c>
      <c r="I125" s="14">
        <v>2.9699074074074072E-2</v>
      </c>
      <c r="J125" s="6">
        <v>3</v>
      </c>
      <c r="K125" s="44">
        <f t="shared" si="0"/>
        <v>963.65105008077535</v>
      </c>
    </row>
    <row r="126" spans="1:11">
      <c r="A126" s="6">
        <v>5</v>
      </c>
      <c r="B126" s="6">
        <v>649</v>
      </c>
      <c r="C126" s="5" t="s">
        <v>169</v>
      </c>
      <c r="D126" s="5" t="s">
        <v>55</v>
      </c>
      <c r="E126" s="5" t="s">
        <v>7</v>
      </c>
      <c r="F126" s="5" t="s">
        <v>191</v>
      </c>
      <c r="G126" s="6" t="s">
        <v>125</v>
      </c>
      <c r="H126" s="5" t="s">
        <v>433</v>
      </c>
      <c r="I126" s="14">
        <v>2.9976851851851852E-2</v>
      </c>
      <c r="J126" s="6">
        <v>4</v>
      </c>
      <c r="K126" s="44">
        <f t="shared" si="0"/>
        <v>953.95799676898218</v>
      </c>
    </row>
    <row r="127" spans="1:11">
      <c r="A127" s="6">
        <v>6</v>
      </c>
      <c r="B127" s="6">
        <v>638</v>
      </c>
      <c r="C127" s="5" t="s">
        <v>648</v>
      </c>
      <c r="D127" s="5" t="s">
        <v>20</v>
      </c>
      <c r="E127" s="5" t="s">
        <v>7</v>
      </c>
      <c r="F127" s="15">
        <v>36808</v>
      </c>
      <c r="G127" s="6" t="s">
        <v>125</v>
      </c>
      <c r="H127" s="5" t="s">
        <v>730</v>
      </c>
      <c r="I127" s="14">
        <v>3.1064814814814812E-2</v>
      </c>
      <c r="J127" s="6">
        <v>5</v>
      </c>
      <c r="K127" s="44">
        <f t="shared" si="0"/>
        <v>915.99353796445882</v>
      </c>
    </row>
    <row r="128" spans="1:11">
      <c r="A128" s="6">
        <v>7</v>
      </c>
      <c r="B128" s="6">
        <v>755</v>
      </c>
      <c r="C128" s="5" t="s">
        <v>679</v>
      </c>
      <c r="D128" s="5" t="s">
        <v>43</v>
      </c>
      <c r="E128" s="5" t="s">
        <v>667</v>
      </c>
      <c r="F128" s="5" t="s">
        <v>759</v>
      </c>
      <c r="G128" s="6" t="s">
        <v>125</v>
      </c>
      <c r="H128" s="5" t="s">
        <v>730</v>
      </c>
      <c r="I128" s="14">
        <v>3.1793981481481479E-2</v>
      </c>
      <c r="J128" s="6">
        <v>6</v>
      </c>
      <c r="K128" s="44">
        <f t="shared" si="0"/>
        <v>890.54927302100157</v>
      </c>
    </row>
    <row r="129" spans="1:11">
      <c r="A129" s="6">
        <v>8</v>
      </c>
      <c r="B129" s="6">
        <v>757</v>
      </c>
      <c r="C129" s="5" t="s">
        <v>54</v>
      </c>
      <c r="D129" s="5" t="s">
        <v>24</v>
      </c>
      <c r="E129" s="5" t="s">
        <v>11</v>
      </c>
      <c r="F129" s="5" t="s">
        <v>97</v>
      </c>
      <c r="G129" s="6" t="s">
        <v>125</v>
      </c>
      <c r="H129" s="5" t="s">
        <v>421</v>
      </c>
      <c r="I129" s="14">
        <v>3.1863425925925927E-2</v>
      </c>
      <c r="J129" s="6">
        <v>7</v>
      </c>
      <c r="K129" s="44">
        <f t="shared" si="0"/>
        <v>888.12600969305322</v>
      </c>
    </row>
    <row r="130" spans="1:11">
      <c r="A130" s="6">
        <v>9</v>
      </c>
      <c r="B130" s="6">
        <v>621</v>
      </c>
      <c r="C130" s="5" t="s">
        <v>234</v>
      </c>
      <c r="D130" s="5" t="s">
        <v>25</v>
      </c>
      <c r="E130" s="5" t="s">
        <v>7</v>
      </c>
      <c r="F130" s="5" t="s">
        <v>236</v>
      </c>
      <c r="G130" s="6" t="s">
        <v>125</v>
      </c>
      <c r="H130" s="5" t="s">
        <v>715</v>
      </c>
      <c r="I130" s="14">
        <v>3.1909722222222221E-2</v>
      </c>
      <c r="J130" s="6">
        <v>8</v>
      </c>
      <c r="K130" s="44">
        <f t="shared" si="0"/>
        <v>886.51050080775451</v>
      </c>
    </row>
    <row r="131" spans="1:11">
      <c r="A131" s="6">
        <v>10</v>
      </c>
      <c r="B131" s="6">
        <v>702</v>
      </c>
      <c r="C131" s="5" t="s">
        <v>669</v>
      </c>
      <c r="D131" s="5" t="s">
        <v>160</v>
      </c>
      <c r="E131" s="5" t="s">
        <v>7</v>
      </c>
      <c r="F131" s="5" t="s">
        <v>748</v>
      </c>
      <c r="G131" s="6" t="s">
        <v>125</v>
      </c>
      <c r="H131" s="5"/>
      <c r="I131" s="14">
        <v>3.2164351851851854E-2</v>
      </c>
      <c r="J131" s="6">
        <v>9</v>
      </c>
      <c r="K131" s="44">
        <f t="shared" si="0"/>
        <v>877.62520193861064</v>
      </c>
    </row>
    <row r="132" spans="1:11">
      <c r="A132" s="6">
        <v>11</v>
      </c>
      <c r="B132" s="6">
        <v>630</v>
      </c>
      <c r="C132" s="5" t="s">
        <v>638</v>
      </c>
      <c r="D132" s="5" t="s">
        <v>16</v>
      </c>
      <c r="E132" s="5" t="s">
        <v>7</v>
      </c>
      <c r="F132" s="5" t="s">
        <v>723</v>
      </c>
      <c r="G132" s="6" t="s">
        <v>122</v>
      </c>
      <c r="H132" s="5" t="s">
        <v>724</v>
      </c>
      <c r="I132" s="14">
        <v>3.2175925925925927E-2</v>
      </c>
      <c r="J132" s="6">
        <v>2</v>
      </c>
      <c r="K132" s="44">
        <f t="shared" si="0"/>
        <v>877.22132471728571</v>
      </c>
    </row>
    <row r="133" spans="1:11">
      <c r="A133" s="6">
        <v>12</v>
      </c>
      <c r="B133" s="6">
        <v>643</v>
      </c>
      <c r="C133" s="5" t="s">
        <v>339</v>
      </c>
      <c r="D133" s="5" t="s">
        <v>16</v>
      </c>
      <c r="E133" s="5" t="s">
        <v>7</v>
      </c>
      <c r="F133" s="15">
        <v>30686</v>
      </c>
      <c r="G133" s="6" t="s">
        <v>125</v>
      </c>
      <c r="H133" s="5"/>
      <c r="I133" s="14">
        <v>3.2499999999999994E-2</v>
      </c>
      <c r="J133" s="6">
        <v>10</v>
      </c>
      <c r="K133" s="44">
        <f t="shared" si="0"/>
        <v>865.91276252019384</v>
      </c>
    </row>
    <row r="134" spans="1:11">
      <c r="A134" s="6">
        <v>13</v>
      </c>
      <c r="B134" s="6">
        <v>766</v>
      </c>
      <c r="C134" s="5" t="s">
        <v>680</v>
      </c>
      <c r="D134" s="5" t="s">
        <v>61</v>
      </c>
      <c r="E134" s="5" t="s">
        <v>7</v>
      </c>
      <c r="F134" s="5" t="s">
        <v>760</v>
      </c>
      <c r="G134" s="6" t="s">
        <v>125</v>
      </c>
      <c r="H134" s="5" t="s">
        <v>761</v>
      </c>
      <c r="I134" s="14">
        <v>3.2662037037037038E-2</v>
      </c>
      <c r="J134" s="6">
        <v>11</v>
      </c>
      <c r="K134" s="44">
        <f t="shared" si="0"/>
        <v>860.25848142164762</v>
      </c>
    </row>
    <row r="135" spans="1:11">
      <c r="A135" s="6">
        <v>14</v>
      </c>
      <c r="B135" s="6">
        <v>647</v>
      </c>
      <c r="C135" s="5" t="s">
        <v>48</v>
      </c>
      <c r="D135" s="7" t="s">
        <v>10</v>
      </c>
      <c r="E135" s="5" t="s">
        <v>11</v>
      </c>
      <c r="F135" s="5">
        <v>1969</v>
      </c>
      <c r="G135" s="6" t="s">
        <v>125</v>
      </c>
      <c r="H135" s="5"/>
      <c r="I135" s="14">
        <v>3.2974537037037038E-2</v>
      </c>
      <c r="J135" s="6">
        <v>12</v>
      </c>
      <c r="K135" s="44">
        <f t="shared" si="0"/>
        <v>849.35379644588033</v>
      </c>
    </row>
    <row r="136" spans="1:11">
      <c r="A136" s="6">
        <v>15</v>
      </c>
      <c r="B136" s="6">
        <v>626</v>
      </c>
      <c r="C136" s="5" t="s">
        <v>166</v>
      </c>
      <c r="D136" s="5" t="s">
        <v>32</v>
      </c>
      <c r="E136" s="5" t="s">
        <v>7</v>
      </c>
      <c r="F136" s="5" t="s">
        <v>188</v>
      </c>
      <c r="G136" s="6" t="s">
        <v>125</v>
      </c>
      <c r="H136" s="5" t="s">
        <v>363</v>
      </c>
      <c r="I136" s="14">
        <v>3.3113425925925928E-2</v>
      </c>
      <c r="J136" s="6">
        <v>13</v>
      </c>
      <c r="K136" s="44">
        <f t="shared" si="0"/>
        <v>844.50726978998375</v>
      </c>
    </row>
    <row r="137" spans="1:11">
      <c r="A137" s="6">
        <v>16</v>
      </c>
      <c r="B137" s="6">
        <v>717</v>
      </c>
      <c r="C137" s="5" t="s">
        <v>672</v>
      </c>
      <c r="D137" s="5" t="s">
        <v>269</v>
      </c>
      <c r="E137" s="5" t="s">
        <v>627</v>
      </c>
      <c r="F137" s="5" t="s">
        <v>752</v>
      </c>
      <c r="G137" s="6" t="s">
        <v>113</v>
      </c>
      <c r="H137" s="5" t="s">
        <v>753</v>
      </c>
      <c r="I137" s="14">
        <v>3.3738425925925929E-2</v>
      </c>
      <c r="J137" s="6">
        <v>1</v>
      </c>
      <c r="K137" s="44">
        <f t="shared" si="0"/>
        <v>822.69789983844885</v>
      </c>
    </row>
    <row r="138" spans="1:11">
      <c r="A138" s="6">
        <v>17</v>
      </c>
      <c r="B138" s="6">
        <v>608</v>
      </c>
      <c r="C138" s="5" t="s">
        <v>618</v>
      </c>
      <c r="D138" s="5" t="s">
        <v>25</v>
      </c>
      <c r="E138" s="5" t="s">
        <v>7</v>
      </c>
      <c r="F138" s="5" t="s">
        <v>699</v>
      </c>
      <c r="G138" s="6" t="s">
        <v>125</v>
      </c>
      <c r="H138" s="5" t="s">
        <v>700</v>
      </c>
      <c r="I138" s="14">
        <v>3.4837962962962959E-2</v>
      </c>
      <c r="J138" s="6">
        <v>14</v>
      </c>
      <c r="K138" s="44">
        <f t="shared" si="0"/>
        <v>784.32956381260112</v>
      </c>
    </row>
    <row r="139" spans="1:11">
      <c r="A139" s="6">
        <v>18</v>
      </c>
      <c r="B139" s="6">
        <v>642</v>
      </c>
      <c r="C139" s="5" t="s">
        <v>60</v>
      </c>
      <c r="D139" s="5" t="s">
        <v>16</v>
      </c>
      <c r="E139" s="5" t="s">
        <v>11</v>
      </c>
      <c r="F139" s="5" t="s">
        <v>771</v>
      </c>
      <c r="G139" s="6" t="s">
        <v>125</v>
      </c>
      <c r="H139" s="5"/>
      <c r="I139" s="14">
        <v>3.4907407407407408E-2</v>
      </c>
      <c r="J139" s="6">
        <v>15</v>
      </c>
      <c r="K139" s="44">
        <f t="shared" si="0"/>
        <v>781.90630048465243</v>
      </c>
    </row>
    <row r="140" spans="1:11">
      <c r="A140" s="6">
        <v>19</v>
      </c>
      <c r="B140" s="6">
        <v>635</v>
      </c>
      <c r="C140" s="5" t="s">
        <v>86</v>
      </c>
      <c r="D140" s="5" t="s">
        <v>25</v>
      </c>
      <c r="E140" s="5" t="s">
        <v>7</v>
      </c>
      <c r="F140" s="5" t="s">
        <v>502</v>
      </c>
      <c r="G140" s="6" t="s">
        <v>125</v>
      </c>
      <c r="H140" s="5" t="s">
        <v>147</v>
      </c>
      <c r="I140" s="14">
        <v>3.4953703703703702E-2</v>
      </c>
      <c r="J140" s="6">
        <v>16</v>
      </c>
      <c r="K140" s="44">
        <f t="shared" si="0"/>
        <v>780.29079159935372</v>
      </c>
    </row>
    <row r="141" spans="1:11">
      <c r="A141" s="6">
        <v>20</v>
      </c>
      <c r="B141" s="6">
        <v>747</v>
      </c>
      <c r="C141" s="5" t="s">
        <v>678</v>
      </c>
      <c r="D141" s="5" t="s">
        <v>30</v>
      </c>
      <c r="E141" s="5" t="s">
        <v>627</v>
      </c>
      <c r="F141" s="5" t="s">
        <v>758</v>
      </c>
      <c r="G141" s="6" t="s">
        <v>119</v>
      </c>
      <c r="H141" s="5" t="s">
        <v>753</v>
      </c>
      <c r="I141" s="14">
        <v>3.5243055555555555E-2</v>
      </c>
      <c r="J141" s="6">
        <v>1</v>
      </c>
      <c r="K141" s="44">
        <f t="shared" si="0"/>
        <v>770.19386106623574</v>
      </c>
    </row>
    <row r="142" spans="1:11">
      <c r="A142" s="6">
        <v>21</v>
      </c>
      <c r="B142" s="6">
        <v>700</v>
      </c>
      <c r="C142" s="5" t="s">
        <v>311</v>
      </c>
      <c r="D142" s="5" t="s">
        <v>14</v>
      </c>
      <c r="E142" s="5" t="s">
        <v>11</v>
      </c>
      <c r="F142" s="5" t="s">
        <v>404</v>
      </c>
      <c r="G142" s="6" t="s">
        <v>125</v>
      </c>
      <c r="H142" s="5" t="s">
        <v>405</v>
      </c>
      <c r="I142" s="14">
        <v>3.5347222222222217E-2</v>
      </c>
      <c r="J142" s="6">
        <v>17</v>
      </c>
      <c r="K142" s="44">
        <f t="shared" si="0"/>
        <v>766.5589660743135</v>
      </c>
    </row>
    <row r="143" spans="1:11">
      <c r="A143" s="6">
        <v>22</v>
      </c>
      <c r="B143" s="6">
        <v>705</v>
      </c>
      <c r="C143" s="5" t="s">
        <v>670</v>
      </c>
      <c r="D143" s="5" t="s">
        <v>21</v>
      </c>
      <c r="E143" s="5" t="s">
        <v>7</v>
      </c>
      <c r="F143" s="5" t="s">
        <v>749</v>
      </c>
      <c r="G143" s="6" t="s">
        <v>125</v>
      </c>
      <c r="H143" s="5"/>
      <c r="I143" s="14">
        <v>3.6006944444444446E-2</v>
      </c>
      <c r="J143" s="6">
        <v>18</v>
      </c>
      <c r="K143" s="44">
        <f t="shared" si="0"/>
        <v>743.53796445880448</v>
      </c>
    </row>
    <row r="144" spans="1:11">
      <c r="A144" s="6">
        <v>23</v>
      </c>
      <c r="B144" s="6">
        <v>696</v>
      </c>
      <c r="C144" s="5" t="s">
        <v>457</v>
      </c>
      <c r="D144" s="5" t="s">
        <v>10</v>
      </c>
      <c r="E144" s="5" t="s">
        <v>20</v>
      </c>
      <c r="F144" s="5" t="s">
        <v>506</v>
      </c>
      <c r="G144" s="6" t="s">
        <v>125</v>
      </c>
      <c r="H144" s="5" t="s">
        <v>507</v>
      </c>
      <c r="I144" s="14">
        <v>3.6377314814814814E-2</v>
      </c>
      <c r="J144" s="6">
        <v>19</v>
      </c>
      <c r="K144" s="44">
        <f t="shared" si="0"/>
        <v>730.61389337641344</v>
      </c>
    </row>
    <row r="145" spans="1:11">
      <c r="A145" s="6">
        <v>24</v>
      </c>
      <c r="B145" s="6">
        <v>788</v>
      </c>
      <c r="C145" s="5" t="s">
        <v>685</v>
      </c>
      <c r="D145" s="5" t="s">
        <v>16</v>
      </c>
      <c r="E145" s="5" t="s">
        <v>7</v>
      </c>
      <c r="F145" s="5" t="s">
        <v>767</v>
      </c>
      <c r="G145" s="6" t="s">
        <v>125</v>
      </c>
      <c r="H145" s="5" t="s">
        <v>702</v>
      </c>
      <c r="I145" s="14">
        <v>3.6412037037037034E-2</v>
      </c>
      <c r="J145" s="6">
        <v>20</v>
      </c>
      <c r="K145" s="44">
        <f t="shared" si="0"/>
        <v>729.40226171243933</v>
      </c>
    </row>
    <row r="146" spans="1:11">
      <c r="A146" s="6">
        <v>25</v>
      </c>
      <c r="B146" s="6" t="s">
        <v>346</v>
      </c>
      <c r="C146" s="5" t="s">
        <v>689</v>
      </c>
      <c r="D146" s="5" t="s">
        <v>10</v>
      </c>
      <c r="E146" s="5" t="s">
        <v>7</v>
      </c>
      <c r="F146" s="5"/>
      <c r="G146" s="6" t="s">
        <v>125</v>
      </c>
      <c r="H146" s="5"/>
      <c r="I146" s="14">
        <v>3.6527777777777777E-2</v>
      </c>
      <c r="J146" s="6">
        <v>21</v>
      </c>
      <c r="K146" s="44">
        <f t="shared" si="0"/>
        <v>725.36348949919227</v>
      </c>
    </row>
    <row r="147" spans="1:11">
      <c r="A147" s="6">
        <v>26</v>
      </c>
      <c r="B147" s="6">
        <v>634</v>
      </c>
      <c r="C147" s="5" t="s">
        <v>297</v>
      </c>
      <c r="D147" s="5" t="s">
        <v>643</v>
      </c>
      <c r="E147" s="5" t="s">
        <v>7</v>
      </c>
      <c r="F147" s="5" t="s">
        <v>727</v>
      </c>
      <c r="G147" s="6" t="s">
        <v>122</v>
      </c>
      <c r="H147" s="5"/>
      <c r="I147" s="14">
        <v>3.7291666666666667E-2</v>
      </c>
      <c r="J147" s="3">
        <v>3</v>
      </c>
      <c r="K147" s="44">
        <f t="shared" si="0"/>
        <v>698.70759289176078</v>
      </c>
    </row>
    <row r="148" spans="1:11">
      <c r="A148" s="6">
        <v>27</v>
      </c>
      <c r="B148" s="6">
        <v>737</v>
      </c>
      <c r="C148" s="5" t="s">
        <v>331</v>
      </c>
      <c r="D148" s="5" t="s">
        <v>14</v>
      </c>
      <c r="E148" s="5" t="s">
        <v>332</v>
      </c>
      <c r="F148" s="5" t="s">
        <v>193</v>
      </c>
      <c r="G148" s="6" t="s">
        <v>125</v>
      </c>
      <c r="H148" s="5"/>
      <c r="I148" s="14">
        <v>3.75462962962963E-2</v>
      </c>
      <c r="J148" s="6">
        <v>22</v>
      </c>
      <c r="K148" s="44">
        <f t="shared" si="0"/>
        <v>689.8222940226168</v>
      </c>
    </row>
    <row r="149" spans="1:11">
      <c r="A149" s="6">
        <v>28</v>
      </c>
      <c r="B149" s="6">
        <v>604</v>
      </c>
      <c r="C149" s="5" t="s">
        <v>611</v>
      </c>
      <c r="D149" s="5" t="s">
        <v>10</v>
      </c>
      <c r="E149" s="5" t="s">
        <v>7</v>
      </c>
      <c r="F149" s="5" t="s">
        <v>695</v>
      </c>
      <c r="G149" s="6" t="s">
        <v>125</v>
      </c>
      <c r="H149" s="5"/>
      <c r="I149" s="14">
        <v>3.7673611111111109E-2</v>
      </c>
      <c r="J149" s="6">
        <v>23</v>
      </c>
      <c r="K149" s="44">
        <f t="shared" si="0"/>
        <v>685.37964458804515</v>
      </c>
    </row>
    <row r="150" spans="1:11">
      <c r="A150" s="6">
        <v>29</v>
      </c>
      <c r="B150" s="6">
        <v>632</v>
      </c>
      <c r="C150" s="5" t="s">
        <v>15</v>
      </c>
      <c r="D150" s="5" t="s">
        <v>14</v>
      </c>
      <c r="E150" s="5" t="s">
        <v>7</v>
      </c>
      <c r="F150" s="5" t="s">
        <v>90</v>
      </c>
      <c r="G150" s="6" t="s">
        <v>125</v>
      </c>
      <c r="H150" s="5"/>
      <c r="I150" s="14">
        <v>3.8148148148148146E-2</v>
      </c>
      <c r="J150" s="6">
        <v>24</v>
      </c>
      <c r="K150" s="44">
        <f t="shared" si="0"/>
        <v>668.82067851373188</v>
      </c>
    </row>
    <row r="151" spans="1:11">
      <c r="A151" s="6">
        <v>30</v>
      </c>
      <c r="B151" s="6">
        <v>640</v>
      </c>
      <c r="C151" s="5" t="s">
        <v>233</v>
      </c>
      <c r="D151" s="5" t="s">
        <v>165</v>
      </c>
      <c r="E151" s="5" t="s">
        <v>7</v>
      </c>
      <c r="F151" s="6" t="s">
        <v>235</v>
      </c>
      <c r="G151" s="6" t="s">
        <v>125</v>
      </c>
      <c r="H151" s="5" t="s">
        <v>770</v>
      </c>
      <c r="I151" s="14">
        <v>3.8692129629629632E-2</v>
      </c>
      <c r="J151" s="6">
        <v>25</v>
      </c>
      <c r="K151" s="44">
        <f t="shared" si="0"/>
        <v>649.83844911146991</v>
      </c>
    </row>
    <row r="152" spans="1:11">
      <c r="A152" s="6">
        <v>31</v>
      </c>
      <c r="B152" s="6">
        <v>614</v>
      </c>
      <c r="C152" s="5" t="s">
        <v>625</v>
      </c>
      <c r="D152" s="5" t="s">
        <v>52</v>
      </c>
      <c r="E152" s="5" t="s">
        <v>11</v>
      </c>
      <c r="F152" s="5" t="s">
        <v>707</v>
      </c>
      <c r="G152" s="6" t="s">
        <v>125</v>
      </c>
      <c r="H152" s="5" t="s">
        <v>708</v>
      </c>
      <c r="I152" s="14">
        <v>3.9004629629629632E-2</v>
      </c>
      <c r="J152" s="6">
        <v>26</v>
      </c>
      <c r="K152" s="44">
        <f t="shared" si="0"/>
        <v>638.93376413570263</v>
      </c>
    </row>
    <row r="153" spans="1:11">
      <c r="A153" s="6">
        <v>32</v>
      </c>
      <c r="B153" s="6">
        <v>629</v>
      </c>
      <c r="C153" s="5" t="s">
        <v>637</v>
      </c>
      <c r="D153" s="5" t="s">
        <v>10</v>
      </c>
      <c r="E153" s="5" t="s">
        <v>7</v>
      </c>
      <c r="F153" s="5" t="s">
        <v>722</v>
      </c>
      <c r="G153" s="6" t="s">
        <v>125</v>
      </c>
      <c r="H153" s="5"/>
      <c r="I153" s="14">
        <v>3.9039351851851853E-2</v>
      </c>
      <c r="J153" s="6">
        <v>27</v>
      </c>
      <c r="K153" s="44">
        <f t="shared" si="0"/>
        <v>637.7221324717284</v>
      </c>
    </row>
    <row r="154" spans="1:11">
      <c r="A154" s="6">
        <v>33</v>
      </c>
      <c r="B154" s="6">
        <v>611</v>
      </c>
      <c r="C154" s="5" t="s">
        <v>84</v>
      </c>
      <c r="D154" s="5" t="s">
        <v>40</v>
      </c>
      <c r="E154" s="5" t="s">
        <v>7</v>
      </c>
      <c r="F154" s="5" t="s">
        <v>110</v>
      </c>
      <c r="G154" s="6" t="s">
        <v>125</v>
      </c>
      <c r="H154" s="5" t="s">
        <v>424</v>
      </c>
      <c r="I154" s="14">
        <v>3.9687500000000001E-2</v>
      </c>
      <c r="J154" s="6">
        <v>28</v>
      </c>
      <c r="K154" s="44">
        <f t="shared" si="0"/>
        <v>615.10500807754443</v>
      </c>
    </row>
    <row r="155" spans="1:11">
      <c r="A155" s="6">
        <v>34</v>
      </c>
      <c r="B155" s="6">
        <v>660</v>
      </c>
      <c r="C155" s="5" t="s">
        <v>652</v>
      </c>
      <c r="D155" s="5" t="s">
        <v>653</v>
      </c>
      <c r="E155" s="5" t="s">
        <v>7</v>
      </c>
      <c r="F155" s="5" t="s">
        <v>736</v>
      </c>
      <c r="G155" s="6" t="s">
        <v>125</v>
      </c>
      <c r="H155" s="5"/>
      <c r="I155" s="14">
        <v>4.0358796296296295E-2</v>
      </c>
      <c r="J155" s="6">
        <v>29</v>
      </c>
      <c r="K155" s="44">
        <f t="shared" si="0"/>
        <v>591.68012924071081</v>
      </c>
    </row>
    <row r="156" spans="1:11">
      <c r="A156" s="6">
        <v>35</v>
      </c>
      <c r="B156" s="6">
        <v>618</v>
      </c>
      <c r="C156" s="5" t="s">
        <v>628</v>
      </c>
      <c r="D156" s="5" t="s">
        <v>10</v>
      </c>
      <c r="E156" s="5" t="s">
        <v>629</v>
      </c>
      <c r="F156" s="5" t="s">
        <v>711</v>
      </c>
      <c r="G156" s="6" t="s">
        <v>125</v>
      </c>
      <c r="H156" s="5" t="s">
        <v>712</v>
      </c>
      <c r="I156" s="14">
        <v>4.0439814814814817E-2</v>
      </c>
      <c r="J156" s="6">
        <v>30</v>
      </c>
      <c r="K156" s="44">
        <f t="shared" si="0"/>
        <v>588.85298869143753</v>
      </c>
    </row>
    <row r="157" spans="1:11">
      <c r="A157" s="6">
        <v>36</v>
      </c>
      <c r="B157" s="6">
        <v>617</v>
      </c>
      <c r="C157" s="5" t="s">
        <v>82</v>
      </c>
      <c r="D157" s="5" t="s">
        <v>16</v>
      </c>
      <c r="E157" s="5" t="s">
        <v>11</v>
      </c>
      <c r="F157" s="5" t="s">
        <v>231</v>
      </c>
      <c r="G157" s="6" t="s">
        <v>125</v>
      </c>
      <c r="H157" s="5" t="s">
        <v>351</v>
      </c>
      <c r="I157" s="14">
        <v>4.0682870370370376E-2</v>
      </c>
      <c r="J157" s="6">
        <v>31</v>
      </c>
      <c r="K157" s="44">
        <f t="shared" si="0"/>
        <v>580.37156704361848</v>
      </c>
    </row>
    <row r="158" spans="1:11">
      <c r="A158" s="6">
        <v>37</v>
      </c>
      <c r="B158" s="6">
        <v>686</v>
      </c>
      <c r="C158" s="5" t="s">
        <v>161</v>
      </c>
      <c r="D158" s="5" t="s">
        <v>21</v>
      </c>
      <c r="E158" s="5" t="s">
        <v>7</v>
      </c>
      <c r="F158" s="5" t="s">
        <v>186</v>
      </c>
      <c r="G158" s="6" t="s">
        <v>125</v>
      </c>
      <c r="H158" s="5" t="s">
        <v>403</v>
      </c>
      <c r="I158" s="14">
        <v>4.0879629629629634E-2</v>
      </c>
      <c r="J158" s="6">
        <v>32</v>
      </c>
      <c r="K158" s="44">
        <f t="shared" si="0"/>
        <v>573.50565428109837</v>
      </c>
    </row>
    <row r="159" spans="1:11">
      <c r="A159" s="6">
        <v>38</v>
      </c>
      <c r="B159" s="6">
        <v>648</v>
      </c>
      <c r="C159" s="5" t="s">
        <v>164</v>
      </c>
      <c r="D159" s="5" t="s">
        <v>12</v>
      </c>
      <c r="E159" s="5" t="s">
        <v>7</v>
      </c>
      <c r="F159" s="5">
        <v>1972</v>
      </c>
      <c r="G159" s="6" t="s">
        <v>125</v>
      </c>
      <c r="H159" s="5"/>
      <c r="I159" s="14">
        <v>4.1134259259259259E-2</v>
      </c>
      <c r="J159" s="6">
        <v>33</v>
      </c>
      <c r="K159" s="44">
        <f t="shared" si="0"/>
        <v>564.62035541195462</v>
      </c>
    </row>
    <row r="160" spans="1:11">
      <c r="A160" s="6">
        <v>39</v>
      </c>
      <c r="B160" s="6">
        <v>744</v>
      </c>
      <c r="C160" s="5" t="s">
        <v>677</v>
      </c>
      <c r="D160" s="5" t="s">
        <v>10</v>
      </c>
      <c r="E160" s="5" t="s">
        <v>7</v>
      </c>
      <c r="F160" s="5" t="s">
        <v>757</v>
      </c>
      <c r="G160" s="6" t="s">
        <v>125</v>
      </c>
      <c r="H160" s="5"/>
      <c r="I160" s="14">
        <v>4.1388888888888892E-2</v>
      </c>
      <c r="J160" s="6">
        <v>34</v>
      </c>
      <c r="K160" s="44">
        <f t="shared" si="0"/>
        <v>555.73505654281075</v>
      </c>
    </row>
    <row r="161" spans="1:11">
      <c r="A161" s="6">
        <v>40</v>
      </c>
      <c r="B161" s="6">
        <v>707</v>
      </c>
      <c r="C161" s="5" t="s">
        <v>471</v>
      </c>
      <c r="D161" s="5" t="s">
        <v>10</v>
      </c>
      <c r="E161" s="5" t="s">
        <v>20</v>
      </c>
      <c r="F161" s="5" t="s">
        <v>524</v>
      </c>
      <c r="G161" s="6" t="s">
        <v>125</v>
      </c>
      <c r="H161" s="5" t="s">
        <v>490</v>
      </c>
      <c r="I161" s="14">
        <v>4.1851851851851855E-2</v>
      </c>
      <c r="J161" s="6">
        <v>35</v>
      </c>
      <c r="K161" s="44">
        <f t="shared" si="0"/>
        <v>539.57996768982207</v>
      </c>
    </row>
    <row r="162" spans="1:11">
      <c r="A162" s="6">
        <v>41</v>
      </c>
      <c r="B162" s="6">
        <v>641</v>
      </c>
      <c r="C162" s="5" t="s">
        <v>238</v>
      </c>
      <c r="D162" s="5" t="s">
        <v>237</v>
      </c>
      <c r="E162" s="5" t="s">
        <v>7</v>
      </c>
      <c r="F162" s="5" t="s">
        <v>239</v>
      </c>
      <c r="G162" s="6" t="s">
        <v>125</v>
      </c>
      <c r="H162" s="5"/>
      <c r="I162" s="14">
        <v>4.2766203703703702E-2</v>
      </c>
      <c r="J162" s="6">
        <v>36</v>
      </c>
      <c r="K162" s="44">
        <f t="shared" si="0"/>
        <v>507.67366720516958</v>
      </c>
    </row>
    <row r="163" spans="1:11">
      <c r="A163" s="6">
        <v>42</v>
      </c>
      <c r="B163" s="6">
        <v>780</v>
      </c>
      <c r="C163" s="5" t="s">
        <v>683</v>
      </c>
      <c r="D163" s="5" t="s">
        <v>16</v>
      </c>
      <c r="E163" s="5" t="s">
        <v>11</v>
      </c>
      <c r="F163" s="5" t="s">
        <v>764</v>
      </c>
      <c r="G163" s="6" t="s">
        <v>125</v>
      </c>
      <c r="H163" s="5" t="s">
        <v>765</v>
      </c>
      <c r="I163" s="14">
        <v>4.2858796296296298E-2</v>
      </c>
      <c r="J163" s="6">
        <v>37</v>
      </c>
      <c r="K163" s="44">
        <f t="shared" si="0"/>
        <v>504.44264943457171</v>
      </c>
    </row>
    <row r="164" spans="1:11">
      <c r="A164" s="6">
        <v>43</v>
      </c>
      <c r="B164" s="6">
        <v>627</v>
      </c>
      <c r="C164" s="5" t="s">
        <v>636</v>
      </c>
      <c r="D164" s="5" t="s">
        <v>38</v>
      </c>
      <c r="E164" s="5" t="s">
        <v>7</v>
      </c>
      <c r="F164" s="5" t="s">
        <v>720</v>
      </c>
      <c r="G164" s="6" t="s">
        <v>125</v>
      </c>
      <c r="H164" s="5"/>
      <c r="I164" s="14">
        <v>4.4143518518518519E-2</v>
      </c>
      <c r="J164" s="6">
        <v>38</v>
      </c>
      <c r="K164" s="44">
        <f t="shared" si="0"/>
        <v>459.61227786752823</v>
      </c>
    </row>
    <row r="165" spans="1:11">
      <c r="A165" s="6">
        <v>44</v>
      </c>
      <c r="B165" s="6">
        <v>601</v>
      </c>
      <c r="C165" s="5" t="s">
        <v>608</v>
      </c>
      <c r="D165" s="5" t="s">
        <v>609</v>
      </c>
      <c r="E165" s="5" t="s">
        <v>7</v>
      </c>
      <c r="F165" s="5" t="s">
        <v>692</v>
      </c>
      <c r="G165" s="6" t="s">
        <v>125</v>
      </c>
      <c r="H165" s="5"/>
      <c r="I165" s="14">
        <v>4.4178240740740747E-2</v>
      </c>
      <c r="J165" s="6">
        <v>39</v>
      </c>
      <c r="K165" s="44">
        <f t="shared" si="0"/>
        <v>458.40064620355395</v>
      </c>
    </row>
    <row r="166" spans="1:11">
      <c r="A166" s="6">
        <v>45</v>
      </c>
      <c r="B166" s="6">
        <v>727</v>
      </c>
      <c r="C166" s="5" t="s">
        <v>675</v>
      </c>
      <c r="D166" s="5" t="s">
        <v>51</v>
      </c>
      <c r="E166" s="5" t="s">
        <v>676</v>
      </c>
      <c r="F166" s="5" t="s">
        <v>756</v>
      </c>
      <c r="G166" s="6" t="s">
        <v>125</v>
      </c>
      <c r="H166" s="5"/>
      <c r="I166" s="14">
        <v>4.4212962962962961E-2</v>
      </c>
      <c r="J166" s="6">
        <v>40</v>
      </c>
      <c r="K166" s="44">
        <f t="shared" si="0"/>
        <v>457.18901453958006</v>
      </c>
    </row>
    <row r="167" spans="1:11">
      <c r="A167" s="6">
        <v>46</v>
      </c>
      <c r="B167" s="6">
        <v>628</v>
      </c>
      <c r="C167" s="5" t="s">
        <v>636</v>
      </c>
      <c r="D167" s="5" t="s">
        <v>16</v>
      </c>
      <c r="E167" s="5" t="s">
        <v>7</v>
      </c>
      <c r="F167" s="5" t="s">
        <v>721</v>
      </c>
      <c r="G167" s="6" t="s">
        <v>116</v>
      </c>
      <c r="H167" s="5"/>
      <c r="I167" s="14">
        <v>4.4803240740740741E-2</v>
      </c>
      <c r="J167" s="6">
        <v>1</v>
      </c>
      <c r="K167" s="44">
        <f t="shared" si="0"/>
        <v>436.59127625201921</v>
      </c>
    </row>
    <row r="168" spans="1:11">
      <c r="A168" s="6">
        <v>47</v>
      </c>
      <c r="B168" s="6">
        <v>624</v>
      </c>
      <c r="C168" s="5" t="s">
        <v>633</v>
      </c>
      <c r="D168" s="5" t="s">
        <v>8</v>
      </c>
      <c r="E168" s="5" t="s">
        <v>11</v>
      </c>
      <c r="F168" s="5" t="s">
        <v>717</v>
      </c>
      <c r="G168" s="6" t="s">
        <v>125</v>
      </c>
      <c r="H168" s="5" t="s">
        <v>714</v>
      </c>
      <c r="I168" s="14">
        <v>4.6423611111111117E-2</v>
      </c>
      <c r="J168" s="6">
        <v>41</v>
      </c>
      <c r="K168" s="44">
        <f t="shared" si="0"/>
        <v>380.04846526655876</v>
      </c>
    </row>
    <row r="169" spans="1:11">
      <c r="A169" s="6">
        <v>48</v>
      </c>
      <c r="B169" s="6">
        <v>646</v>
      </c>
      <c r="C169" s="5" t="s">
        <v>330</v>
      </c>
      <c r="D169" s="5" t="s">
        <v>160</v>
      </c>
      <c r="E169" s="5" t="s">
        <v>7</v>
      </c>
      <c r="F169" s="5" t="s">
        <v>428</v>
      </c>
      <c r="G169" s="6" t="s">
        <v>125</v>
      </c>
      <c r="H169" s="5"/>
      <c r="I169" s="14">
        <v>4.7083333333333331E-2</v>
      </c>
      <c r="J169" s="6">
        <v>42</v>
      </c>
      <c r="K169" s="44">
        <f t="shared" si="0"/>
        <v>357.02746365104997</v>
      </c>
    </row>
    <row r="170" spans="1:11">
      <c r="A170" s="6">
        <v>49</v>
      </c>
      <c r="B170" s="6">
        <v>710</v>
      </c>
      <c r="C170" s="5" t="s">
        <v>671</v>
      </c>
      <c r="D170" s="5" t="s">
        <v>10</v>
      </c>
      <c r="E170" s="5" t="s">
        <v>7</v>
      </c>
      <c r="F170" s="5" t="s">
        <v>750</v>
      </c>
      <c r="G170" s="6" t="s">
        <v>125</v>
      </c>
      <c r="H170" s="5" t="s">
        <v>714</v>
      </c>
      <c r="I170" s="14">
        <v>4.7858796296296295E-2</v>
      </c>
      <c r="J170" s="6">
        <v>43</v>
      </c>
      <c r="K170" s="44">
        <f t="shared" si="0"/>
        <v>329.96768982229406</v>
      </c>
    </row>
    <row r="171" spans="1:11">
      <c r="A171" s="6">
        <v>50</v>
      </c>
      <c r="B171" s="6">
        <v>602</v>
      </c>
      <c r="C171" s="5" t="s">
        <v>442</v>
      </c>
      <c r="D171" s="5" t="s">
        <v>443</v>
      </c>
      <c r="E171" s="5" t="s">
        <v>20</v>
      </c>
      <c r="F171" s="5" t="s">
        <v>489</v>
      </c>
      <c r="G171" s="6" t="s">
        <v>125</v>
      </c>
      <c r="H171" s="5" t="s">
        <v>490</v>
      </c>
      <c r="I171" s="49" t="s">
        <v>244</v>
      </c>
      <c r="J171" s="6">
        <v>44</v>
      </c>
      <c r="K171" s="44">
        <v>0</v>
      </c>
    </row>
    <row r="172" spans="1:11">
      <c r="A172" s="6">
        <v>51</v>
      </c>
      <c r="B172" s="6">
        <v>603</v>
      </c>
      <c r="C172" s="5" t="s">
        <v>54</v>
      </c>
      <c r="D172" s="5" t="s">
        <v>160</v>
      </c>
      <c r="E172" s="5" t="s">
        <v>610</v>
      </c>
      <c r="F172" s="5" t="s">
        <v>693</v>
      </c>
      <c r="G172" s="6" t="s">
        <v>125</v>
      </c>
      <c r="H172" s="5" t="s">
        <v>694</v>
      </c>
      <c r="I172" s="49" t="s">
        <v>244</v>
      </c>
      <c r="J172" s="6">
        <v>45</v>
      </c>
      <c r="K172" s="44">
        <v>0</v>
      </c>
    </row>
    <row r="173" spans="1:11">
      <c r="A173" s="6">
        <v>52</v>
      </c>
      <c r="B173" s="6">
        <v>723</v>
      </c>
      <c r="C173" s="5" t="s">
        <v>673</v>
      </c>
      <c r="D173" s="5" t="s">
        <v>21</v>
      </c>
      <c r="E173" s="5" t="s">
        <v>7</v>
      </c>
      <c r="F173" s="5" t="s">
        <v>754</v>
      </c>
      <c r="G173" s="6" t="s">
        <v>125</v>
      </c>
      <c r="H173" s="5"/>
      <c r="I173" s="49" t="s">
        <v>244</v>
      </c>
      <c r="J173" s="6">
        <v>46</v>
      </c>
      <c r="K173" s="44">
        <v>0</v>
      </c>
    </row>
    <row r="174" spans="1:11">
      <c r="A174" s="30"/>
      <c r="D174" s="37"/>
    </row>
    <row r="175" spans="1:11">
      <c r="A175" s="30"/>
      <c r="C175" s="16" t="s">
        <v>251</v>
      </c>
      <c r="D175" s="41" t="s">
        <v>255</v>
      </c>
      <c r="E175" s="25"/>
    </row>
    <row r="176" spans="1:11">
      <c r="A176" s="3" t="s">
        <v>253</v>
      </c>
      <c r="B176" s="6" t="s">
        <v>0</v>
      </c>
      <c r="C176" s="5" t="s">
        <v>2</v>
      </c>
      <c r="D176" s="7" t="s">
        <v>206</v>
      </c>
      <c r="E176" s="7" t="s">
        <v>3</v>
      </c>
      <c r="F176" s="6" t="s">
        <v>132</v>
      </c>
      <c r="G176" s="6" t="s">
        <v>133</v>
      </c>
      <c r="H176" s="6" t="s">
        <v>134</v>
      </c>
      <c r="I176" s="8" t="s">
        <v>135</v>
      </c>
      <c r="J176" s="5" t="s">
        <v>254</v>
      </c>
      <c r="K176" s="6" t="s">
        <v>439</v>
      </c>
    </row>
    <row r="177" spans="1:11">
      <c r="A177" s="6">
        <v>1</v>
      </c>
      <c r="B177" s="6">
        <v>616</v>
      </c>
      <c r="C177" s="5" t="s">
        <v>626</v>
      </c>
      <c r="D177" s="5" t="s">
        <v>36</v>
      </c>
      <c r="E177" s="5" t="s">
        <v>627</v>
      </c>
      <c r="F177" s="5" t="s">
        <v>709</v>
      </c>
      <c r="G177" s="6" t="s">
        <v>120</v>
      </c>
      <c r="H177" s="5" t="s">
        <v>710</v>
      </c>
      <c r="I177" s="14">
        <v>3.6064814814814813E-2</v>
      </c>
      <c r="J177" s="3">
        <v>1</v>
      </c>
      <c r="K177" s="44">
        <f>((2-(I177/$I$177))*1000)</f>
        <v>1000</v>
      </c>
    </row>
    <row r="178" spans="1:11">
      <c r="A178" s="6">
        <v>2</v>
      </c>
      <c r="B178" s="6">
        <v>670</v>
      </c>
      <c r="C178" s="5" t="s">
        <v>655</v>
      </c>
      <c r="D178" s="5" t="s">
        <v>656</v>
      </c>
      <c r="E178" s="5" t="s">
        <v>627</v>
      </c>
      <c r="F178" s="5" t="s">
        <v>737</v>
      </c>
      <c r="G178" s="6" t="s">
        <v>114</v>
      </c>
      <c r="H178" s="5" t="s">
        <v>710</v>
      </c>
      <c r="I178" s="14">
        <v>3.6122685185185181E-2</v>
      </c>
      <c r="J178" s="3">
        <v>1</v>
      </c>
      <c r="K178" s="44">
        <f t="shared" ref="K178:K209" si="1">((2-(I178/$I$177))*1000)</f>
        <v>998.39537869062895</v>
      </c>
    </row>
    <row r="179" spans="1:11">
      <c r="A179" s="6">
        <v>3</v>
      </c>
      <c r="B179" s="6">
        <v>607</v>
      </c>
      <c r="C179" s="5" t="s">
        <v>617</v>
      </c>
      <c r="D179" s="5" t="s">
        <v>28</v>
      </c>
      <c r="E179" s="5" t="s">
        <v>7</v>
      </c>
      <c r="F179" s="5" t="s">
        <v>698</v>
      </c>
      <c r="G179" s="6" t="s">
        <v>126</v>
      </c>
      <c r="H179" s="5"/>
      <c r="I179" s="14">
        <v>3.6273148148148145E-2</v>
      </c>
      <c r="J179" s="6">
        <v>1</v>
      </c>
      <c r="K179" s="44">
        <f t="shared" si="1"/>
        <v>994.22336328626443</v>
      </c>
    </row>
    <row r="180" spans="1:11">
      <c r="A180" s="6">
        <v>4</v>
      </c>
      <c r="B180" s="6">
        <v>605</v>
      </c>
      <c r="C180" s="5" t="s">
        <v>612</v>
      </c>
      <c r="D180" s="5" t="s">
        <v>613</v>
      </c>
      <c r="E180" s="5" t="s">
        <v>614</v>
      </c>
      <c r="F180" s="5" t="s">
        <v>696</v>
      </c>
      <c r="G180" s="6" t="s">
        <v>126</v>
      </c>
      <c r="H180" s="5"/>
      <c r="I180" s="14">
        <v>3.7395833333333336E-2</v>
      </c>
      <c r="J180" s="6">
        <v>2</v>
      </c>
      <c r="K180" s="44">
        <f t="shared" si="1"/>
        <v>963.09370988446722</v>
      </c>
    </row>
    <row r="181" spans="1:11">
      <c r="A181" s="6">
        <v>5</v>
      </c>
      <c r="B181" s="6">
        <v>652</v>
      </c>
      <c r="C181" s="5" t="s">
        <v>649</v>
      </c>
      <c r="D181" s="5" t="s">
        <v>28</v>
      </c>
      <c r="E181" s="5" t="s">
        <v>627</v>
      </c>
      <c r="F181" s="5" t="s">
        <v>731</v>
      </c>
      <c r="G181" s="6" t="s">
        <v>117</v>
      </c>
      <c r="H181" s="5" t="s">
        <v>732</v>
      </c>
      <c r="I181" s="14">
        <v>3.75462962962963E-2</v>
      </c>
      <c r="J181" s="3">
        <v>1</v>
      </c>
      <c r="K181" s="44">
        <f t="shared" si="1"/>
        <v>958.92169448010247</v>
      </c>
    </row>
    <row r="182" spans="1:11">
      <c r="A182" s="6">
        <v>6</v>
      </c>
      <c r="B182" s="6">
        <v>767</v>
      </c>
      <c r="C182" s="5" t="s">
        <v>681</v>
      </c>
      <c r="D182" s="5" t="s">
        <v>240</v>
      </c>
      <c r="E182" s="5" t="s">
        <v>7</v>
      </c>
      <c r="F182" s="5" t="s">
        <v>762</v>
      </c>
      <c r="G182" s="6" t="s">
        <v>126</v>
      </c>
      <c r="H182" s="5"/>
      <c r="I182" s="14">
        <v>3.770833333333333E-2</v>
      </c>
      <c r="J182" s="6">
        <v>3</v>
      </c>
      <c r="K182" s="44">
        <f t="shared" si="1"/>
        <v>954.42875481386386</v>
      </c>
    </row>
    <row r="183" spans="1:11">
      <c r="A183" s="6">
        <v>7</v>
      </c>
      <c r="B183" s="6">
        <v>799</v>
      </c>
      <c r="C183" s="5" t="s">
        <v>687</v>
      </c>
      <c r="D183" s="5" t="s">
        <v>688</v>
      </c>
      <c r="E183" s="5" t="s">
        <v>627</v>
      </c>
      <c r="F183" s="5" t="s">
        <v>769</v>
      </c>
      <c r="G183" s="6" t="s">
        <v>123</v>
      </c>
      <c r="H183" s="5" t="s">
        <v>710</v>
      </c>
      <c r="I183" s="14">
        <v>3.8391203703703698E-2</v>
      </c>
      <c r="J183" s="3">
        <v>1</v>
      </c>
      <c r="K183" s="44">
        <f t="shared" si="1"/>
        <v>935.49422336328632</v>
      </c>
    </row>
    <row r="184" spans="1:11">
      <c r="A184" s="6">
        <v>8</v>
      </c>
      <c r="B184" s="6">
        <v>620</v>
      </c>
      <c r="C184" s="5" t="s">
        <v>22</v>
      </c>
      <c r="D184" s="5" t="s">
        <v>9</v>
      </c>
      <c r="E184" s="5" t="s">
        <v>631</v>
      </c>
      <c r="F184" s="15">
        <v>26353</v>
      </c>
      <c r="G184" s="6" t="s">
        <v>126</v>
      </c>
      <c r="H184" s="5" t="s">
        <v>93</v>
      </c>
      <c r="I184" s="14">
        <v>3.9143518518518515E-2</v>
      </c>
      <c r="J184" s="6">
        <v>4</v>
      </c>
      <c r="K184" s="44">
        <f t="shared" si="1"/>
        <v>914.63414634146352</v>
      </c>
    </row>
    <row r="185" spans="1:11">
      <c r="A185" s="6">
        <v>9</v>
      </c>
      <c r="B185" s="6">
        <v>701</v>
      </c>
      <c r="C185" s="5" t="s">
        <v>668</v>
      </c>
      <c r="D185" s="5" t="s">
        <v>28</v>
      </c>
      <c r="E185" s="5" t="s">
        <v>627</v>
      </c>
      <c r="F185" s="5" t="s">
        <v>746</v>
      </c>
      <c r="G185" s="6" t="s">
        <v>117</v>
      </c>
      <c r="H185" s="5" t="s">
        <v>747</v>
      </c>
      <c r="I185" s="14">
        <v>3.9745370370370368E-2</v>
      </c>
      <c r="J185" s="3">
        <v>2</v>
      </c>
      <c r="K185" s="44">
        <f t="shared" si="1"/>
        <v>897.946084724005</v>
      </c>
    </row>
    <row r="186" spans="1:11">
      <c r="A186" s="6">
        <v>10</v>
      </c>
      <c r="B186" s="6">
        <v>677</v>
      </c>
      <c r="C186" s="5" t="s">
        <v>659</v>
      </c>
      <c r="D186" s="5" t="s">
        <v>36</v>
      </c>
      <c r="E186" s="5" t="s">
        <v>7</v>
      </c>
      <c r="F186" s="5" t="s">
        <v>740</v>
      </c>
      <c r="G186" s="6" t="s">
        <v>126</v>
      </c>
      <c r="H186" s="5" t="s">
        <v>741</v>
      </c>
      <c r="I186" s="14">
        <v>4.1562500000000002E-2</v>
      </c>
      <c r="J186" s="6">
        <v>5</v>
      </c>
      <c r="K186" s="44">
        <f t="shared" si="1"/>
        <v>847.56097560975593</v>
      </c>
    </row>
    <row r="187" spans="1:11">
      <c r="A187" s="6">
        <v>11</v>
      </c>
      <c r="B187" s="6">
        <v>725</v>
      </c>
      <c r="C187" s="5" t="s">
        <v>674</v>
      </c>
      <c r="D187" s="5" t="s">
        <v>18</v>
      </c>
      <c r="E187" s="5" t="s">
        <v>11</v>
      </c>
      <c r="F187" s="5" t="s">
        <v>755</v>
      </c>
      <c r="G187" s="6" t="s">
        <v>126</v>
      </c>
      <c r="H187" s="5" t="s">
        <v>719</v>
      </c>
      <c r="I187" s="14">
        <v>4.1666666666666664E-2</v>
      </c>
      <c r="J187" s="6">
        <v>6</v>
      </c>
      <c r="K187" s="44">
        <f t="shared" si="1"/>
        <v>844.67265725288837</v>
      </c>
    </row>
    <row r="188" spans="1:11">
      <c r="A188" s="6">
        <v>12</v>
      </c>
      <c r="B188" s="6">
        <v>688</v>
      </c>
      <c r="C188" s="5" t="s">
        <v>664</v>
      </c>
      <c r="D188" s="5" t="s">
        <v>272</v>
      </c>
      <c r="E188" s="5" t="s">
        <v>7</v>
      </c>
      <c r="F188" s="5" t="s">
        <v>744</v>
      </c>
      <c r="G188" s="6" t="s">
        <v>126</v>
      </c>
      <c r="H188" s="5"/>
      <c r="I188" s="14">
        <v>4.2939814814814813E-2</v>
      </c>
      <c r="J188" s="6">
        <v>7</v>
      </c>
      <c r="K188" s="44">
        <f t="shared" si="1"/>
        <v>809.37098844672664</v>
      </c>
    </row>
    <row r="189" spans="1:11">
      <c r="A189" s="6">
        <v>13</v>
      </c>
      <c r="B189" s="6">
        <v>606</v>
      </c>
      <c r="C189" s="5" t="s">
        <v>615</v>
      </c>
      <c r="D189" s="5" t="s">
        <v>616</v>
      </c>
      <c r="E189" s="5" t="s">
        <v>7</v>
      </c>
      <c r="F189" s="5" t="s">
        <v>697</v>
      </c>
      <c r="G189" s="6" t="s">
        <v>126</v>
      </c>
      <c r="H189" s="5"/>
      <c r="I189" s="14">
        <v>4.3090277777777776E-2</v>
      </c>
      <c r="J189" s="6">
        <v>8</v>
      </c>
      <c r="K189" s="44">
        <f t="shared" si="1"/>
        <v>805.19897304236213</v>
      </c>
    </row>
    <row r="190" spans="1:11">
      <c r="A190" s="6">
        <v>14</v>
      </c>
      <c r="B190" s="6">
        <v>655</v>
      </c>
      <c r="C190" s="5" t="s">
        <v>650</v>
      </c>
      <c r="D190" s="5" t="s">
        <v>481</v>
      </c>
      <c r="E190" s="5" t="s">
        <v>7</v>
      </c>
      <c r="F190" s="5" t="s">
        <v>733</v>
      </c>
      <c r="G190" s="6" t="s">
        <v>126</v>
      </c>
      <c r="H190" s="5"/>
      <c r="I190" s="14">
        <v>4.3194444444444445E-2</v>
      </c>
      <c r="J190" s="6">
        <v>9</v>
      </c>
      <c r="K190" s="44">
        <f t="shared" si="1"/>
        <v>802.31065468549411</v>
      </c>
    </row>
    <row r="191" spans="1:11">
      <c r="A191" s="6">
        <v>15</v>
      </c>
      <c r="B191" s="6">
        <v>636</v>
      </c>
      <c r="C191" s="5" t="s">
        <v>644</v>
      </c>
      <c r="D191" s="5" t="s">
        <v>645</v>
      </c>
      <c r="E191" s="5" t="s">
        <v>11</v>
      </c>
      <c r="F191" s="5" t="s">
        <v>728</v>
      </c>
      <c r="G191" s="6" t="s">
        <v>126</v>
      </c>
      <c r="H191" s="5" t="s">
        <v>719</v>
      </c>
      <c r="I191" s="14">
        <v>4.3761574074074078E-2</v>
      </c>
      <c r="J191" s="6">
        <v>10</v>
      </c>
      <c r="K191" s="44">
        <f t="shared" si="1"/>
        <v>786.58536585365835</v>
      </c>
    </row>
    <row r="192" spans="1:11">
      <c r="A192" s="6">
        <v>16</v>
      </c>
      <c r="B192" s="6">
        <v>625</v>
      </c>
      <c r="C192" s="5" t="s">
        <v>634</v>
      </c>
      <c r="D192" s="5" t="s">
        <v>635</v>
      </c>
      <c r="E192" s="5" t="s">
        <v>11</v>
      </c>
      <c r="F192" s="5" t="s">
        <v>718</v>
      </c>
      <c r="G192" s="6" t="s">
        <v>126</v>
      </c>
      <c r="H192" s="5" t="s">
        <v>719</v>
      </c>
      <c r="I192" s="14">
        <v>4.3773148148148144E-2</v>
      </c>
      <c r="J192" s="6">
        <v>11</v>
      </c>
      <c r="K192" s="44">
        <f t="shared" si="1"/>
        <v>786.26444159178436</v>
      </c>
    </row>
    <row r="193" spans="1:11">
      <c r="A193" s="6">
        <v>17</v>
      </c>
      <c r="B193" s="6">
        <v>711</v>
      </c>
      <c r="C193" s="5" t="s">
        <v>19</v>
      </c>
      <c r="D193" s="5" t="s">
        <v>18</v>
      </c>
      <c r="E193" s="5" t="s">
        <v>7</v>
      </c>
      <c r="F193" s="5" t="s">
        <v>751</v>
      </c>
      <c r="G193" s="6" t="s">
        <v>123</v>
      </c>
      <c r="H193" s="5" t="s">
        <v>92</v>
      </c>
      <c r="I193" s="14">
        <v>4.4270833333333336E-2</v>
      </c>
      <c r="J193" s="3">
        <v>2</v>
      </c>
      <c r="K193" s="44">
        <f t="shared" si="1"/>
        <v>772.46469833119374</v>
      </c>
    </row>
    <row r="194" spans="1:11">
      <c r="A194" s="6">
        <v>18</v>
      </c>
      <c r="B194" s="6">
        <v>777</v>
      </c>
      <c r="C194" s="5" t="s">
        <v>682</v>
      </c>
      <c r="D194" s="5" t="s">
        <v>18</v>
      </c>
      <c r="E194" s="5" t="s">
        <v>327</v>
      </c>
      <c r="F194" s="5" t="s">
        <v>763</v>
      </c>
      <c r="G194" s="6" t="s">
        <v>126</v>
      </c>
      <c r="H194" s="5"/>
      <c r="I194" s="14">
        <v>4.5428240740740734E-2</v>
      </c>
      <c r="J194" s="6">
        <v>12</v>
      </c>
      <c r="K194" s="44">
        <f t="shared" si="1"/>
        <v>740.37227214377424</v>
      </c>
    </row>
    <row r="195" spans="1:11">
      <c r="A195" s="6">
        <v>19</v>
      </c>
      <c r="B195" s="6">
        <v>600</v>
      </c>
      <c r="C195" s="5" t="s">
        <v>606</v>
      </c>
      <c r="D195" s="5" t="s">
        <v>607</v>
      </c>
      <c r="E195" s="5" t="s">
        <v>7</v>
      </c>
      <c r="F195" s="5" t="s">
        <v>691</v>
      </c>
      <c r="G195" s="6" t="s">
        <v>126</v>
      </c>
      <c r="H195" s="5"/>
      <c r="I195" s="14">
        <v>4.6030092592592588E-2</v>
      </c>
      <c r="J195" s="6">
        <v>13</v>
      </c>
      <c r="K195" s="44">
        <f t="shared" si="1"/>
        <v>723.68421052631595</v>
      </c>
    </row>
    <row r="196" spans="1:11">
      <c r="A196" s="6">
        <v>20</v>
      </c>
      <c r="B196" s="6">
        <v>637</v>
      </c>
      <c r="C196" s="5" t="s">
        <v>646</v>
      </c>
      <c r="D196" s="5" t="s">
        <v>647</v>
      </c>
      <c r="E196" s="5" t="s">
        <v>23</v>
      </c>
      <c r="F196" s="5" t="s">
        <v>729</v>
      </c>
      <c r="G196" s="6" t="s">
        <v>126</v>
      </c>
      <c r="H196" s="5"/>
      <c r="I196" s="14">
        <v>4.6319444444444441E-2</v>
      </c>
      <c r="J196" s="6">
        <v>14</v>
      </c>
      <c r="K196" s="44">
        <f t="shared" si="1"/>
        <v>715.6611039794609</v>
      </c>
    </row>
    <row r="197" spans="1:11">
      <c r="A197" s="6">
        <v>21</v>
      </c>
      <c r="B197" s="6">
        <v>619</v>
      </c>
      <c r="C197" s="5" t="s">
        <v>630</v>
      </c>
      <c r="D197" s="5" t="s">
        <v>28</v>
      </c>
      <c r="E197" s="5" t="s">
        <v>11</v>
      </c>
      <c r="F197" s="5" t="s">
        <v>713</v>
      </c>
      <c r="G197" s="6" t="s">
        <v>126</v>
      </c>
      <c r="H197" s="5" t="s">
        <v>714</v>
      </c>
      <c r="I197" s="14">
        <v>4.6365740740740742E-2</v>
      </c>
      <c r="J197" s="6">
        <v>15</v>
      </c>
      <c r="K197" s="44">
        <f t="shared" si="1"/>
        <v>714.37740693196395</v>
      </c>
    </row>
    <row r="198" spans="1:11">
      <c r="A198" s="6">
        <v>22</v>
      </c>
      <c r="B198" s="6">
        <v>623</v>
      </c>
      <c r="C198" s="5" t="s">
        <v>632</v>
      </c>
      <c r="D198" s="5" t="s">
        <v>6</v>
      </c>
      <c r="E198" s="5" t="s">
        <v>7</v>
      </c>
      <c r="F198" s="5" t="s">
        <v>716</v>
      </c>
      <c r="G198" s="6" t="s">
        <v>126</v>
      </c>
      <c r="H198" s="5" t="s">
        <v>714</v>
      </c>
      <c r="I198" s="14">
        <v>4.6412037037037036E-2</v>
      </c>
      <c r="J198" s="6">
        <v>16</v>
      </c>
      <c r="K198" s="44">
        <f t="shared" si="1"/>
        <v>713.09370988446722</v>
      </c>
    </row>
    <row r="199" spans="1:11">
      <c r="A199" s="6">
        <v>23</v>
      </c>
      <c r="B199" s="6">
        <v>678</v>
      </c>
      <c r="C199" s="5" t="s">
        <v>660</v>
      </c>
      <c r="D199" s="5" t="s">
        <v>661</v>
      </c>
      <c r="E199" s="5" t="s">
        <v>7</v>
      </c>
      <c r="F199" s="5" t="s">
        <v>742</v>
      </c>
      <c r="G199" s="6" t="s">
        <v>126</v>
      </c>
      <c r="H199" s="5" t="s">
        <v>741</v>
      </c>
      <c r="I199" s="14">
        <v>4.7615740740740743E-2</v>
      </c>
      <c r="J199" s="6">
        <v>17</v>
      </c>
      <c r="K199" s="44">
        <f t="shared" si="1"/>
        <v>679.71758664955064</v>
      </c>
    </row>
    <row r="200" spans="1:11">
      <c r="A200" s="6">
        <v>24</v>
      </c>
      <c r="B200" s="6">
        <v>679</v>
      </c>
      <c r="C200" s="5" t="s">
        <v>662</v>
      </c>
      <c r="D200" s="5" t="s">
        <v>663</v>
      </c>
      <c r="E200" s="5" t="s">
        <v>7</v>
      </c>
      <c r="F200" s="5" t="s">
        <v>743</v>
      </c>
      <c r="G200" s="6" t="s">
        <v>126</v>
      </c>
      <c r="H200" s="5" t="s">
        <v>741</v>
      </c>
      <c r="I200" s="14">
        <v>4.777777777777778E-2</v>
      </c>
      <c r="J200" s="6">
        <v>18</v>
      </c>
      <c r="K200" s="44">
        <f t="shared" si="1"/>
        <v>675.22464698331191</v>
      </c>
    </row>
    <row r="201" spans="1:11">
      <c r="A201" s="6">
        <v>25</v>
      </c>
      <c r="B201" s="6">
        <v>610</v>
      </c>
      <c r="C201" s="5" t="s">
        <v>620</v>
      </c>
      <c r="D201" s="5" t="s">
        <v>79</v>
      </c>
      <c r="E201" s="5" t="s">
        <v>7</v>
      </c>
      <c r="F201" s="5" t="s">
        <v>703</v>
      </c>
      <c r="G201" s="6" t="s">
        <v>126</v>
      </c>
      <c r="H201" s="5"/>
      <c r="I201" s="14">
        <v>4.9016203703703708E-2</v>
      </c>
      <c r="J201" s="6">
        <v>19</v>
      </c>
      <c r="K201" s="44">
        <f t="shared" si="1"/>
        <v>640.88575096277259</v>
      </c>
    </row>
    <row r="202" spans="1:11">
      <c r="A202" s="6">
        <v>26</v>
      </c>
      <c r="B202" s="6">
        <v>656</v>
      </c>
      <c r="C202" s="5" t="s">
        <v>651</v>
      </c>
      <c r="D202" s="5" t="s">
        <v>177</v>
      </c>
      <c r="E202" s="5" t="s">
        <v>7</v>
      </c>
      <c r="F202" s="5" t="s">
        <v>734</v>
      </c>
      <c r="G202" s="6" t="s">
        <v>126</v>
      </c>
      <c r="H202" s="5" t="s">
        <v>735</v>
      </c>
      <c r="I202" s="14">
        <v>4.9317129629629634E-2</v>
      </c>
      <c r="J202" s="6">
        <v>20</v>
      </c>
      <c r="K202" s="44">
        <f t="shared" si="1"/>
        <v>632.54172015404356</v>
      </c>
    </row>
    <row r="203" spans="1:11">
      <c r="A203" s="6">
        <v>27</v>
      </c>
      <c r="B203" s="6">
        <v>633</v>
      </c>
      <c r="C203" s="5" t="s">
        <v>642</v>
      </c>
      <c r="D203" s="5" t="s">
        <v>613</v>
      </c>
      <c r="E203" s="5" t="s">
        <v>7</v>
      </c>
      <c r="F203" s="5" t="s">
        <v>726</v>
      </c>
      <c r="G203" s="6" t="s">
        <v>126</v>
      </c>
      <c r="H203" s="5"/>
      <c r="I203" s="14">
        <v>5.0451388888888893E-2</v>
      </c>
      <c r="J203" s="6">
        <v>21</v>
      </c>
      <c r="K203" s="44">
        <f t="shared" si="1"/>
        <v>601.09114249037225</v>
      </c>
    </row>
    <row r="204" spans="1:11">
      <c r="A204" s="6">
        <v>28</v>
      </c>
      <c r="B204" s="6">
        <v>622</v>
      </c>
      <c r="C204" s="5" t="s">
        <v>337</v>
      </c>
      <c r="D204" s="5" t="s">
        <v>6</v>
      </c>
      <c r="E204" s="5" t="s">
        <v>5</v>
      </c>
      <c r="F204" s="5"/>
      <c r="G204" s="6" t="s">
        <v>126</v>
      </c>
      <c r="H204" s="5"/>
      <c r="I204" s="14">
        <v>5.0682870370370371E-2</v>
      </c>
      <c r="J204" s="6">
        <v>22</v>
      </c>
      <c r="K204" s="44">
        <f t="shared" si="1"/>
        <v>594.67265725288826</v>
      </c>
    </row>
    <row r="205" spans="1:11">
      <c r="A205" s="6">
        <v>29</v>
      </c>
      <c r="B205" s="6">
        <v>612</v>
      </c>
      <c r="C205" s="5" t="s">
        <v>621</v>
      </c>
      <c r="D205" s="5" t="s">
        <v>622</v>
      </c>
      <c r="E205" s="5" t="s">
        <v>623</v>
      </c>
      <c r="F205" s="5" t="s">
        <v>704</v>
      </c>
      <c r="G205" s="6" t="s">
        <v>126</v>
      </c>
      <c r="H205" s="5"/>
      <c r="I205" s="14">
        <v>5.0914351851851856E-2</v>
      </c>
      <c r="J205" s="6">
        <v>23</v>
      </c>
      <c r="K205" s="44">
        <f t="shared" si="1"/>
        <v>588.25417201540415</v>
      </c>
    </row>
    <row r="206" spans="1:11">
      <c r="A206" s="6">
        <v>30</v>
      </c>
      <c r="B206" s="6">
        <v>615</v>
      </c>
      <c r="C206" s="5" t="s">
        <v>74</v>
      </c>
      <c r="D206" s="5" t="s">
        <v>36</v>
      </c>
      <c r="E206" s="5" t="s">
        <v>7</v>
      </c>
      <c r="F206" s="5" t="s">
        <v>365</v>
      </c>
      <c r="G206" s="6" t="s">
        <v>126</v>
      </c>
      <c r="H206" s="5"/>
      <c r="I206" s="14">
        <v>5.1967592592592593E-2</v>
      </c>
      <c r="J206" s="6">
        <v>24</v>
      </c>
      <c r="K206" s="44">
        <f t="shared" si="1"/>
        <v>559.05006418485232</v>
      </c>
    </row>
    <row r="207" spans="1:11">
      <c r="A207" s="6">
        <v>31</v>
      </c>
      <c r="B207" s="6">
        <v>666</v>
      </c>
      <c r="C207" s="5" t="s">
        <v>305</v>
      </c>
      <c r="D207" s="5" t="s">
        <v>9</v>
      </c>
      <c r="E207" s="5" t="s">
        <v>654</v>
      </c>
      <c r="F207" s="5" t="s">
        <v>393</v>
      </c>
      <c r="G207" s="6" t="s">
        <v>126</v>
      </c>
      <c r="H207" s="5"/>
      <c r="I207" s="14">
        <v>5.2685185185185189E-2</v>
      </c>
      <c r="J207" s="6">
        <v>25</v>
      </c>
      <c r="K207" s="44">
        <f t="shared" si="1"/>
        <v>539.15275994865181</v>
      </c>
    </row>
    <row r="208" spans="1:11">
      <c r="A208" s="6">
        <v>32</v>
      </c>
      <c r="B208" s="6">
        <v>631</v>
      </c>
      <c r="C208" s="5" t="s">
        <v>639</v>
      </c>
      <c r="D208" s="5" t="s">
        <v>640</v>
      </c>
      <c r="E208" s="5" t="s">
        <v>641</v>
      </c>
      <c r="F208" s="5" t="s">
        <v>725</v>
      </c>
      <c r="G208" s="6" t="s">
        <v>126</v>
      </c>
      <c r="H208" s="5"/>
      <c r="I208" s="14">
        <v>5.9224537037037041E-2</v>
      </c>
      <c r="J208" s="6">
        <v>26</v>
      </c>
      <c r="K208" s="44">
        <f t="shared" si="1"/>
        <v>357.83055198973022</v>
      </c>
    </row>
    <row r="209" spans="1:11">
      <c r="A209" s="6">
        <v>33</v>
      </c>
      <c r="B209" s="6">
        <v>644</v>
      </c>
      <c r="C209" s="5" t="s">
        <v>41</v>
      </c>
      <c r="D209" s="5" t="s">
        <v>281</v>
      </c>
      <c r="E209" s="5" t="s">
        <v>7</v>
      </c>
      <c r="F209" s="5" t="s">
        <v>431</v>
      </c>
      <c r="G209" s="6" t="s">
        <v>126</v>
      </c>
      <c r="H209" s="5"/>
      <c r="I209" s="14">
        <v>6.6412037037037033E-2</v>
      </c>
      <c r="J209" s="6">
        <v>27</v>
      </c>
      <c r="K209" s="44">
        <f t="shared" si="1"/>
        <v>158.5365853658538</v>
      </c>
    </row>
    <row r="210" spans="1:11">
      <c r="A210" s="6">
        <v>34</v>
      </c>
      <c r="B210" s="6">
        <v>613</v>
      </c>
      <c r="C210" s="5" t="s">
        <v>624</v>
      </c>
      <c r="D210" s="5" t="s">
        <v>36</v>
      </c>
      <c r="E210" s="5" t="s">
        <v>7</v>
      </c>
      <c r="F210" s="5" t="s">
        <v>705</v>
      </c>
      <c r="G210" s="6" t="s">
        <v>126</v>
      </c>
      <c r="H210" s="5" t="s">
        <v>706</v>
      </c>
      <c r="I210" s="49" t="s">
        <v>244</v>
      </c>
      <c r="J210" s="6">
        <v>28</v>
      </c>
      <c r="K210" s="44">
        <v>0</v>
      </c>
    </row>
    <row r="211" spans="1:11">
      <c r="A211" s="6">
        <v>35</v>
      </c>
      <c r="B211" s="6">
        <v>676</v>
      </c>
      <c r="C211" s="5" t="s">
        <v>657</v>
      </c>
      <c r="D211" s="5" t="s">
        <v>658</v>
      </c>
      <c r="E211" s="5" t="s">
        <v>627</v>
      </c>
      <c r="F211" s="5" t="s">
        <v>738</v>
      </c>
      <c r="G211" s="6" t="s">
        <v>126</v>
      </c>
      <c r="H211" s="5" t="s">
        <v>739</v>
      </c>
      <c r="I211" s="49" t="s">
        <v>244</v>
      </c>
      <c r="J211" s="6">
        <v>29</v>
      </c>
      <c r="K211" s="44">
        <v>0</v>
      </c>
    </row>
    <row r="212" spans="1:11">
      <c r="A212" s="6">
        <v>36</v>
      </c>
      <c r="B212" s="6">
        <v>699</v>
      </c>
      <c r="C212" s="5" t="s">
        <v>665</v>
      </c>
      <c r="D212" s="5" t="s">
        <v>666</v>
      </c>
      <c r="E212" s="5" t="s">
        <v>667</v>
      </c>
      <c r="F212" s="5" t="s">
        <v>745</v>
      </c>
      <c r="G212" s="6" t="s">
        <v>126</v>
      </c>
      <c r="H212" s="5"/>
      <c r="I212" s="49" t="s">
        <v>244</v>
      </c>
      <c r="J212" s="6">
        <v>30</v>
      </c>
      <c r="K212" s="44">
        <v>0</v>
      </c>
    </row>
    <row r="213" spans="1:11">
      <c r="A213" s="6">
        <v>37</v>
      </c>
      <c r="B213" s="6">
        <v>797</v>
      </c>
      <c r="C213" s="5" t="s">
        <v>686</v>
      </c>
      <c r="D213" s="5" t="s">
        <v>28</v>
      </c>
      <c r="E213" s="5" t="s">
        <v>631</v>
      </c>
      <c r="F213" s="5" t="s">
        <v>768</v>
      </c>
      <c r="G213" s="6" t="s">
        <v>126</v>
      </c>
      <c r="H213" s="5"/>
      <c r="I213" s="49" t="s">
        <v>244</v>
      </c>
      <c r="J213" s="6">
        <v>31</v>
      </c>
      <c r="K213" s="44">
        <v>0</v>
      </c>
    </row>
    <row r="214" spans="1:11">
      <c r="A214" s="30"/>
      <c r="B214" s="30"/>
      <c r="C214" t="s">
        <v>774</v>
      </c>
      <c r="D214" s="39"/>
      <c r="E214" s="1"/>
      <c r="F214" s="1"/>
      <c r="G214" s="1"/>
      <c r="H214" s="1"/>
    </row>
    <row r="215" spans="1:11">
      <c r="A215" s="30"/>
      <c r="B215" s="30"/>
      <c r="D215" s="39"/>
      <c r="E215" s="1"/>
      <c r="F215" s="1"/>
      <c r="G215" s="1"/>
      <c r="H215" s="1"/>
    </row>
    <row r="216" spans="1:11">
      <c r="A216" t="s">
        <v>256</v>
      </c>
      <c r="B216" s="30"/>
      <c r="D216" s="39"/>
      <c r="E216" s="1"/>
      <c r="F216" s="1"/>
      <c r="G216" s="1"/>
      <c r="H216" s="1"/>
    </row>
    <row r="217" spans="1:11">
      <c r="B217" s="30"/>
      <c r="D217" s="39"/>
      <c r="E217" s="1"/>
      <c r="F217" s="1"/>
      <c r="G217" s="1"/>
      <c r="H217" s="1"/>
    </row>
    <row r="218" spans="1:11">
      <c r="A218" t="s">
        <v>438</v>
      </c>
      <c r="B218" s="30"/>
      <c r="D218" s="39"/>
      <c r="E218" s="1"/>
      <c r="F218" s="1"/>
      <c r="G218" s="1"/>
      <c r="H218" s="1"/>
    </row>
    <row r="219" spans="1:11">
      <c r="B219" s="30"/>
      <c r="D219" s="39"/>
      <c r="E219" s="1"/>
      <c r="F219" s="1"/>
      <c r="G219" s="1"/>
      <c r="H219" s="1"/>
    </row>
    <row r="220" spans="1:11">
      <c r="A220" s="36" t="s">
        <v>267</v>
      </c>
      <c r="B220" s="36"/>
      <c r="C220" s="1"/>
      <c r="D220" s="37"/>
      <c r="E220" s="1"/>
      <c r="F220" s="1"/>
      <c r="G220" s="1"/>
      <c r="H220" s="1"/>
    </row>
    <row r="221" spans="1:11">
      <c r="A221" s="36"/>
      <c r="B221" s="36"/>
      <c r="C221" s="1"/>
      <c r="D221" s="37"/>
      <c r="E221" s="1"/>
      <c r="F221" s="1"/>
      <c r="G221" s="1"/>
      <c r="H221" s="1"/>
    </row>
    <row r="222" spans="1:11">
      <c r="A222" s="1"/>
      <c r="B222" s="1"/>
      <c r="C222" s="1" t="s">
        <v>865</v>
      </c>
      <c r="D222" s="39"/>
      <c r="E222" s="1"/>
      <c r="F222" s="1"/>
      <c r="G222" s="1"/>
      <c r="H222" s="1"/>
    </row>
    <row r="223" spans="1:11">
      <c r="A223" s="30"/>
      <c r="B223" s="1"/>
      <c r="C223" s="1"/>
      <c r="D223" s="39"/>
      <c r="E223" s="1"/>
      <c r="F223" s="1"/>
      <c r="G223" s="1"/>
      <c r="H223" s="1"/>
    </row>
    <row r="224" spans="1:11">
      <c r="A224" s="30"/>
      <c r="B224" s="1"/>
      <c r="C224" s="1"/>
      <c r="D224" s="39"/>
      <c r="E224" s="1"/>
      <c r="F224" s="1"/>
      <c r="G224" s="1"/>
      <c r="H224" s="1"/>
    </row>
    <row r="225" spans="1:8">
      <c r="A225" t="s">
        <v>112</v>
      </c>
      <c r="D225" s="37"/>
      <c r="E225" s="1"/>
      <c r="F225" s="1"/>
      <c r="G225" s="1"/>
      <c r="H225" s="1"/>
    </row>
    <row r="226" spans="1:8">
      <c r="A226" s="3" t="s">
        <v>113</v>
      </c>
      <c r="B226" s="3" t="s">
        <v>114</v>
      </c>
      <c r="C226" s="4" t="s">
        <v>115</v>
      </c>
      <c r="D226" s="7"/>
      <c r="E226" s="35"/>
      <c r="F226" s="1"/>
      <c r="G226" s="1"/>
    </row>
    <row r="227" spans="1:8">
      <c r="A227" s="3" t="s">
        <v>116</v>
      </c>
      <c r="B227" s="3" t="s">
        <v>117</v>
      </c>
      <c r="C227" s="4" t="s">
        <v>118</v>
      </c>
      <c r="D227" s="7"/>
      <c r="E227" s="35"/>
      <c r="F227" s="1"/>
      <c r="G227" s="1"/>
    </row>
    <row r="228" spans="1:8">
      <c r="A228" s="3" t="s">
        <v>119</v>
      </c>
      <c r="B228" s="3" t="s">
        <v>120</v>
      </c>
      <c r="C228" s="4" t="s">
        <v>121</v>
      </c>
      <c r="D228" s="7"/>
      <c r="E228" s="35"/>
      <c r="F228" s="1"/>
      <c r="G228" s="1"/>
    </row>
    <row r="229" spans="1:8">
      <c r="A229" s="3" t="s">
        <v>122</v>
      </c>
      <c r="B229" s="3" t="s">
        <v>123</v>
      </c>
      <c r="C229" s="4" t="s">
        <v>124</v>
      </c>
      <c r="D229" s="7"/>
      <c r="E229" s="35"/>
      <c r="F229" s="1"/>
      <c r="G229" s="1"/>
    </row>
    <row r="230" spans="1:8">
      <c r="A230" s="3" t="s">
        <v>125</v>
      </c>
      <c r="B230" s="3" t="s">
        <v>126</v>
      </c>
      <c r="C230" s="4" t="s">
        <v>127</v>
      </c>
      <c r="D230" s="7"/>
      <c r="E230" s="35"/>
      <c r="F230" s="1"/>
      <c r="G230" s="1"/>
    </row>
    <row r="231" spans="1:8">
      <c r="A231" s="3" t="s">
        <v>128</v>
      </c>
      <c r="B231" s="3" t="s">
        <v>129</v>
      </c>
      <c r="C231" s="4" t="s">
        <v>130</v>
      </c>
      <c r="D231" s="7"/>
      <c r="E231" s="35"/>
      <c r="F231" s="1"/>
      <c r="G231" s="1"/>
    </row>
    <row r="232" spans="1:8">
      <c r="A232" s="30"/>
      <c r="B232" s="1"/>
      <c r="C232" s="1"/>
      <c r="D232" s="39"/>
      <c r="E232" s="1"/>
      <c r="F232" s="1"/>
      <c r="G232" s="1"/>
      <c r="H232" s="1"/>
    </row>
  </sheetData>
  <sortState ref="B177:J221">
    <sortCondition ref="J177:J2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22"/>
  <sheetViews>
    <sheetView workbookViewId="0"/>
  </sheetViews>
  <sheetFormatPr defaultRowHeight="14.4"/>
  <cols>
    <col min="3" max="3" width="15" customWidth="1"/>
    <col min="4" max="4" width="16" customWidth="1"/>
    <col min="5" max="5" width="14.88671875" customWidth="1"/>
    <col min="6" max="6" width="14.33203125" customWidth="1"/>
    <col min="7" max="7" width="12.5546875" customWidth="1"/>
    <col min="8" max="8" width="18" customWidth="1"/>
    <col min="10" max="10" width="10" customWidth="1"/>
    <col min="11" max="11" width="11" customWidth="1"/>
  </cols>
  <sheetData>
    <row r="1" spans="1:18">
      <c r="A1" s="23"/>
      <c r="B1" s="19"/>
      <c r="C1" s="1"/>
      <c r="D1" s="26" t="s">
        <v>246</v>
      </c>
      <c r="E1" s="19"/>
      <c r="F1" s="19"/>
      <c r="G1" s="20"/>
      <c r="H1" s="20"/>
    </row>
    <row r="2" spans="1:18">
      <c r="A2" s="30"/>
      <c r="B2" s="26" t="s">
        <v>434</v>
      </c>
      <c r="C2" s="1"/>
      <c r="D2" s="26" t="s">
        <v>775</v>
      </c>
      <c r="E2" s="1"/>
      <c r="F2" s="27" t="s">
        <v>248</v>
      </c>
      <c r="G2" s="29"/>
      <c r="H2" s="29"/>
    </row>
    <row r="3" spans="1:18">
      <c r="A3" s="30"/>
      <c r="B3" s="26" t="s">
        <v>776</v>
      </c>
      <c r="C3" s="1"/>
      <c r="D3" s="38"/>
      <c r="E3" s="1"/>
      <c r="F3" s="27" t="s">
        <v>435</v>
      </c>
      <c r="G3" s="1"/>
      <c r="H3" s="29" t="s">
        <v>773</v>
      </c>
    </row>
    <row r="4" spans="1:18">
      <c r="A4" s="30"/>
      <c r="B4" s="22"/>
      <c r="C4" s="1"/>
      <c r="D4" s="29" t="s">
        <v>848</v>
      </c>
      <c r="E4" s="22"/>
      <c r="F4" s="22"/>
      <c r="G4" s="20"/>
      <c r="H4" s="20"/>
    </row>
    <row r="6" spans="1:18">
      <c r="A6" s="3" t="s">
        <v>245</v>
      </c>
      <c r="B6" s="6" t="s">
        <v>0</v>
      </c>
      <c r="C6" s="5" t="s">
        <v>2</v>
      </c>
      <c r="D6" s="5" t="s">
        <v>1</v>
      </c>
      <c r="E6" s="5" t="s">
        <v>3</v>
      </c>
      <c r="F6" s="6" t="s">
        <v>87</v>
      </c>
      <c r="G6" s="5" t="s">
        <v>195</v>
      </c>
      <c r="H6" s="5" t="s">
        <v>88</v>
      </c>
      <c r="I6" s="8" t="s">
        <v>135</v>
      </c>
    </row>
    <row r="7" spans="1:18">
      <c r="A7" s="6"/>
      <c r="B7" s="6"/>
      <c r="C7" s="5"/>
      <c r="D7" s="9" t="s">
        <v>536</v>
      </c>
      <c r="E7" s="10"/>
      <c r="F7" s="6"/>
      <c r="G7" s="10" t="s">
        <v>116</v>
      </c>
      <c r="H7" s="5"/>
      <c r="I7" s="5"/>
    </row>
    <row r="8" spans="1:18">
      <c r="A8" s="6">
        <v>1</v>
      </c>
      <c r="B8" s="6">
        <v>803</v>
      </c>
      <c r="C8" s="5" t="s">
        <v>26</v>
      </c>
      <c r="D8" s="5" t="s">
        <v>25</v>
      </c>
      <c r="E8" s="5" t="s">
        <v>7</v>
      </c>
      <c r="F8" s="15">
        <v>35146</v>
      </c>
      <c r="G8" s="13" t="s">
        <v>116</v>
      </c>
      <c r="H8" s="5" t="s">
        <v>93</v>
      </c>
      <c r="I8" s="14">
        <v>8.4108796296296293E-2</v>
      </c>
      <c r="J8" s="1"/>
      <c r="K8" s="1"/>
      <c r="L8" s="1"/>
      <c r="M8" s="1"/>
      <c r="N8" s="1"/>
      <c r="O8" s="1"/>
      <c r="P8" s="1"/>
      <c r="Q8" s="1"/>
      <c r="R8" s="1"/>
    </row>
    <row r="9" spans="1:18">
      <c r="A9" s="6"/>
      <c r="B9" s="6"/>
      <c r="C9" s="5"/>
      <c r="D9" s="5"/>
      <c r="E9" s="5"/>
      <c r="F9" s="6"/>
      <c r="G9" s="6"/>
      <c r="H9" s="5"/>
      <c r="I9" s="5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6"/>
      <c r="B10" s="6"/>
      <c r="C10" s="5"/>
      <c r="D10" s="9" t="s">
        <v>208</v>
      </c>
      <c r="E10" s="10"/>
      <c r="F10" s="6"/>
      <c r="G10" s="10" t="s">
        <v>119</v>
      </c>
      <c r="H10" s="5"/>
      <c r="I10" s="5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6">
        <v>1</v>
      </c>
      <c r="B11" s="6">
        <v>804</v>
      </c>
      <c r="C11" s="5" t="s">
        <v>293</v>
      </c>
      <c r="D11" s="5" t="s">
        <v>32</v>
      </c>
      <c r="E11" s="5" t="s">
        <v>7</v>
      </c>
      <c r="F11" s="5" t="s">
        <v>378</v>
      </c>
      <c r="G11" s="6" t="s">
        <v>119</v>
      </c>
      <c r="H11" s="5" t="s">
        <v>218</v>
      </c>
      <c r="I11" s="14">
        <v>6.0416666666666667E-2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6">
        <v>2</v>
      </c>
      <c r="B12" s="6">
        <v>904</v>
      </c>
      <c r="C12" s="5" t="s">
        <v>803</v>
      </c>
      <c r="D12" s="5" t="s">
        <v>4</v>
      </c>
      <c r="E12" s="5" t="s">
        <v>804</v>
      </c>
      <c r="F12" s="5" t="s">
        <v>838</v>
      </c>
      <c r="G12" s="6" t="s">
        <v>119</v>
      </c>
      <c r="H12" s="5" t="s">
        <v>839</v>
      </c>
      <c r="I12" s="14">
        <v>6.7881944444444439E-2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6">
        <v>3</v>
      </c>
      <c r="B13" s="6">
        <v>898</v>
      </c>
      <c r="C13" s="5" t="s">
        <v>801</v>
      </c>
      <c r="D13" s="5" t="s">
        <v>14</v>
      </c>
      <c r="E13" s="5" t="s">
        <v>7</v>
      </c>
      <c r="F13" s="5" t="s">
        <v>836</v>
      </c>
      <c r="G13" s="6" t="s">
        <v>119</v>
      </c>
      <c r="H13" s="5"/>
      <c r="I13" s="14">
        <v>7.5798611111111108E-2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6">
        <v>4</v>
      </c>
      <c r="B14" s="6">
        <v>814</v>
      </c>
      <c r="C14" s="5" t="s">
        <v>784</v>
      </c>
      <c r="D14" s="5" t="s">
        <v>34</v>
      </c>
      <c r="E14" s="5" t="s">
        <v>7</v>
      </c>
      <c r="F14" s="5" t="s">
        <v>819</v>
      </c>
      <c r="G14" s="6" t="s">
        <v>119</v>
      </c>
      <c r="H14" s="5" t="s">
        <v>382</v>
      </c>
      <c r="I14" s="14">
        <v>7.7569444444444455E-2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6">
        <v>5</v>
      </c>
      <c r="B15" s="6">
        <v>800</v>
      </c>
      <c r="C15" s="5" t="s">
        <v>777</v>
      </c>
      <c r="D15" s="5" t="s">
        <v>8</v>
      </c>
      <c r="E15" s="5" t="s">
        <v>11</v>
      </c>
      <c r="F15" s="5" t="s">
        <v>812</v>
      </c>
      <c r="G15" s="6" t="s">
        <v>119</v>
      </c>
      <c r="H15" s="5" t="s">
        <v>714</v>
      </c>
      <c r="I15" s="14">
        <v>7.8923611111111111E-2</v>
      </c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6">
        <v>6</v>
      </c>
      <c r="B16" s="6">
        <v>876</v>
      </c>
      <c r="C16" s="5" t="s">
        <v>167</v>
      </c>
      <c r="D16" s="5" t="s">
        <v>42</v>
      </c>
      <c r="E16" s="5" t="s">
        <v>7</v>
      </c>
      <c r="F16" s="5" t="s">
        <v>189</v>
      </c>
      <c r="G16" s="6" t="s">
        <v>119</v>
      </c>
      <c r="H16" s="5"/>
      <c r="I16" s="14">
        <v>8.2013888888888886E-2</v>
      </c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6">
        <v>7</v>
      </c>
      <c r="B17" s="6">
        <v>810</v>
      </c>
      <c r="C17" s="5" t="s">
        <v>783</v>
      </c>
      <c r="D17" s="5" t="s">
        <v>61</v>
      </c>
      <c r="E17" s="5" t="s">
        <v>7</v>
      </c>
      <c r="F17" s="5" t="s">
        <v>818</v>
      </c>
      <c r="G17" s="6" t="s">
        <v>119</v>
      </c>
      <c r="H17" s="5"/>
      <c r="I17" s="14">
        <v>8.3206018518518512E-2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6">
        <v>8</v>
      </c>
      <c r="B18" s="6">
        <v>850</v>
      </c>
      <c r="C18" s="5" t="s">
        <v>792</v>
      </c>
      <c r="D18" s="5" t="s">
        <v>46</v>
      </c>
      <c r="E18" s="5" t="s">
        <v>7</v>
      </c>
      <c r="F18" s="5" t="s">
        <v>767</v>
      </c>
      <c r="G18" s="6" t="s">
        <v>119</v>
      </c>
      <c r="H18" s="5" t="s">
        <v>380</v>
      </c>
      <c r="I18" s="50" t="s">
        <v>243</v>
      </c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6">
        <v>9</v>
      </c>
      <c r="B19" s="6">
        <v>858</v>
      </c>
      <c r="C19" s="5" t="s">
        <v>793</v>
      </c>
      <c r="D19" s="5" t="s">
        <v>38</v>
      </c>
      <c r="E19" s="5" t="s">
        <v>7</v>
      </c>
      <c r="F19" s="5" t="s">
        <v>830</v>
      </c>
      <c r="G19" s="6" t="s">
        <v>119</v>
      </c>
      <c r="H19" s="5"/>
      <c r="I19" s="50" t="s">
        <v>243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6">
        <v>10</v>
      </c>
      <c r="B20" s="6">
        <v>913</v>
      </c>
      <c r="C20" s="5" t="s">
        <v>807</v>
      </c>
      <c r="D20" s="5" t="s">
        <v>51</v>
      </c>
      <c r="E20" s="5" t="s">
        <v>7</v>
      </c>
      <c r="F20" s="5" t="s">
        <v>841</v>
      </c>
      <c r="G20" s="6" t="s">
        <v>119</v>
      </c>
      <c r="H20" s="5"/>
      <c r="I20" s="49" t="s">
        <v>244</v>
      </c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6"/>
      <c r="B21" s="6"/>
      <c r="C21" s="5"/>
      <c r="D21" s="5"/>
      <c r="E21" s="5"/>
      <c r="F21" s="5"/>
      <c r="G21" s="6"/>
      <c r="H21" s="5"/>
      <c r="I21" s="49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6"/>
      <c r="B22" s="6"/>
      <c r="C22" s="5"/>
      <c r="D22" s="9" t="s">
        <v>209</v>
      </c>
      <c r="E22" s="10"/>
      <c r="F22" s="6"/>
      <c r="G22" s="10" t="s">
        <v>122</v>
      </c>
      <c r="H22" s="5"/>
      <c r="I22" s="5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6">
        <v>1</v>
      </c>
      <c r="B23" s="6">
        <v>877</v>
      </c>
      <c r="C23" s="5" t="s">
        <v>796</v>
      </c>
      <c r="D23" s="5" t="s">
        <v>8</v>
      </c>
      <c r="E23" s="5" t="s">
        <v>172</v>
      </c>
      <c r="F23" s="5" t="s">
        <v>832</v>
      </c>
      <c r="G23" s="6" t="s">
        <v>122</v>
      </c>
      <c r="H23" s="5"/>
      <c r="I23" s="14">
        <v>5.3506944444444447E-2</v>
      </c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6">
        <v>2</v>
      </c>
      <c r="B24" s="6">
        <v>918</v>
      </c>
      <c r="C24" s="5" t="s">
        <v>808</v>
      </c>
      <c r="D24" s="5" t="s">
        <v>61</v>
      </c>
      <c r="E24" s="5" t="s">
        <v>7</v>
      </c>
      <c r="F24" s="5" t="s">
        <v>842</v>
      </c>
      <c r="G24" s="6" t="s">
        <v>122</v>
      </c>
      <c r="H24" s="5"/>
      <c r="I24" s="14">
        <v>6.7199074074074064E-2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6">
        <v>3</v>
      </c>
      <c r="B25" s="6">
        <v>817</v>
      </c>
      <c r="C25" s="5" t="s">
        <v>170</v>
      </c>
      <c r="D25" s="5" t="s">
        <v>21</v>
      </c>
      <c r="E25" s="5" t="s">
        <v>7</v>
      </c>
      <c r="F25" s="5" t="s">
        <v>866</v>
      </c>
      <c r="G25" s="6" t="s">
        <v>122</v>
      </c>
      <c r="H25" s="5" t="s">
        <v>821</v>
      </c>
      <c r="I25" s="14">
        <v>7.0729166666666662E-2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6">
        <v>4</v>
      </c>
      <c r="B26" s="6">
        <v>808</v>
      </c>
      <c r="C26" s="5" t="s">
        <v>782</v>
      </c>
      <c r="D26" s="5" t="s">
        <v>10</v>
      </c>
      <c r="E26" s="5" t="s">
        <v>7</v>
      </c>
      <c r="F26" s="5" t="s">
        <v>816</v>
      </c>
      <c r="G26" s="6" t="s">
        <v>122</v>
      </c>
      <c r="H26" s="5" t="s">
        <v>817</v>
      </c>
      <c r="I26" s="14">
        <v>7.2627314814814811E-2</v>
      </c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6">
        <v>5</v>
      </c>
      <c r="B27" s="6">
        <v>805</v>
      </c>
      <c r="C27" s="5" t="s">
        <v>781</v>
      </c>
      <c r="D27" s="5" t="s">
        <v>46</v>
      </c>
      <c r="E27" s="5" t="s">
        <v>641</v>
      </c>
      <c r="F27" s="5" t="s">
        <v>815</v>
      </c>
      <c r="G27" s="6" t="s">
        <v>122</v>
      </c>
      <c r="H27" s="5"/>
      <c r="I27" s="14">
        <v>7.6145833333333343E-2</v>
      </c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6">
        <v>6</v>
      </c>
      <c r="B28" s="6">
        <v>979</v>
      </c>
      <c r="C28" s="5" t="s">
        <v>672</v>
      </c>
      <c r="D28" s="5" t="s">
        <v>4</v>
      </c>
      <c r="E28" s="5" t="s">
        <v>627</v>
      </c>
      <c r="F28" s="5" t="s">
        <v>844</v>
      </c>
      <c r="G28" s="6" t="s">
        <v>122</v>
      </c>
      <c r="H28" s="5" t="s">
        <v>739</v>
      </c>
      <c r="I28" s="14">
        <v>7.6689814814814808E-2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6">
        <v>7</v>
      </c>
      <c r="B29" s="6">
        <v>868</v>
      </c>
      <c r="C29" s="5" t="s">
        <v>794</v>
      </c>
      <c r="D29" s="5" t="s">
        <v>795</v>
      </c>
      <c r="E29" s="5" t="s">
        <v>7</v>
      </c>
      <c r="F29" s="5" t="s">
        <v>831</v>
      </c>
      <c r="G29" s="6" t="s">
        <v>122</v>
      </c>
      <c r="H29" s="5" t="s">
        <v>386</v>
      </c>
      <c r="I29" s="14">
        <v>8.3287037037037034E-2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6"/>
      <c r="B30" s="6"/>
      <c r="C30" s="5"/>
      <c r="D30" s="5"/>
      <c r="E30" s="5"/>
      <c r="F30" s="5"/>
      <c r="G30" s="6"/>
      <c r="H30" s="5"/>
      <c r="I30" s="14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6"/>
      <c r="B31" s="6"/>
      <c r="C31" s="5"/>
      <c r="D31" s="9" t="s">
        <v>212</v>
      </c>
      <c r="E31" s="10"/>
      <c r="F31" s="6"/>
      <c r="G31" s="10" t="s">
        <v>125</v>
      </c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6">
        <v>1</v>
      </c>
      <c r="B32" s="6">
        <v>650</v>
      </c>
      <c r="C32" s="5" t="s">
        <v>210</v>
      </c>
      <c r="D32" s="5" t="s">
        <v>14</v>
      </c>
      <c r="E32" s="5" t="s">
        <v>7</v>
      </c>
      <c r="F32" s="5" t="s">
        <v>211</v>
      </c>
      <c r="G32" s="6" t="s">
        <v>125</v>
      </c>
      <c r="H32" s="5" t="s">
        <v>355</v>
      </c>
      <c r="I32" s="14">
        <v>6.9999999999999993E-2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6">
        <v>2</v>
      </c>
      <c r="B33" s="6">
        <v>974</v>
      </c>
      <c r="C33" s="5" t="s">
        <v>553</v>
      </c>
      <c r="D33" s="5" t="s">
        <v>10</v>
      </c>
      <c r="E33" s="5" t="s">
        <v>7</v>
      </c>
      <c r="F33" s="5" t="s">
        <v>579</v>
      </c>
      <c r="G33" s="6" t="s">
        <v>125</v>
      </c>
      <c r="H33" s="5" t="s">
        <v>96</v>
      </c>
      <c r="I33" s="14">
        <v>8.6030092592592589E-2</v>
      </c>
      <c r="J33" s="1" t="s">
        <v>849</v>
      </c>
      <c r="K33" s="1"/>
      <c r="L33" s="1"/>
      <c r="M33" s="1"/>
      <c r="N33" s="1"/>
      <c r="O33" s="1"/>
      <c r="P33" s="1"/>
      <c r="Q33" s="1"/>
      <c r="R33" s="1"/>
    </row>
    <row r="34" spans="1:18">
      <c r="A34" s="6"/>
      <c r="B34" s="6"/>
      <c r="C34" s="5"/>
      <c r="D34" s="5"/>
      <c r="E34" s="5"/>
      <c r="F34" s="6"/>
      <c r="G34" s="6"/>
      <c r="H34" s="5"/>
      <c r="I34" s="5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6"/>
      <c r="B35" s="6"/>
      <c r="C35" s="5"/>
      <c r="D35" s="9" t="s">
        <v>214</v>
      </c>
      <c r="E35" s="10"/>
      <c r="F35" s="6"/>
      <c r="G35" s="10" t="s">
        <v>128</v>
      </c>
      <c r="H35" s="14"/>
      <c r="I35" s="5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6">
        <v>1</v>
      </c>
      <c r="B36" s="6">
        <v>999</v>
      </c>
      <c r="C36" s="5" t="s">
        <v>811</v>
      </c>
      <c r="D36" s="5" t="s">
        <v>10</v>
      </c>
      <c r="E36" s="5" t="s">
        <v>7</v>
      </c>
      <c r="F36" s="5" t="s">
        <v>845</v>
      </c>
      <c r="G36" s="6" t="s">
        <v>128</v>
      </c>
      <c r="H36" s="5"/>
      <c r="I36" s="49" t="s">
        <v>244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6"/>
      <c r="B37" s="6"/>
      <c r="C37" s="5"/>
      <c r="D37" s="7"/>
      <c r="E37" s="5"/>
      <c r="F37" s="6"/>
      <c r="G37" s="6"/>
      <c r="H37" s="5"/>
      <c r="I37" s="5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6"/>
      <c r="B38" s="10"/>
      <c r="C38" s="16"/>
      <c r="D38" s="10" t="s">
        <v>219</v>
      </c>
      <c r="E38" s="10"/>
      <c r="F38" s="6"/>
      <c r="G38" s="10" t="s">
        <v>203</v>
      </c>
      <c r="H38" s="5"/>
      <c r="I38" s="5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6">
        <v>1</v>
      </c>
      <c r="B39" s="6">
        <v>989</v>
      </c>
      <c r="C39" s="5" t="s">
        <v>810</v>
      </c>
      <c r="D39" s="5" t="s">
        <v>10</v>
      </c>
      <c r="E39" s="5" t="s">
        <v>7</v>
      </c>
      <c r="F39" s="5">
        <v>1951</v>
      </c>
      <c r="G39" s="6" t="s">
        <v>203</v>
      </c>
      <c r="H39" s="5" t="s">
        <v>218</v>
      </c>
      <c r="I39" s="14">
        <v>8.6296296296296301E-2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6"/>
      <c r="B40" s="6"/>
      <c r="C40" s="6"/>
      <c r="D40" s="5"/>
      <c r="E40" s="5"/>
      <c r="F40" s="6"/>
      <c r="G40" s="5"/>
      <c r="H40" s="5"/>
      <c r="I40" s="5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6"/>
      <c r="B41" s="6"/>
      <c r="C41" s="17"/>
      <c r="D41" s="9" t="s">
        <v>537</v>
      </c>
      <c r="E41" s="10"/>
      <c r="F41" s="6"/>
      <c r="G41" s="10" t="s">
        <v>117</v>
      </c>
      <c r="H41" s="5"/>
      <c r="I41" s="5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6"/>
      <c r="B42" s="6"/>
      <c r="C42" s="17"/>
      <c r="D42" s="9"/>
      <c r="E42" s="10"/>
      <c r="F42" s="10"/>
      <c r="G42" s="18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6"/>
      <c r="B43" s="6"/>
      <c r="C43" s="17"/>
      <c r="D43" s="9" t="s">
        <v>220</v>
      </c>
      <c r="E43" s="10"/>
      <c r="F43" s="6"/>
      <c r="G43" s="10" t="s">
        <v>120</v>
      </c>
      <c r="H43" s="5"/>
      <c r="I43" s="5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6">
        <v>1</v>
      </c>
      <c r="B44" s="6">
        <v>909</v>
      </c>
      <c r="C44" s="5" t="s">
        <v>805</v>
      </c>
      <c r="D44" s="5" t="s">
        <v>272</v>
      </c>
      <c r="E44" s="5" t="s">
        <v>806</v>
      </c>
      <c r="F44" s="5" t="s">
        <v>840</v>
      </c>
      <c r="G44" s="6" t="s">
        <v>120</v>
      </c>
      <c r="H44" s="5"/>
      <c r="I44" s="14">
        <v>6.5578703703703708E-2</v>
      </c>
      <c r="J44" s="1"/>
      <c r="K44" s="32"/>
      <c r="L44" s="1"/>
      <c r="M44" s="1"/>
      <c r="N44" s="1"/>
      <c r="O44" s="1"/>
      <c r="P44" s="32"/>
      <c r="Q44" s="1"/>
      <c r="R44" s="48"/>
    </row>
    <row r="45" spans="1:18">
      <c r="A45" s="6">
        <v>2</v>
      </c>
      <c r="B45" s="6">
        <v>878</v>
      </c>
      <c r="C45" s="5" t="s">
        <v>797</v>
      </c>
      <c r="D45" s="5" t="s">
        <v>9</v>
      </c>
      <c r="E45" s="5" t="s">
        <v>798</v>
      </c>
      <c r="F45" s="5" t="s">
        <v>833</v>
      </c>
      <c r="G45" s="6" t="s">
        <v>120</v>
      </c>
      <c r="H45" s="5" t="s">
        <v>834</v>
      </c>
      <c r="I45" s="14">
        <v>6.789351851851852E-2</v>
      </c>
      <c r="J45" s="1"/>
      <c r="K45" s="32"/>
      <c r="L45" s="1"/>
      <c r="M45" s="1"/>
      <c r="N45" s="1"/>
      <c r="O45" s="1"/>
      <c r="P45" s="32"/>
      <c r="Q45" s="1"/>
      <c r="R45" s="48"/>
    </row>
    <row r="46" spans="1:18">
      <c r="A46" s="6">
        <v>3</v>
      </c>
      <c r="B46" s="6">
        <v>802</v>
      </c>
      <c r="C46" s="5" t="s">
        <v>779</v>
      </c>
      <c r="D46" s="5" t="s">
        <v>9</v>
      </c>
      <c r="E46" s="5" t="s">
        <v>780</v>
      </c>
      <c r="F46" s="5" t="s">
        <v>814</v>
      </c>
      <c r="G46" s="6" t="s">
        <v>120</v>
      </c>
      <c r="H46" s="5"/>
      <c r="I46" s="14">
        <v>7.9791666666666664E-2</v>
      </c>
      <c r="J46" s="1"/>
      <c r="K46" s="32"/>
      <c r="L46" s="1"/>
      <c r="M46" s="1"/>
      <c r="N46" s="1"/>
      <c r="O46" s="1"/>
      <c r="P46" s="32"/>
      <c r="Q46" s="1"/>
      <c r="R46" s="48"/>
    </row>
    <row r="47" spans="1:18">
      <c r="A47" s="6">
        <v>4</v>
      </c>
      <c r="B47" s="6">
        <v>900</v>
      </c>
      <c r="C47" s="5" t="s">
        <v>802</v>
      </c>
      <c r="D47" s="5" t="s">
        <v>18</v>
      </c>
      <c r="E47" s="5" t="s">
        <v>7</v>
      </c>
      <c r="F47" s="5" t="s">
        <v>837</v>
      </c>
      <c r="G47" s="6" t="s">
        <v>120</v>
      </c>
      <c r="H47" s="5"/>
      <c r="I47" s="14">
        <v>8.0324074074074062E-2</v>
      </c>
      <c r="J47" s="1"/>
      <c r="K47" s="32"/>
      <c r="L47" s="1"/>
      <c r="M47" s="1"/>
      <c r="N47" s="1"/>
      <c r="O47" s="1"/>
      <c r="P47" s="32"/>
      <c r="Q47" s="1"/>
      <c r="R47" s="48"/>
    </row>
    <row r="48" spans="1:18">
      <c r="A48" s="6">
        <v>5</v>
      </c>
      <c r="B48" s="6">
        <v>825</v>
      </c>
      <c r="C48" s="5" t="s">
        <v>787</v>
      </c>
      <c r="D48" s="5" t="s">
        <v>9</v>
      </c>
      <c r="E48" s="5" t="s">
        <v>11</v>
      </c>
      <c r="F48" s="5" t="s">
        <v>825</v>
      </c>
      <c r="G48" s="6" t="s">
        <v>120</v>
      </c>
      <c r="H48" s="5" t="s">
        <v>719</v>
      </c>
      <c r="I48" s="14">
        <v>8.3437499999999998E-2</v>
      </c>
      <c r="J48" s="1"/>
      <c r="K48" s="32"/>
      <c r="L48" s="1"/>
      <c r="M48" s="1"/>
      <c r="N48" s="1"/>
      <c r="O48" s="1"/>
      <c r="P48" s="32"/>
      <c r="Q48" s="1"/>
      <c r="R48" s="48"/>
    </row>
    <row r="49" spans="1:18">
      <c r="A49" s="6">
        <v>6</v>
      </c>
      <c r="B49" s="6">
        <v>828</v>
      </c>
      <c r="C49" s="5" t="s">
        <v>788</v>
      </c>
      <c r="D49" s="5" t="s">
        <v>37</v>
      </c>
      <c r="E49" s="5" t="s">
        <v>789</v>
      </c>
      <c r="F49" s="5" t="s">
        <v>826</v>
      </c>
      <c r="G49" s="6" t="s">
        <v>120</v>
      </c>
      <c r="H49" s="5"/>
      <c r="I49" s="14">
        <v>8.7534722222222208E-2</v>
      </c>
      <c r="J49" s="1"/>
      <c r="K49" s="32"/>
      <c r="L49" s="1"/>
      <c r="M49" s="1"/>
      <c r="N49" s="1"/>
      <c r="O49" s="1"/>
      <c r="P49" s="32"/>
      <c r="Q49" s="1"/>
      <c r="R49" s="48"/>
    </row>
    <row r="50" spans="1:18">
      <c r="A50" s="6">
        <v>7</v>
      </c>
      <c r="B50" s="6">
        <v>801</v>
      </c>
      <c r="C50" s="5" t="s">
        <v>778</v>
      </c>
      <c r="D50" s="5" t="s">
        <v>645</v>
      </c>
      <c r="E50" s="5" t="s">
        <v>11</v>
      </c>
      <c r="F50" s="5" t="s">
        <v>813</v>
      </c>
      <c r="G50" s="6" t="s">
        <v>120</v>
      </c>
      <c r="H50" s="5"/>
      <c r="I50" s="49" t="s">
        <v>244</v>
      </c>
      <c r="J50" s="1"/>
      <c r="K50" s="32"/>
      <c r="L50" s="1"/>
      <c r="M50" s="1"/>
      <c r="N50" s="1"/>
      <c r="O50" s="1"/>
      <c r="P50" s="32"/>
      <c r="Q50" s="1"/>
      <c r="R50" s="48"/>
    </row>
    <row r="51" spans="1:18">
      <c r="A51" s="6">
        <v>8</v>
      </c>
      <c r="B51" s="6">
        <v>824</v>
      </c>
      <c r="C51" s="5" t="s">
        <v>786</v>
      </c>
      <c r="D51" s="5" t="s">
        <v>17</v>
      </c>
      <c r="E51" s="5" t="s">
        <v>7</v>
      </c>
      <c r="F51" s="5" t="s">
        <v>824</v>
      </c>
      <c r="G51" s="6" t="s">
        <v>120</v>
      </c>
      <c r="H51" s="5"/>
      <c r="I51" s="49" t="s">
        <v>244</v>
      </c>
      <c r="J51" s="1"/>
      <c r="K51" s="32"/>
      <c r="L51" s="1"/>
      <c r="M51" s="1"/>
      <c r="N51" s="1"/>
      <c r="O51" s="1"/>
      <c r="P51" s="32"/>
      <c r="Q51" s="1"/>
      <c r="R51" s="48"/>
    </row>
    <row r="52" spans="1:18">
      <c r="A52" s="6"/>
      <c r="B52" s="6"/>
      <c r="C52" s="17"/>
      <c r="D52" s="9"/>
      <c r="E52" s="10"/>
      <c r="F52" s="6"/>
      <c r="G52" s="10"/>
      <c r="H52" s="5"/>
      <c r="I52" s="5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6"/>
      <c r="B53" s="6"/>
      <c r="C53" s="5"/>
      <c r="D53" s="9" t="s">
        <v>221</v>
      </c>
      <c r="E53" s="10"/>
      <c r="F53" s="6"/>
      <c r="G53" s="10" t="s">
        <v>123</v>
      </c>
      <c r="H53" s="5"/>
      <c r="I53" s="5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6">
        <v>1</v>
      </c>
      <c r="B54" s="6">
        <v>925</v>
      </c>
      <c r="C54" s="5" t="s">
        <v>809</v>
      </c>
      <c r="D54" s="5" t="s">
        <v>28</v>
      </c>
      <c r="E54" s="5" t="s">
        <v>11</v>
      </c>
      <c r="F54" s="5" t="s">
        <v>843</v>
      </c>
      <c r="G54" s="6" t="s">
        <v>123</v>
      </c>
      <c r="H54" s="5" t="s">
        <v>719</v>
      </c>
      <c r="I54" s="14">
        <v>6.9791666666666669E-2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6">
        <v>2</v>
      </c>
      <c r="B55" s="6">
        <v>888</v>
      </c>
      <c r="C55" s="5" t="s">
        <v>799</v>
      </c>
      <c r="D55" s="5" t="s">
        <v>688</v>
      </c>
      <c r="E55" s="5" t="s">
        <v>800</v>
      </c>
      <c r="F55" s="5" t="s">
        <v>835</v>
      </c>
      <c r="G55" s="6" t="s">
        <v>123</v>
      </c>
      <c r="H55" s="5"/>
      <c r="I55" s="14">
        <v>7.0706018518518529E-2</v>
      </c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6">
        <v>3</v>
      </c>
      <c r="B56" s="6">
        <v>838</v>
      </c>
      <c r="C56" s="5" t="s">
        <v>790</v>
      </c>
      <c r="D56" s="5" t="s">
        <v>37</v>
      </c>
      <c r="E56" s="5" t="s">
        <v>327</v>
      </c>
      <c r="F56" s="5" t="s">
        <v>827</v>
      </c>
      <c r="G56" s="6" t="s">
        <v>123</v>
      </c>
      <c r="H56" s="5" t="s">
        <v>828</v>
      </c>
      <c r="I56" s="14">
        <v>7.440972222222221E-2</v>
      </c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6">
        <v>4</v>
      </c>
      <c r="B57" s="6">
        <v>848</v>
      </c>
      <c r="C57" s="5" t="s">
        <v>791</v>
      </c>
      <c r="D57" s="5" t="s">
        <v>9</v>
      </c>
      <c r="E57" s="5" t="s">
        <v>327</v>
      </c>
      <c r="F57" s="5" t="s">
        <v>829</v>
      </c>
      <c r="G57" s="6" t="s">
        <v>123</v>
      </c>
      <c r="H57" s="5" t="s">
        <v>828</v>
      </c>
      <c r="I57" s="14">
        <v>8.7013888888888891E-2</v>
      </c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6"/>
      <c r="B58" s="6"/>
      <c r="C58" s="5"/>
      <c r="D58" s="7"/>
      <c r="E58" s="5"/>
      <c r="F58" s="6"/>
      <c r="G58" s="6"/>
      <c r="H58" s="5"/>
      <c r="I58" s="45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6"/>
      <c r="B59" s="6"/>
      <c r="C59" s="5"/>
      <c r="D59" s="9" t="s">
        <v>222</v>
      </c>
      <c r="E59" s="10"/>
      <c r="F59" s="6"/>
      <c r="G59" s="10" t="s">
        <v>126</v>
      </c>
      <c r="H59" s="5"/>
      <c r="I59" s="5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6">
        <v>1</v>
      </c>
      <c r="B60" s="6">
        <v>818</v>
      </c>
      <c r="C60" s="5" t="s">
        <v>620</v>
      </c>
      <c r="D60" s="5" t="s">
        <v>785</v>
      </c>
      <c r="E60" s="5" t="s">
        <v>327</v>
      </c>
      <c r="F60" s="5" t="s">
        <v>822</v>
      </c>
      <c r="G60" s="6" t="s">
        <v>126</v>
      </c>
      <c r="H60" s="5" t="s">
        <v>823</v>
      </c>
      <c r="I60" s="14">
        <v>8.8645833333333326E-2</v>
      </c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6"/>
      <c r="B61" s="6"/>
      <c r="C61" s="5"/>
      <c r="D61" s="9" t="s">
        <v>223</v>
      </c>
      <c r="E61" s="10"/>
      <c r="F61" s="6"/>
      <c r="G61" s="10" t="s">
        <v>129</v>
      </c>
      <c r="H61" s="5"/>
      <c r="I61" s="5"/>
    </row>
    <row r="62" spans="1:18">
      <c r="A62" s="2"/>
      <c r="B62" s="6"/>
      <c r="C62" s="5"/>
      <c r="D62" s="7"/>
      <c r="E62" s="5"/>
      <c r="F62" s="6"/>
      <c r="G62" s="6"/>
      <c r="H62" s="5"/>
      <c r="I62" s="12"/>
    </row>
    <row r="63" spans="1:18">
      <c r="A63" s="30"/>
      <c r="B63" s="32"/>
      <c r="C63" s="1"/>
      <c r="D63" s="1"/>
      <c r="E63" s="1"/>
      <c r="F63" s="32"/>
      <c r="G63" s="1"/>
      <c r="H63" s="1"/>
    </row>
    <row r="64" spans="1:18">
      <c r="A64" s="30"/>
      <c r="B64" s="32"/>
      <c r="C64" s="1"/>
      <c r="D64" s="28" t="s">
        <v>847</v>
      </c>
      <c r="E64" s="28" t="s">
        <v>252</v>
      </c>
      <c r="F64" s="32"/>
      <c r="G64" s="1"/>
      <c r="H64" s="1"/>
    </row>
    <row r="65" spans="1:11">
      <c r="A65" s="3" t="s">
        <v>253</v>
      </c>
      <c r="B65" s="6" t="s">
        <v>0</v>
      </c>
      <c r="C65" s="5" t="s">
        <v>2</v>
      </c>
      <c r="D65" s="5" t="s">
        <v>206</v>
      </c>
      <c r="E65" s="7" t="s">
        <v>3</v>
      </c>
      <c r="F65" s="6" t="s">
        <v>132</v>
      </c>
      <c r="G65" s="6" t="s">
        <v>133</v>
      </c>
      <c r="H65" s="6" t="s">
        <v>134</v>
      </c>
      <c r="I65" s="8" t="s">
        <v>135</v>
      </c>
      <c r="J65" s="5" t="s">
        <v>254</v>
      </c>
      <c r="K65" s="6" t="s">
        <v>439</v>
      </c>
    </row>
    <row r="66" spans="1:11">
      <c r="A66" s="6">
        <v>1</v>
      </c>
      <c r="B66" s="6">
        <v>877</v>
      </c>
      <c r="C66" s="5" t="s">
        <v>796</v>
      </c>
      <c r="D66" s="5" t="s">
        <v>8</v>
      </c>
      <c r="E66" s="5" t="s">
        <v>172</v>
      </c>
      <c r="F66" s="5" t="s">
        <v>832</v>
      </c>
      <c r="G66" s="6" t="s">
        <v>122</v>
      </c>
      <c r="H66" s="5"/>
      <c r="I66" s="14">
        <v>5.3506944444444447E-2</v>
      </c>
      <c r="J66" s="6">
        <v>1</v>
      </c>
      <c r="K66" s="44">
        <f>((2-(I66/$I$66))*1000)</f>
        <v>1000</v>
      </c>
    </row>
    <row r="67" spans="1:11">
      <c r="A67" s="6">
        <v>2</v>
      </c>
      <c r="B67" s="6">
        <v>804</v>
      </c>
      <c r="C67" s="5" t="s">
        <v>293</v>
      </c>
      <c r="D67" s="5" t="s">
        <v>32</v>
      </c>
      <c r="E67" s="5" t="s">
        <v>7</v>
      </c>
      <c r="F67" s="5" t="s">
        <v>378</v>
      </c>
      <c r="G67" s="6" t="s">
        <v>119</v>
      </c>
      <c r="H67" s="5" t="s">
        <v>218</v>
      </c>
      <c r="I67" s="14">
        <v>6.0416666666666667E-2</v>
      </c>
      <c r="J67" s="6">
        <v>1</v>
      </c>
      <c r="K67" s="44">
        <f t="shared" ref="K67:K83" si="0">((2-(I67/$I$66))*1000)</f>
        <v>870.86307592472417</v>
      </c>
    </row>
    <row r="68" spans="1:11">
      <c r="A68" s="6">
        <v>3</v>
      </c>
      <c r="B68" s="6">
        <v>918</v>
      </c>
      <c r="C68" s="5" t="s">
        <v>808</v>
      </c>
      <c r="D68" s="5" t="s">
        <v>61</v>
      </c>
      <c r="E68" s="5" t="s">
        <v>7</v>
      </c>
      <c r="F68" s="5" t="s">
        <v>842</v>
      </c>
      <c r="G68" s="6" t="s">
        <v>122</v>
      </c>
      <c r="H68" s="5"/>
      <c r="I68" s="14">
        <v>6.7199074074074064E-2</v>
      </c>
      <c r="J68" s="6">
        <v>2</v>
      </c>
      <c r="K68" s="44">
        <f t="shared" si="0"/>
        <v>744.10555916071837</v>
      </c>
    </row>
    <row r="69" spans="1:11">
      <c r="A69" s="6">
        <v>4</v>
      </c>
      <c r="B69" s="6">
        <v>904</v>
      </c>
      <c r="C69" s="5" t="s">
        <v>803</v>
      </c>
      <c r="D69" s="5" t="s">
        <v>4</v>
      </c>
      <c r="E69" s="5" t="s">
        <v>804</v>
      </c>
      <c r="F69" s="5" t="s">
        <v>838</v>
      </c>
      <c r="G69" s="6" t="s">
        <v>119</v>
      </c>
      <c r="H69" s="5" t="s">
        <v>839</v>
      </c>
      <c r="I69" s="14">
        <v>6.7881944444444439E-2</v>
      </c>
      <c r="J69" s="6">
        <v>2</v>
      </c>
      <c r="K69" s="44">
        <f t="shared" si="0"/>
        <v>731.34328358208961</v>
      </c>
    </row>
    <row r="70" spans="1:11">
      <c r="A70" s="6">
        <v>5</v>
      </c>
      <c r="B70" s="6">
        <v>650</v>
      </c>
      <c r="C70" s="5" t="s">
        <v>210</v>
      </c>
      <c r="D70" s="5" t="s">
        <v>14</v>
      </c>
      <c r="E70" s="5" t="s">
        <v>7</v>
      </c>
      <c r="F70" s="5" t="s">
        <v>211</v>
      </c>
      <c r="G70" s="6" t="s">
        <v>125</v>
      </c>
      <c r="H70" s="5" t="s">
        <v>355</v>
      </c>
      <c r="I70" s="14">
        <v>6.9999999999999993E-2</v>
      </c>
      <c r="J70" s="6">
        <v>1</v>
      </c>
      <c r="K70" s="44">
        <f t="shared" si="0"/>
        <v>691.7585983127841</v>
      </c>
    </row>
    <row r="71" spans="1:11">
      <c r="A71" s="6">
        <v>6</v>
      </c>
      <c r="B71" s="6">
        <v>817</v>
      </c>
      <c r="C71" s="5" t="s">
        <v>170</v>
      </c>
      <c r="D71" s="5" t="s">
        <v>21</v>
      </c>
      <c r="E71" s="5" t="s">
        <v>7</v>
      </c>
      <c r="F71" s="5" t="s">
        <v>820</v>
      </c>
      <c r="G71" s="6" t="s">
        <v>122</v>
      </c>
      <c r="H71" s="5" t="s">
        <v>821</v>
      </c>
      <c r="I71" s="14">
        <v>7.0729166666666662E-2</v>
      </c>
      <c r="J71" s="6">
        <v>3</v>
      </c>
      <c r="K71" s="44">
        <f t="shared" si="0"/>
        <v>678.13108371187548</v>
      </c>
    </row>
    <row r="72" spans="1:11">
      <c r="A72" s="6">
        <v>7</v>
      </c>
      <c r="B72" s="6">
        <v>808</v>
      </c>
      <c r="C72" s="5" t="s">
        <v>782</v>
      </c>
      <c r="D72" s="5" t="s">
        <v>10</v>
      </c>
      <c r="E72" s="5" t="s">
        <v>7</v>
      </c>
      <c r="F72" s="5" t="s">
        <v>816</v>
      </c>
      <c r="G72" s="6" t="s">
        <v>122</v>
      </c>
      <c r="H72" s="5" t="s">
        <v>817</v>
      </c>
      <c r="I72" s="14">
        <v>7.2627314814814811E-2</v>
      </c>
      <c r="J72" s="6">
        <v>3</v>
      </c>
      <c r="K72" s="44">
        <f t="shared" si="0"/>
        <v>642.65628379839939</v>
      </c>
    </row>
    <row r="73" spans="1:11">
      <c r="A73" s="6">
        <v>8</v>
      </c>
      <c r="B73" s="6">
        <v>898</v>
      </c>
      <c r="C73" s="5" t="s">
        <v>801</v>
      </c>
      <c r="D73" s="5" t="s">
        <v>14</v>
      </c>
      <c r="E73" s="5" t="s">
        <v>7</v>
      </c>
      <c r="F73" s="5" t="s">
        <v>836</v>
      </c>
      <c r="G73" s="6" t="s">
        <v>119</v>
      </c>
      <c r="H73" s="5"/>
      <c r="I73" s="14">
        <v>7.5798611111111108E-2</v>
      </c>
      <c r="J73" s="6">
        <v>3</v>
      </c>
      <c r="K73" s="44">
        <f t="shared" si="0"/>
        <v>583.38741077222585</v>
      </c>
    </row>
    <row r="74" spans="1:11">
      <c r="A74" s="6">
        <v>9</v>
      </c>
      <c r="B74" s="6">
        <v>805</v>
      </c>
      <c r="C74" s="5" t="s">
        <v>781</v>
      </c>
      <c r="D74" s="5" t="s">
        <v>46</v>
      </c>
      <c r="E74" s="5" t="s">
        <v>641</v>
      </c>
      <c r="F74" s="5" t="s">
        <v>815</v>
      </c>
      <c r="G74" s="6" t="s">
        <v>122</v>
      </c>
      <c r="H74" s="5"/>
      <c r="I74" s="14">
        <v>7.6145833333333343E-2</v>
      </c>
      <c r="J74" s="6">
        <v>4</v>
      </c>
      <c r="K74" s="44">
        <f t="shared" si="0"/>
        <v>576.89811810512651</v>
      </c>
    </row>
    <row r="75" spans="1:11">
      <c r="A75" s="6">
        <v>10</v>
      </c>
      <c r="B75" s="6">
        <v>979</v>
      </c>
      <c r="C75" s="5" t="s">
        <v>672</v>
      </c>
      <c r="D75" s="5" t="s">
        <v>4</v>
      </c>
      <c r="E75" s="5" t="s">
        <v>627</v>
      </c>
      <c r="F75" s="5" t="s">
        <v>844</v>
      </c>
      <c r="G75" s="6" t="s">
        <v>122</v>
      </c>
      <c r="H75" s="5" t="s">
        <v>739</v>
      </c>
      <c r="I75" s="14">
        <v>7.6689814814814808E-2</v>
      </c>
      <c r="J75" s="6">
        <v>5</v>
      </c>
      <c r="K75" s="44">
        <f t="shared" si="0"/>
        <v>566.73155959333781</v>
      </c>
    </row>
    <row r="76" spans="1:11">
      <c r="A76" s="6">
        <v>11</v>
      </c>
      <c r="B76" s="6">
        <v>814</v>
      </c>
      <c r="C76" s="5" t="s">
        <v>784</v>
      </c>
      <c r="D76" s="5" t="s">
        <v>34</v>
      </c>
      <c r="E76" s="5" t="s">
        <v>7</v>
      </c>
      <c r="F76" s="5" t="s">
        <v>819</v>
      </c>
      <c r="G76" s="6" t="s">
        <v>119</v>
      </c>
      <c r="H76" s="5" t="s">
        <v>382</v>
      </c>
      <c r="I76" s="14">
        <v>7.7569444444444455E-2</v>
      </c>
      <c r="J76" s="6">
        <v>4</v>
      </c>
      <c r="K76" s="44">
        <f t="shared" si="0"/>
        <v>550.29201817001922</v>
      </c>
    </row>
    <row r="77" spans="1:11">
      <c r="A77" s="6">
        <v>12</v>
      </c>
      <c r="B77" s="6">
        <v>800</v>
      </c>
      <c r="C77" s="5" t="s">
        <v>777</v>
      </c>
      <c r="D77" s="5" t="s">
        <v>8</v>
      </c>
      <c r="E77" s="5" t="s">
        <v>11</v>
      </c>
      <c r="F77" s="5" t="s">
        <v>812</v>
      </c>
      <c r="G77" s="6" t="s">
        <v>119</v>
      </c>
      <c r="H77" s="5" t="s">
        <v>714</v>
      </c>
      <c r="I77" s="14">
        <v>7.8923611111111111E-2</v>
      </c>
      <c r="J77" s="6">
        <v>5</v>
      </c>
      <c r="K77" s="44">
        <f t="shared" si="0"/>
        <v>524.98377676833229</v>
      </c>
    </row>
    <row r="78" spans="1:11">
      <c r="A78" s="6">
        <v>13</v>
      </c>
      <c r="B78" s="6">
        <v>876</v>
      </c>
      <c r="C78" s="5" t="s">
        <v>167</v>
      </c>
      <c r="D78" s="5" t="s">
        <v>42</v>
      </c>
      <c r="E78" s="5" t="s">
        <v>7</v>
      </c>
      <c r="F78" s="5" t="s">
        <v>189</v>
      </c>
      <c r="G78" s="6" t="s">
        <v>119</v>
      </c>
      <c r="H78" s="5"/>
      <c r="I78" s="14">
        <v>8.2013888888888886E-2</v>
      </c>
      <c r="J78" s="6">
        <v>6</v>
      </c>
      <c r="K78" s="44">
        <f t="shared" si="0"/>
        <v>467.22907203114869</v>
      </c>
    </row>
    <row r="79" spans="1:11">
      <c r="A79" s="6">
        <v>14</v>
      </c>
      <c r="B79" s="6">
        <v>810</v>
      </c>
      <c r="C79" s="5" t="s">
        <v>783</v>
      </c>
      <c r="D79" s="5" t="s">
        <v>61</v>
      </c>
      <c r="E79" s="5" t="s">
        <v>7</v>
      </c>
      <c r="F79" s="5" t="s">
        <v>818</v>
      </c>
      <c r="G79" s="6" t="s">
        <v>119</v>
      </c>
      <c r="H79" s="5"/>
      <c r="I79" s="14">
        <v>8.3206018518518512E-2</v>
      </c>
      <c r="J79" s="6">
        <v>7</v>
      </c>
      <c r="K79" s="44">
        <f t="shared" si="0"/>
        <v>444.94916720744129</v>
      </c>
    </row>
    <row r="80" spans="1:11">
      <c r="A80" s="6">
        <v>15</v>
      </c>
      <c r="B80" s="6">
        <v>868</v>
      </c>
      <c r="C80" s="5" t="s">
        <v>794</v>
      </c>
      <c r="D80" s="5" t="s">
        <v>795</v>
      </c>
      <c r="E80" s="5" t="s">
        <v>7</v>
      </c>
      <c r="F80" s="5" t="s">
        <v>831</v>
      </c>
      <c r="G80" s="6" t="s">
        <v>122</v>
      </c>
      <c r="H80" s="5" t="s">
        <v>386</v>
      </c>
      <c r="I80" s="14">
        <v>8.3287037037037034E-2</v>
      </c>
      <c r="J80" s="6">
        <v>6</v>
      </c>
      <c r="K80" s="44">
        <f t="shared" si="0"/>
        <v>443.43499891845141</v>
      </c>
    </row>
    <row r="81" spans="1:11">
      <c r="A81" s="6">
        <v>16</v>
      </c>
      <c r="B81" s="6">
        <v>803</v>
      </c>
      <c r="C81" s="5" t="s">
        <v>26</v>
      </c>
      <c r="D81" s="5" t="s">
        <v>25</v>
      </c>
      <c r="E81" s="5" t="s">
        <v>7</v>
      </c>
      <c r="F81" s="15">
        <v>35146</v>
      </c>
      <c r="G81" s="13" t="s">
        <v>116</v>
      </c>
      <c r="H81" s="5" t="s">
        <v>93</v>
      </c>
      <c r="I81" s="14">
        <v>8.4108796296296293E-2</v>
      </c>
      <c r="J81" s="6">
        <v>1</v>
      </c>
      <c r="K81" s="44">
        <f t="shared" si="0"/>
        <v>428.07700627298306</v>
      </c>
    </row>
    <row r="82" spans="1:11">
      <c r="A82" s="6">
        <v>17</v>
      </c>
      <c r="B82" s="6">
        <v>974</v>
      </c>
      <c r="C82" s="5" t="s">
        <v>553</v>
      </c>
      <c r="D82" s="5" t="s">
        <v>10</v>
      </c>
      <c r="E82" s="5" t="s">
        <v>7</v>
      </c>
      <c r="F82" s="5" t="s">
        <v>579</v>
      </c>
      <c r="G82" s="6" t="s">
        <v>125</v>
      </c>
      <c r="H82" s="5" t="s">
        <v>96</v>
      </c>
      <c r="I82" s="14">
        <v>8.6030092592592589E-2</v>
      </c>
      <c r="J82" s="6">
        <v>2</v>
      </c>
      <c r="K82" s="44">
        <f t="shared" si="0"/>
        <v>392.16958684836698</v>
      </c>
    </row>
    <row r="83" spans="1:11">
      <c r="A83" s="6">
        <v>18</v>
      </c>
      <c r="B83" s="6">
        <v>989</v>
      </c>
      <c r="C83" s="5" t="s">
        <v>810</v>
      </c>
      <c r="D83" s="5" t="s">
        <v>10</v>
      </c>
      <c r="E83" s="5" t="s">
        <v>7</v>
      </c>
      <c r="F83" s="5">
        <v>1951</v>
      </c>
      <c r="G83" s="6" t="s">
        <v>203</v>
      </c>
      <c r="H83" s="5" t="s">
        <v>218</v>
      </c>
      <c r="I83" s="14">
        <v>8.6296296296296301E-2</v>
      </c>
      <c r="J83" s="6">
        <v>1</v>
      </c>
      <c r="K83" s="44">
        <f t="shared" si="0"/>
        <v>387.19446247025746</v>
      </c>
    </row>
    <row r="84" spans="1:11">
      <c r="A84" s="6">
        <v>19</v>
      </c>
      <c r="B84" s="6">
        <v>850</v>
      </c>
      <c r="C84" s="5" t="s">
        <v>792</v>
      </c>
      <c r="D84" s="5" t="s">
        <v>46</v>
      </c>
      <c r="E84" s="5" t="s">
        <v>7</v>
      </c>
      <c r="F84" s="5" t="s">
        <v>767</v>
      </c>
      <c r="G84" s="6" t="s">
        <v>119</v>
      </c>
      <c r="H84" s="5" t="s">
        <v>380</v>
      </c>
      <c r="I84" s="50" t="s">
        <v>243</v>
      </c>
      <c r="J84" s="6">
        <v>8</v>
      </c>
      <c r="K84" s="44">
        <v>0</v>
      </c>
    </row>
    <row r="85" spans="1:11">
      <c r="A85" s="6">
        <v>20</v>
      </c>
      <c r="B85" s="6">
        <v>858</v>
      </c>
      <c r="C85" s="5" t="s">
        <v>793</v>
      </c>
      <c r="D85" s="5" t="s">
        <v>38</v>
      </c>
      <c r="E85" s="5" t="s">
        <v>7</v>
      </c>
      <c r="F85" s="5" t="s">
        <v>830</v>
      </c>
      <c r="G85" s="6" t="s">
        <v>119</v>
      </c>
      <c r="H85" s="5"/>
      <c r="I85" s="50" t="s">
        <v>243</v>
      </c>
      <c r="J85" s="6">
        <v>9</v>
      </c>
      <c r="K85" s="44">
        <v>0</v>
      </c>
    </row>
    <row r="86" spans="1:11">
      <c r="A86" s="6">
        <v>21</v>
      </c>
      <c r="B86" s="6">
        <v>913</v>
      </c>
      <c r="C86" s="5" t="s">
        <v>807</v>
      </c>
      <c r="D86" s="5" t="s">
        <v>51</v>
      </c>
      <c r="E86" s="5" t="s">
        <v>7</v>
      </c>
      <c r="F86" s="5" t="s">
        <v>841</v>
      </c>
      <c r="G86" s="6" t="s">
        <v>119</v>
      </c>
      <c r="H86" s="5"/>
      <c r="I86" s="49" t="s">
        <v>244</v>
      </c>
      <c r="J86" s="6">
        <v>10</v>
      </c>
      <c r="K86" s="44">
        <v>0</v>
      </c>
    </row>
    <row r="87" spans="1:11">
      <c r="A87" s="6">
        <v>22</v>
      </c>
      <c r="B87" s="6">
        <v>999</v>
      </c>
      <c r="C87" s="5" t="s">
        <v>811</v>
      </c>
      <c r="D87" s="5" t="s">
        <v>10</v>
      </c>
      <c r="E87" s="5" t="s">
        <v>7</v>
      </c>
      <c r="F87" s="5" t="s">
        <v>845</v>
      </c>
      <c r="G87" s="6" t="s">
        <v>128</v>
      </c>
      <c r="H87" s="5"/>
      <c r="I87" s="49" t="s">
        <v>244</v>
      </c>
      <c r="J87" s="6">
        <v>2</v>
      </c>
      <c r="K87" s="44">
        <v>0</v>
      </c>
    </row>
    <row r="88" spans="1:11">
      <c r="A88" s="3"/>
      <c r="B88" s="6"/>
      <c r="C88" s="5"/>
      <c r="D88" s="5"/>
      <c r="E88" s="5"/>
      <c r="F88" s="6"/>
      <c r="G88" s="5"/>
      <c r="H88" s="5"/>
      <c r="I88" s="2"/>
      <c r="J88" s="2"/>
      <c r="K88" s="2"/>
    </row>
    <row r="89" spans="1:11">
      <c r="A89" s="3"/>
      <c r="B89" s="6"/>
      <c r="C89" s="16" t="s">
        <v>847</v>
      </c>
      <c r="D89" s="16" t="s">
        <v>255</v>
      </c>
      <c r="E89" s="2"/>
      <c r="F89" s="6"/>
      <c r="G89" s="5"/>
      <c r="H89" s="5"/>
      <c r="I89" s="2"/>
      <c r="J89" s="2"/>
      <c r="K89" s="2"/>
    </row>
    <row r="90" spans="1:11">
      <c r="A90" s="3" t="s">
        <v>253</v>
      </c>
      <c r="B90" s="6" t="s">
        <v>0</v>
      </c>
      <c r="C90" s="5" t="s">
        <v>2</v>
      </c>
      <c r="D90" s="5" t="s">
        <v>206</v>
      </c>
      <c r="E90" s="7" t="s">
        <v>3</v>
      </c>
      <c r="F90" s="6" t="s">
        <v>132</v>
      </c>
      <c r="G90" s="6" t="s">
        <v>133</v>
      </c>
      <c r="H90" s="6" t="s">
        <v>134</v>
      </c>
      <c r="I90" s="8" t="s">
        <v>135</v>
      </c>
      <c r="J90" s="5" t="s">
        <v>254</v>
      </c>
      <c r="K90" s="6" t="s">
        <v>439</v>
      </c>
    </row>
    <row r="91" spans="1:11">
      <c r="A91" s="6">
        <v>1</v>
      </c>
      <c r="B91" s="6">
        <v>909</v>
      </c>
      <c r="C91" s="5" t="s">
        <v>805</v>
      </c>
      <c r="D91" s="5" t="s">
        <v>272</v>
      </c>
      <c r="E91" s="5" t="s">
        <v>806</v>
      </c>
      <c r="F91" s="5" t="s">
        <v>840</v>
      </c>
      <c r="G91" s="6" t="s">
        <v>120</v>
      </c>
      <c r="H91" s="5"/>
      <c r="I91" s="14">
        <v>6.5578703703703708E-2</v>
      </c>
      <c r="J91" s="6">
        <v>1</v>
      </c>
      <c r="K91" s="44">
        <f>((2-(I91/$I$91))*1000)</f>
        <v>1000</v>
      </c>
    </row>
    <row r="92" spans="1:11">
      <c r="A92" s="6">
        <v>2</v>
      </c>
      <c r="B92" s="6">
        <v>878</v>
      </c>
      <c r="C92" s="5" t="s">
        <v>797</v>
      </c>
      <c r="D92" s="5" t="s">
        <v>9</v>
      </c>
      <c r="E92" s="5" t="s">
        <v>798</v>
      </c>
      <c r="F92" s="5" t="s">
        <v>833</v>
      </c>
      <c r="G92" s="6" t="s">
        <v>120</v>
      </c>
      <c r="H92" s="5" t="s">
        <v>834</v>
      </c>
      <c r="I92" s="14">
        <v>6.789351851851852E-2</v>
      </c>
      <c r="J92" s="6">
        <v>2</v>
      </c>
      <c r="K92" s="44">
        <f t="shared" ref="K92:K101" si="1">((2-(I92/$I$91))*1000)</f>
        <v>964.70172961524895</v>
      </c>
    </row>
    <row r="93" spans="1:11">
      <c r="A93" s="6">
        <v>3</v>
      </c>
      <c r="B93" s="6">
        <v>925</v>
      </c>
      <c r="C93" s="5" t="s">
        <v>809</v>
      </c>
      <c r="D93" s="5" t="s">
        <v>28</v>
      </c>
      <c r="E93" s="5" t="s">
        <v>11</v>
      </c>
      <c r="F93" s="5" t="s">
        <v>843</v>
      </c>
      <c r="G93" s="6" t="s">
        <v>123</v>
      </c>
      <c r="H93" s="5" t="s">
        <v>719</v>
      </c>
      <c r="I93" s="14">
        <v>6.9791666666666669E-2</v>
      </c>
      <c r="J93" s="6">
        <v>1</v>
      </c>
      <c r="K93" s="44">
        <f t="shared" si="1"/>
        <v>935.75714789975302</v>
      </c>
    </row>
    <row r="94" spans="1:11">
      <c r="A94" s="6">
        <v>4</v>
      </c>
      <c r="B94" s="6">
        <v>888</v>
      </c>
      <c r="C94" s="5" t="s">
        <v>799</v>
      </c>
      <c r="D94" s="5" t="s">
        <v>688</v>
      </c>
      <c r="E94" s="5" t="s">
        <v>800</v>
      </c>
      <c r="F94" s="5" t="s">
        <v>835</v>
      </c>
      <c r="G94" s="6" t="s">
        <v>123</v>
      </c>
      <c r="H94" s="5"/>
      <c r="I94" s="14">
        <v>7.0706018518518529E-2</v>
      </c>
      <c r="J94" s="6">
        <v>2</v>
      </c>
      <c r="K94" s="44">
        <f t="shared" si="1"/>
        <v>921.81433109777618</v>
      </c>
    </row>
    <row r="95" spans="1:11">
      <c r="A95" s="6">
        <v>5</v>
      </c>
      <c r="B95" s="6">
        <v>838</v>
      </c>
      <c r="C95" s="5" t="s">
        <v>790</v>
      </c>
      <c r="D95" s="5" t="s">
        <v>37</v>
      </c>
      <c r="E95" s="5" t="s">
        <v>327</v>
      </c>
      <c r="F95" s="5" t="s">
        <v>827</v>
      </c>
      <c r="G95" s="6" t="s">
        <v>123</v>
      </c>
      <c r="H95" s="5" t="s">
        <v>828</v>
      </c>
      <c r="I95" s="14">
        <v>7.440972222222221E-2</v>
      </c>
      <c r="J95" s="6">
        <v>3</v>
      </c>
      <c r="K95" s="44">
        <f t="shared" si="1"/>
        <v>865.33709848217461</v>
      </c>
    </row>
    <row r="96" spans="1:11">
      <c r="A96" s="6">
        <v>6</v>
      </c>
      <c r="B96" s="6">
        <v>802</v>
      </c>
      <c r="C96" s="5" t="s">
        <v>779</v>
      </c>
      <c r="D96" s="5" t="s">
        <v>9</v>
      </c>
      <c r="E96" s="5" t="s">
        <v>780</v>
      </c>
      <c r="F96" s="5" t="s">
        <v>814</v>
      </c>
      <c r="G96" s="6" t="s">
        <v>120</v>
      </c>
      <c r="H96" s="5"/>
      <c r="I96" s="14">
        <v>7.9791666666666664E-2</v>
      </c>
      <c r="J96" s="6">
        <v>3</v>
      </c>
      <c r="K96" s="44">
        <f t="shared" si="1"/>
        <v>783.26861983762819</v>
      </c>
    </row>
    <row r="97" spans="1:11">
      <c r="A97" s="6">
        <v>7</v>
      </c>
      <c r="B97" s="6">
        <v>900</v>
      </c>
      <c r="C97" s="5" t="s">
        <v>802</v>
      </c>
      <c r="D97" s="5" t="s">
        <v>18</v>
      </c>
      <c r="E97" s="5" t="s">
        <v>7</v>
      </c>
      <c r="F97" s="5" t="s">
        <v>837</v>
      </c>
      <c r="G97" s="6" t="s">
        <v>120</v>
      </c>
      <c r="H97" s="5"/>
      <c r="I97" s="14">
        <v>8.0324074074074062E-2</v>
      </c>
      <c r="J97" s="6">
        <v>4</v>
      </c>
      <c r="K97" s="44">
        <f t="shared" si="1"/>
        <v>775.15001764913552</v>
      </c>
    </row>
    <row r="98" spans="1:11">
      <c r="A98" s="6">
        <v>8</v>
      </c>
      <c r="B98" s="6">
        <v>825</v>
      </c>
      <c r="C98" s="5" t="s">
        <v>787</v>
      </c>
      <c r="D98" s="5" t="s">
        <v>9</v>
      </c>
      <c r="E98" s="5" t="s">
        <v>11</v>
      </c>
      <c r="F98" s="5" t="s">
        <v>825</v>
      </c>
      <c r="G98" s="6" t="s">
        <v>120</v>
      </c>
      <c r="H98" s="5" t="s">
        <v>719</v>
      </c>
      <c r="I98" s="14">
        <v>8.3437499999999998E-2</v>
      </c>
      <c r="J98" s="6">
        <v>5</v>
      </c>
      <c r="K98" s="44">
        <f t="shared" si="1"/>
        <v>727.67384398164506</v>
      </c>
    </row>
    <row r="99" spans="1:11">
      <c r="A99" s="6">
        <v>9</v>
      </c>
      <c r="B99" s="6">
        <v>848</v>
      </c>
      <c r="C99" s="5" t="s">
        <v>791</v>
      </c>
      <c r="D99" s="5" t="s">
        <v>9</v>
      </c>
      <c r="E99" s="5" t="s">
        <v>327</v>
      </c>
      <c r="F99" s="5" t="s">
        <v>829</v>
      </c>
      <c r="G99" s="6" t="s">
        <v>123</v>
      </c>
      <c r="H99" s="5" t="s">
        <v>828</v>
      </c>
      <c r="I99" s="14">
        <v>8.7013888888888891E-2</v>
      </c>
      <c r="J99" s="6">
        <v>4</v>
      </c>
      <c r="K99" s="44">
        <f t="shared" si="1"/>
        <v>673.13801623720451</v>
      </c>
    </row>
    <row r="100" spans="1:11">
      <c r="A100" s="6">
        <v>10</v>
      </c>
      <c r="B100" s="6">
        <v>828</v>
      </c>
      <c r="C100" s="5" t="s">
        <v>788</v>
      </c>
      <c r="D100" s="5" t="s">
        <v>37</v>
      </c>
      <c r="E100" s="5" t="s">
        <v>789</v>
      </c>
      <c r="F100" s="5" t="s">
        <v>826</v>
      </c>
      <c r="G100" s="6" t="s">
        <v>120</v>
      </c>
      <c r="H100" s="5"/>
      <c r="I100" s="14">
        <v>8.7534722222222208E-2</v>
      </c>
      <c r="J100" s="6">
        <v>6</v>
      </c>
      <c r="K100" s="44">
        <f t="shared" si="1"/>
        <v>665.19590540063575</v>
      </c>
    </row>
    <row r="101" spans="1:11">
      <c r="A101" s="6">
        <v>11</v>
      </c>
      <c r="B101" s="6">
        <v>818</v>
      </c>
      <c r="C101" s="5" t="s">
        <v>620</v>
      </c>
      <c r="D101" s="5" t="s">
        <v>785</v>
      </c>
      <c r="E101" s="5" t="s">
        <v>327</v>
      </c>
      <c r="F101" s="5" t="s">
        <v>822</v>
      </c>
      <c r="G101" s="6" t="s">
        <v>126</v>
      </c>
      <c r="H101" s="5" t="s">
        <v>823</v>
      </c>
      <c r="I101" s="14">
        <v>8.8645833333333326E-2</v>
      </c>
      <c r="J101" s="6">
        <v>1</v>
      </c>
      <c r="K101" s="44">
        <f t="shared" si="1"/>
        <v>648.25273561595509</v>
      </c>
    </row>
    <row r="102" spans="1:11">
      <c r="A102" s="6">
        <v>12</v>
      </c>
      <c r="B102" s="6">
        <v>801</v>
      </c>
      <c r="C102" s="5" t="s">
        <v>778</v>
      </c>
      <c r="D102" s="5" t="s">
        <v>645</v>
      </c>
      <c r="E102" s="5" t="s">
        <v>11</v>
      </c>
      <c r="F102" s="5" t="s">
        <v>813</v>
      </c>
      <c r="G102" s="6" t="s">
        <v>120</v>
      </c>
      <c r="H102" s="5"/>
      <c r="I102" s="49" t="s">
        <v>244</v>
      </c>
      <c r="J102" s="6">
        <v>7</v>
      </c>
      <c r="K102" s="44">
        <v>0</v>
      </c>
    </row>
    <row r="103" spans="1:11">
      <c r="A103" s="6">
        <v>13</v>
      </c>
      <c r="B103" s="6">
        <v>824</v>
      </c>
      <c r="C103" s="5" t="s">
        <v>786</v>
      </c>
      <c r="D103" s="5" t="s">
        <v>17</v>
      </c>
      <c r="E103" s="5" t="s">
        <v>7</v>
      </c>
      <c r="F103" s="5" t="s">
        <v>824</v>
      </c>
      <c r="G103" s="6" t="s">
        <v>120</v>
      </c>
      <c r="H103" s="5"/>
      <c r="I103" s="49" t="s">
        <v>244</v>
      </c>
      <c r="J103" s="6">
        <v>8</v>
      </c>
      <c r="K103" s="44">
        <v>0</v>
      </c>
    </row>
    <row r="104" spans="1:11">
      <c r="A104" s="30"/>
      <c r="B104" s="32"/>
      <c r="C104" s="1"/>
      <c r="D104" s="1"/>
      <c r="E104" s="1"/>
      <c r="F104" s="32"/>
      <c r="G104" s="1"/>
      <c r="H104" s="1"/>
    </row>
    <row r="105" spans="1:11">
      <c r="A105" s="30"/>
      <c r="B105" s="30"/>
      <c r="C105" t="s">
        <v>850</v>
      </c>
      <c r="D105" s="1"/>
      <c r="E105" s="1"/>
      <c r="F105" s="32"/>
      <c r="G105" s="1"/>
      <c r="H105" s="1"/>
    </row>
    <row r="106" spans="1:11">
      <c r="A106" s="30"/>
      <c r="B106" s="30"/>
      <c r="D106" s="1"/>
      <c r="E106" s="1"/>
      <c r="F106" s="32"/>
      <c r="G106" s="1"/>
      <c r="H106" s="1"/>
    </row>
    <row r="107" spans="1:11">
      <c r="A107" t="s">
        <v>256</v>
      </c>
      <c r="B107" s="30"/>
      <c r="D107" s="1"/>
      <c r="E107" s="1"/>
      <c r="F107" s="32"/>
      <c r="G107" s="1"/>
      <c r="H107" s="1"/>
    </row>
    <row r="108" spans="1:11">
      <c r="B108" s="30"/>
      <c r="D108" s="1"/>
      <c r="E108" s="1"/>
      <c r="F108" s="46"/>
      <c r="G108" s="1"/>
      <c r="H108" s="37"/>
      <c r="I108" s="1"/>
    </row>
    <row r="109" spans="1:11">
      <c r="A109" t="s">
        <v>438</v>
      </c>
      <c r="B109" s="30"/>
      <c r="D109" s="1"/>
      <c r="E109" s="1"/>
      <c r="F109" s="46"/>
      <c r="G109" s="1"/>
      <c r="H109" s="37"/>
      <c r="I109" s="1"/>
    </row>
    <row r="110" spans="1:11">
      <c r="B110" s="30"/>
      <c r="D110" s="1"/>
      <c r="E110" s="36"/>
      <c r="F110" s="46"/>
      <c r="G110" s="1"/>
      <c r="H110" s="37"/>
      <c r="I110" s="1"/>
    </row>
    <row r="111" spans="1:11">
      <c r="A111" s="36" t="s">
        <v>267</v>
      </c>
      <c r="B111" s="30"/>
      <c r="D111" s="1"/>
      <c r="E111" s="36"/>
      <c r="F111" s="46"/>
      <c r="G111" s="1"/>
      <c r="H111" s="37"/>
      <c r="I111" s="1"/>
    </row>
    <row r="112" spans="1:11">
      <c r="A112" s="36"/>
      <c r="B112" s="1"/>
      <c r="C112" s="1"/>
      <c r="D112" s="1"/>
      <c r="E112" s="1"/>
      <c r="F112" s="32"/>
      <c r="G112" s="1"/>
      <c r="H112" s="1"/>
    </row>
    <row r="113" spans="1:8">
      <c r="A113" s="1"/>
      <c r="B113" s="1"/>
      <c r="C113" s="1" t="s">
        <v>865</v>
      </c>
      <c r="D113" s="1"/>
      <c r="E113" s="1"/>
      <c r="F113" s="32"/>
      <c r="G113" s="1"/>
      <c r="H113" s="1"/>
    </row>
    <row r="114" spans="1:8">
      <c r="A114" s="30"/>
      <c r="B114" s="32"/>
      <c r="C114" s="1"/>
      <c r="D114" s="1"/>
      <c r="E114" s="1"/>
      <c r="F114" s="32"/>
      <c r="G114" s="1"/>
      <c r="H114" s="1"/>
    </row>
    <row r="115" spans="1:8">
      <c r="A115" t="s">
        <v>846</v>
      </c>
      <c r="E115" s="1"/>
      <c r="F115" s="32"/>
      <c r="G115" s="1"/>
      <c r="H115" s="1"/>
    </row>
    <row r="116" spans="1:8">
      <c r="A116" s="3" t="s">
        <v>113</v>
      </c>
      <c r="B116" s="3" t="s">
        <v>114</v>
      </c>
      <c r="C116" s="4" t="s">
        <v>197</v>
      </c>
      <c r="D116" s="5"/>
      <c r="E116" s="32"/>
      <c r="F116" s="1"/>
      <c r="G116" s="1"/>
    </row>
    <row r="117" spans="1:8">
      <c r="A117" s="3" t="s">
        <v>116</v>
      </c>
      <c r="B117" s="3" t="s">
        <v>117</v>
      </c>
      <c r="C117" s="4" t="s">
        <v>198</v>
      </c>
      <c r="D117" s="5"/>
      <c r="E117" s="32"/>
      <c r="F117" s="1"/>
      <c r="G117" s="1"/>
    </row>
    <row r="118" spans="1:8">
      <c r="A118" s="3" t="s">
        <v>119</v>
      </c>
      <c r="B118" s="3" t="s">
        <v>120</v>
      </c>
      <c r="C118" s="4" t="s">
        <v>199</v>
      </c>
      <c r="D118" s="5"/>
      <c r="E118" s="32"/>
      <c r="F118" s="1"/>
      <c r="G118" s="1"/>
    </row>
    <row r="119" spans="1:8">
      <c r="A119" s="3" t="s">
        <v>122</v>
      </c>
      <c r="B119" s="3" t="s">
        <v>123</v>
      </c>
      <c r="C119" s="4" t="s">
        <v>200</v>
      </c>
      <c r="D119" s="5"/>
      <c r="E119" s="32"/>
      <c r="F119" s="1"/>
      <c r="G119" s="1"/>
    </row>
    <row r="120" spans="1:8">
      <c r="A120" s="3" t="s">
        <v>125</v>
      </c>
      <c r="B120" s="3" t="s">
        <v>126</v>
      </c>
      <c r="C120" s="4" t="s">
        <v>201</v>
      </c>
      <c r="D120" s="5"/>
      <c r="E120" s="32"/>
      <c r="F120" s="1"/>
      <c r="G120" s="1"/>
    </row>
    <row r="121" spans="1:8">
      <c r="A121" s="3" t="s">
        <v>128</v>
      </c>
      <c r="B121" s="3" t="s">
        <v>129</v>
      </c>
      <c r="C121" s="4" t="s">
        <v>202</v>
      </c>
      <c r="D121" s="5"/>
      <c r="E121" s="32"/>
      <c r="F121" s="1"/>
      <c r="G121" s="1"/>
    </row>
    <row r="122" spans="1:8">
      <c r="A122" s="3" t="s">
        <v>203</v>
      </c>
      <c r="B122" s="3" t="s">
        <v>204</v>
      </c>
      <c r="C122" s="4" t="s">
        <v>205</v>
      </c>
      <c r="D122" s="5"/>
      <c r="E122" s="32"/>
      <c r="F122" s="1"/>
      <c r="G122" s="1"/>
    </row>
  </sheetData>
  <sortState ref="B23:I29">
    <sortCondition ref="I23:I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4.4"/>
  <cols>
    <col min="2" max="2" width="13.5546875" customWidth="1"/>
    <col min="3" max="3" width="20.6640625" customWidth="1"/>
    <col min="4" max="4" width="15.6640625" customWidth="1"/>
    <col min="5" max="5" width="14.21875" customWidth="1"/>
    <col min="6" max="6" width="15.21875" customWidth="1"/>
  </cols>
  <sheetData>
    <row r="1" spans="1:7">
      <c r="C1" s="33" t="s">
        <v>246</v>
      </c>
    </row>
    <row r="2" spans="1:7">
      <c r="A2" s="34" t="s">
        <v>434</v>
      </c>
      <c r="B2" s="34"/>
      <c r="C2" s="33" t="s">
        <v>775</v>
      </c>
      <c r="E2" s="34" t="s">
        <v>248</v>
      </c>
    </row>
    <row r="3" spans="1:7">
      <c r="A3" s="34" t="s">
        <v>851</v>
      </c>
      <c r="B3" s="34"/>
      <c r="C3" s="34"/>
      <c r="E3" s="26" t="s">
        <v>435</v>
      </c>
      <c r="F3" s="1"/>
      <c r="G3" s="29" t="s">
        <v>773</v>
      </c>
    </row>
    <row r="4" spans="1:7">
      <c r="A4" s="34"/>
      <c r="B4" s="34"/>
      <c r="C4" s="33" t="s">
        <v>262</v>
      </c>
      <c r="E4" s="34"/>
    </row>
    <row r="5" spans="1:7">
      <c r="B5" s="34"/>
      <c r="C5" s="33" t="s">
        <v>263</v>
      </c>
    </row>
    <row r="6" spans="1:7">
      <c r="A6" s="3" t="s">
        <v>245</v>
      </c>
      <c r="B6" s="3" t="s">
        <v>0</v>
      </c>
      <c r="C6" s="2" t="s">
        <v>603</v>
      </c>
      <c r="D6" s="3" t="s">
        <v>3</v>
      </c>
      <c r="E6" s="3" t="s">
        <v>597</v>
      </c>
      <c r="F6" s="2" t="s">
        <v>135</v>
      </c>
    </row>
    <row r="7" spans="1:7">
      <c r="A7" s="3">
        <v>1</v>
      </c>
      <c r="B7" s="3">
        <v>71</v>
      </c>
      <c r="C7" s="5" t="s">
        <v>852</v>
      </c>
      <c r="D7" s="6" t="s">
        <v>798</v>
      </c>
      <c r="E7" s="3"/>
      <c r="F7" s="2" t="s">
        <v>264</v>
      </c>
    </row>
    <row r="8" spans="1:7">
      <c r="A8" s="3">
        <v>1</v>
      </c>
      <c r="B8" s="3">
        <v>72</v>
      </c>
      <c r="C8" s="5" t="s">
        <v>853</v>
      </c>
      <c r="D8" s="6" t="s">
        <v>798</v>
      </c>
      <c r="E8" s="3"/>
      <c r="F8" s="2" t="s">
        <v>264</v>
      </c>
    </row>
    <row r="9" spans="1:7">
      <c r="A9" s="3">
        <v>1</v>
      </c>
      <c r="B9" s="3">
        <v>78</v>
      </c>
      <c r="C9" s="21" t="s">
        <v>854</v>
      </c>
      <c r="D9" s="31" t="s">
        <v>7</v>
      </c>
      <c r="E9" s="31">
        <v>6</v>
      </c>
      <c r="F9" s="2" t="s">
        <v>264</v>
      </c>
    </row>
    <row r="10" spans="1:7">
      <c r="A10" s="3">
        <v>1</v>
      </c>
      <c r="B10" s="31">
        <v>74</v>
      </c>
      <c r="C10" s="2" t="s">
        <v>855</v>
      </c>
      <c r="D10" s="31" t="s">
        <v>7</v>
      </c>
      <c r="E10" s="2"/>
      <c r="F10" s="2" t="s">
        <v>264</v>
      </c>
    </row>
    <row r="13" spans="1:7">
      <c r="A13" s="30"/>
      <c r="B13" s="30"/>
      <c r="C13" t="s">
        <v>856</v>
      </c>
      <c r="D13" s="1"/>
      <c r="E13" s="1"/>
      <c r="F13" s="1"/>
    </row>
    <row r="14" spans="1:7">
      <c r="A14" s="30"/>
      <c r="B14" s="30"/>
      <c r="D14" s="1"/>
      <c r="E14" s="1"/>
      <c r="F14" s="1"/>
    </row>
    <row r="15" spans="1:7">
      <c r="A15" t="s">
        <v>256</v>
      </c>
      <c r="B15" s="30"/>
      <c r="D15" s="1"/>
      <c r="E15" s="1"/>
      <c r="F15" s="1"/>
    </row>
    <row r="16" spans="1:7">
      <c r="B16" s="30"/>
      <c r="D16" s="1"/>
      <c r="E16" s="1"/>
      <c r="F16" s="1"/>
    </row>
    <row r="17" spans="1:7">
      <c r="A17" t="s">
        <v>438</v>
      </c>
      <c r="B17" s="30"/>
      <c r="D17" s="1"/>
      <c r="E17" s="1"/>
      <c r="F17" s="1"/>
    </row>
    <row r="18" spans="1:7">
      <c r="B18" s="30"/>
      <c r="D18" s="1"/>
      <c r="E18" s="1"/>
      <c r="F18" s="1"/>
    </row>
    <row r="19" spans="1:7">
      <c r="A19" s="36" t="s">
        <v>267</v>
      </c>
      <c r="B19" s="1"/>
      <c r="C19" s="1"/>
      <c r="D19" s="1"/>
      <c r="E19" s="1"/>
      <c r="F19" s="1"/>
    </row>
    <row r="20" spans="1:7">
      <c r="A20" s="36"/>
      <c r="B20" s="1"/>
      <c r="C20" s="1"/>
      <c r="D20" s="1"/>
      <c r="E20" s="1"/>
      <c r="F20" s="1"/>
    </row>
    <row r="21" spans="1:7">
      <c r="A21" s="1"/>
      <c r="B21" s="1"/>
      <c r="C21" s="1" t="s">
        <v>865</v>
      </c>
      <c r="D21" s="1"/>
      <c r="E21" s="1"/>
      <c r="F21" s="1"/>
      <c r="G2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1"/>
  <sheetViews>
    <sheetView workbookViewId="0"/>
  </sheetViews>
  <sheetFormatPr defaultRowHeight="14.4"/>
  <cols>
    <col min="1" max="1" width="10" customWidth="1"/>
    <col min="3" max="3" width="15.44140625" customWidth="1"/>
    <col min="4" max="4" width="13.88671875" customWidth="1"/>
    <col min="5" max="5" width="18.109375" bestFit="1" customWidth="1"/>
    <col min="6" max="6" width="14" customWidth="1"/>
    <col min="7" max="7" width="11.33203125" customWidth="1"/>
    <col min="8" max="8" width="20.5546875" customWidth="1"/>
    <col min="9" max="9" width="11" customWidth="1"/>
    <col min="10" max="10" width="11.44140625" customWidth="1"/>
    <col min="11" max="11" width="11.77734375" customWidth="1"/>
  </cols>
  <sheetData>
    <row r="1" spans="1:11">
      <c r="B1" s="19"/>
      <c r="C1" s="1"/>
      <c r="D1" s="26" t="s">
        <v>246</v>
      </c>
      <c r="E1" s="19"/>
      <c r="F1" s="19"/>
      <c r="G1" s="20"/>
      <c r="H1" s="20"/>
    </row>
    <row r="2" spans="1:11">
      <c r="B2" s="26" t="s">
        <v>434</v>
      </c>
      <c r="C2" s="1"/>
      <c r="D2" s="26" t="s">
        <v>247</v>
      </c>
      <c r="E2" s="1"/>
      <c r="F2" s="27" t="s">
        <v>248</v>
      </c>
      <c r="G2" s="29"/>
      <c r="H2" s="29"/>
    </row>
    <row r="3" spans="1:11">
      <c r="B3" s="26" t="s">
        <v>858</v>
      </c>
      <c r="C3" s="1"/>
      <c r="D3" s="26" t="s">
        <v>775</v>
      </c>
      <c r="E3" s="1"/>
      <c r="F3" s="27" t="s">
        <v>435</v>
      </c>
      <c r="G3" s="1"/>
      <c r="H3" s="29" t="s">
        <v>436</v>
      </c>
    </row>
    <row r="4" spans="1:11">
      <c r="B4" s="22"/>
      <c r="C4" s="1"/>
      <c r="D4" s="29" t="s">
        <v>857</v>
      </c>
      <c r="E4" s="22"/>
      <c r="F4" s="22"/>
      <c r="G4" s="20"/>
      <c r="H4" s="20"/>
    </row>
    <row r="5" spans="1:11">
      <c r="D5" s="51" t="s">
        <v>862</v>
      </c>
    </row>
    <row r="6" spans="1:11">
      <c r="A6" s="3" t="s">
        <v>253</v>
      </c>
      <c r="B6" s="6" t="s">
        <v>0</v>
      </c>
      <c r="C6" s="5" t="s">
        <v>2</v>
      </c>
      <c r="D6" s="7" t="s">
        <v>206</v>
      </c>
      <c r="E6" s="7" t="s">
        <v>3</v>
      </c>
      <c r="F6" s="6" t="s">
        <v>132</v>
      </c>
      <c r="G6" s="6" t="s">
        <v>133</v>
      </c>
      <c r="H6" s="6" t="s">
        <v>134</v>
      </c>
      <c r="I6" s="8" t="s">
        <v>859</v>
      </c>
      <c r="J6" s="6" t="s">
        <v>860</v>
      </c>
      <c r="K6" s="6" t="s">
        <v>861</v>
      </c>
    </row>
    <row r="7" spans="1:11">
      <c r="A7" s="6">
        <v>1</v>
      </c>
      <c r="B7" s="6" t="s">
        <v>341</v>
      </c>
      <c r="C7" s="5" t="s">
        <v>48</v>
      </c>
      <c r="D7" s="7" t="s">
        <v>10</v>
      </c>
      <c r="E7" s="5" t="s">
        <v>11</v>
      </c>
      <c r="F7" s="6">
        <v>1969</v>
      </c>
      <c r="G7" s="6" t="s">
        <v>125</v>
      </c>
      <c r="H7" s="5"/>
      <c r="I7" s="12">
        <v>1.8634259259259257E-2</v>
      </c>
      <c r="J7" s="14">
        <v>3.2974537037037038E-2</v>
      </c>
      <c r="K7" s="12">
        <f t="shared" ref="K7:K20" si="0">I7+J7</f>
        <v>5.1608796296296292E-2</v>
      </c>
    </row>
    <row r="8" spans="1:11">
      <c r="A8" s="6">
        <v>2</v>
      </c>
      <c r="B8" s="6" t="s">
        <v>338</v>
      </c>
      <c r="C8" s="5" t="s">
        <v>339</v>
      </c>
      <c r="D8" s="7" t="s">
        <v>16</v>
      </c>
      <c r="E8" s="5" t="s">
        <v>7</v>
      </c>
      <c r="F8" s="6">
        <v>1984</v>
      </c>
      <c r="G8" s="6" t="s">
        <v>125</v>
      </c>
      <c r="H8" s="5"/>
      <c r="I8" s="12">
        <v>1.954861111111111E-2</v>
      </c>
      <c r="J8" s="14">
        <v>3.2499999999999994E-2</v>
      </c>
      <c r="K8" s="12">
        <f t="shared" si="0"/>
        <v>5.2048611111111101E-2</v>
      </c>
    </row>
    <row r="9" spans="1:11">
      <c r="A9" s="6">
        <v>3</v>
      </c>
      <c r="B9" s="6">
        <v>440</v>
      </c>
      <c r="C9" s="5" t="s">
        <v>162</v>
      </c>
      <c r="D9" s="7" t="s">
        <v>14</v>
      </c>
      <c r="E9" s="5" t="s">
        <v>163</v>
      </c>
      <c r="F9" s="5" t="s">
        <v>184</v>
      </c>
      <c r="G9" s="6" t="s">
        <v>125</v>
      </c>
      <c r="H9" s="5" t="s">
        <v>96</v>
      </c>
      <c r="I9" s="12">
        <v>2.5196759259259256E-2</v>
      </c>
      <c r="J9" s="14">
        <v>2.8657407407407406E-2</v>
      </c>
      <c r="K9" s="12">
        <f t="shared" si="0"/>
        <v>5.3854166666666661E-2</v>
      </c>
    </row>
    <row r="10" spans="1:11">
      <c r="A10" s="6">
        <v>4</v>
      </c>
      <c r="B10" s="6">
        <v>414</v>
      </c>
      <c r="C10" s="5" t="s">
        <v>166</v>
      </c>
      <c r="D10" s="7" t="s">
        <v>32</v>
      </c>
      <c r="E10" s="5" t="s">
        <v>7</v>
      </c>
      <c r="F10" s="5" t="s">
        <v>188</v>
      </c>
      <c r="G10" s="6" t="s">
        <v>125</v>
      </c>
      <c r="H10" s="5" t="s">
        <v>363</v>
      </c>
      <c r="I10" s="12">
        <v>2.2395833333333334E-2</v>
      </c>
      <c r="J10" s="14">
        <v>3.3113425925925928E-2</v>
      </c>
      <c r="K10" s="12">
        <f t="shared" si="0"/>
        <v>5.5509259259259258E-2</v>
      </c>
    </row>
    <row r="11" spans="1:11">
      <c r="A11" s="6">
        <v>5</v>
      </c>
      <c r="B11" s="6">
        <v>498</v>
      </c>
      <c r="C11" s="5" t="s">
        <v>169</v>
      </c>
      <c r="D11" s="7" t="s">
        <v>55</v>
      </c>
      <c r="E11" s="5" t="s">
        <v>7</v>
      </c>
      <c r="F11" s="5" t="s">
        <v>191</v>
      </c>
      <c r="G11" s="6" t="s">
        <v>125</v>
      </c>
      <c r="H11" s="5" t="s">
        <v>433</v>
      </c>
      <c r="I11" s="12">
        <v>2.585648148148148E-2</v>
      </c>
      <c r="J11" s="14">
        <v>2.9976851851851852E-2</v>
      </c>
      <c r="K11" s="12">
        <f t="shared" si="0"/>
        <v>5.5833333333333332E-2</v>
      </c>
    </row>
    <row r="12" spans="1:11">
      <c r="A12" s="6">
        <v>6</v>
      </c>
      <c r="B12" s="6">
        <v>435</v>
      </c>
      <c r="C12" s="5" t="s">
        <v>60</v>
      </c>
      <c r="D12" s="7" t="s">
        <v>16</v>
      </c>
      <c r="E12" s="5" t="s">
        <v>11</v>
      </c>
      <c r="F12" s="5" t="s">
        <v>185</v>
      </c>
      <c r="G12" s="6" t="s">
        <v>125</v>
      </c>
      <c r="H12" s="5" t="s">
        <v>98</v>
      </c>
      <c r="I12" s="12">
        <v>2.3877314814814813E-2</v>
      </c>
      <c r="J12" s="14">
        <v>3.4907407407407408E-2</v>
      </c>
      <c r="K12" s="12">
        <f t="shared" si="0"/>
        <v>5.8784722222222224E-2</v>
      </c>
    </row>
    <row r="13" spans="1:11">
      <c r="A13" s="6">
        <v>7</v>
      </c>
      <c r="B13" s="6">
        <v>555</v>
      </c>
      <c r="C13" s="5" t="s">
        <v>54</v>
      </c>
      <c r="D13" s="7" t="s">
        <v>24</v>
      </c>
      <c r="E13" s="5" t="s">
        <v>11</v>
      </c>
      <c r="F13" s="5" t="s">
        <v>97</v>
      </c>
      <c r="G13" s="6" t="s">
        <v>125</v>
      </c>
      <c r="H13" s="5" t="s">
        <v>421</v>
      </c>
      <c r="I13" s="12">
        <v>2.75E-2</v>
      </c>
      <c r="J13" s="14">
        <v>3.1863425925925927E-2</v>
      </c>
      <c r="K13" s="12">
        <f t="shared" si="0"/>
        <v>5.9363425925925931E-2</v>
      </c>
    </row>
    <row r="14" spans="1:11">
      <c r="A14" s="6">
        <v>8</v>
      </c>
      <c r="B14" s="6">
        <v>500</v>
      </c>
      <c r="C14" s="5" t="s">
        <v>311</v>
      </c>
      <c r="D14" s="7" t="s">
        <v>14</v>
      </c>
      <c r="E14" s="5" t="s">
        <v>11</v>
      </c>
      <c r="F14" s="5" t="s">
        <v>404</v>
      </c>
      <c r="G14" s="6" t="s">
        <v>125</v>
      </c>
      <c r="H14" s="5" t="s">
        <v>405</v>
      </c>
      <c r="I14" s="12">
        <v>2.4826388888888887E-2</v>
      </c>
      <c r="J14" s="14">
        <v>3.5347222222222217E-2</v>
      </c>
      <c r="K14" s="12">
        <f t="shared" si="0"/>
        <v>6.0173611111111108E-2</v>
      </c>
    </row>
    <row r="15" spans="1:11">
      <c r="A15" s="6">
        <v>9</v>
      </c>
      <c r="B15" s="6">
        <v>401</v>
      </c>
      <c r="C15" s="5" t="s">
        <v>82</v>
      </c>
      <c r="D15" s="7" t="s">
        <v>16</v>
      </c>
      <c r="E15" s="5" t="s">
        <v>11</v>
      </c>
      <c r="F15" s="5" t="s">
        <v>231</v>
      </c>
      <c r="G15" s="6" t="s">
        <v>125</v>
      </c>
      <c r="H15" s="5" t="s">
        <v>351</v>
      </c>
      <c r="I15" s="12">
        <v>2.0636574074074075E-2</v>
      </c>
      <c r="J15" s="14">
        <v>4.0682870370370376E-2</v>
      </c>
      <c r="K15" s="12">
        <f t="shared" si="0"/>
        <v>6.1319444444444454E-2</v>
      </c>
    </row>
    <row r="16" spans="1:11">
      <c r="A16" s="6">
        <v>10</v>
      </c>
      <c r="B16" s="6">
        <v>567</v>
      </c>
      <c r="C16" s="5" t="s">
        <v>84</v>
      </c>
      <c r="D16" s="7" t="s">
        <v>40</v>
      </c>
      <c r="E16" s="5" t="s">
        <v>7</v>
      </c>
      <c r="F16" s="5" t="s">
        <v>110</v>
      </c>
      <c r="G16" s="6" t="s">
        <v>125</v>
      </c>
      <c r="H16" s="5" t="s">
        <v>424</v>
      </c>
      <c r="I16" s="12">
        <v>2.1979166666666664E-2</v>
      </c>
      <c r="J16" s="14">
        <v>3.9687500000000001E-2</v>
      </c>
      <c r="K16" s="12">
        <f t="shared" si="0"/>
        <v>6.1666666666666661E-2</v>
      </c>
    </row>
    <row r="17" spans="1:11">
      <c r="A17" s="6">
        <v>11</v>
      </c>
      <c r="B17" s="6">
        <v>588</v>
      </c>
      <c r="C17" s="5" t="s">
        <v>331</v>
      </c>
      <c r="D17" s="7" t="s">
        <v>14</v>
      </c>
      <c r="E17" s="5" t="s">
        <v>332</v>
      </c>
      <c r="F17" s="5" t="s">
        <v>193</v>
      </c>
      <c r="G17" s="6" t="s">
        <v>125</v>
      </c>
      <c r="H17" s="5"/>
      <c r="I17" s="12">
        <v>2.4513888888888887E-2</v>
      </c>
      <c r="J17" s="14">
        <v>3.75462962962963E-2</v>
      </c>
      <c r="K17" s="12">
        <f t="shared" si="0"/>
        <v>6.206018518518519E-2</v>
      </c>
    </row>
    <row r="18" spans="1:11">
      <c r="A18" s="6">
        <v>12</v>
      </c>
      <c r="B18" s="6">
        <v>431</v>
      </c>
      <c r="C18" s="5" t="s">
        <v>15</v>
      </c>
      <c r="D18" s="7" t="s">
        <v>14</v>
      </c>
      <c r="E18" s="5" t="s">
        <v>7</v>
      </c>
      <c r="F18" s="5" t="s">
        <v>90</v>
      </c>
      <c r="G18" s="6" t="s">
        <v>125</v>
      </c>
      <c r="H18" s="5"/>
      <c r="I18" s="12">
        <v>2.5034722222222222E-2</v>
      </c>
      <c r="J18" s="14">
        <v>3.8148148148148146E-2</v>
      </c>
      <c r="K18" s="12">
        <f t="shared" si="0"/>
        <v>6.3182870370370375E-2</v>
      </c>
    </row>
    <row r="19" spans="1:11">
      <c r="A19" s="6">
        <v>13</v>
      </c>
      <c r="B19" s="6">
        <v>499</v>
      </c>
      <c r="C19" s="5" t="s">
        <v>161</v>
      </c>
      <c r="D19" s="7" t="s">
        <v>21</v>
      </c>
      <c r="E19" s="5" t="s">
        <v>7</v>
      </c>
      <c r="F19" s="5" t="s">
        <v>186</v>
      </c>
      <c r="G19" s="6" t="s">
        <v>125</v>
      </c>
      <c r="H19" s="5" t="s">
        <v>403</v>
      </c>
      <c r="I19" s="12">
        <v>2.7071759259259257E-2</v>
      </c>
      <c r="J19" s="14">
        <v>4.0879629629629634E-2</v>
      </c>
      <c r="K19" s="12">
        <f t="shared" si="0"/>
        <v>6.7951388888888895E-2</v>
      </c>
    </row>
    <row r="20" spans="1:11">
      <c r="A20" s="6">
        <v>14</v>
      </c>
      <c r="B20" s="6">
        <v>585</v>
      </c>
      <c r="C20" s="5" t="s">
        <v>330</v>
      </c>
      <c r="D20" s="7" t="s">
        <v>160</v>
      </c>
      <c r="E20" s="5" t="s">
        <v>7</v>
      </c>
      <c r="F20" s="5" t="s">
        <v>428</v>
      </c>
      <c r="G20" s="6" t="s">
        <v>125</v>
      </c>
      <c r="H20" s="5"/>
      <c r="I20" s="12">
        <v>2.7511574074074074E-2</v>
      </c>
      <c r="J20" s="14">
        <v>4.7083333333333331E-2</v>
      </c>
      <c r="K20" s="12">
        <f t="shared" si="0"/>
        <v>7.4594907407407401E-2</v>
      </c>
    </row>
    <row r="21" spans="1:11">
      <c r="A21" s="6">
        <v>15</v>
      </c>
      <c r="B21" s="6">
        <v>478</v>
      </c>
      <c r="C21" s="5" t="s">
        <v>238</v>
      </c>
      <c r="D21" s="7" t="s">
        <v>237</v>
      </c>
      <c r="E21" s="5" t="s">
        <v>7</v>
      </c>
      <c r="F21" s="5" t="s">
        <v>239</v>
      </c>
      <c r="G21" s="6" t="s">
        <v>125</v>
      </c>
      <c r="H21" s="5" t="s">
        <v>399</v>
      </c>
      <c r="I21" s="43" t="s">
        <v>243</v>
      </c>
      <c r="J21" s="14">
        <v>4.2766203703703702E-2</v>
      </c>
      <c r="K21" s="43" t="s">
        <v>243</v>
      </c>
    </row>
    <row r="24" spans="1:11">
      <c r="D24" s="33" t="s">
        <v>863</v>
      </c>
    </row>
    <row r="25" spans="1:11">
      <c r="A25" s="3" t="s">
        <v>253</v>
      </c>
      <c r="B25" s="6" t="s">
        <v>0</v>
      </c>
      <c r="C25" s="5" t="s">
        <v>2</v>
      </c>
      <c r="D25" s="7" t="s">
        <v>206</v>
      </c>
      <c r="E25" s="7" t="s">
        <v>3</v>
      </c>
      <c r="F25" s="6" t="s">
        <v>132</v>
      </c>
      <c r="G25" s="6" t="s">
        <v>133</v>
      </c>
      <c r="H25" s="6" t="s">
        <v>134</v>
      </c>
      <c r="I25" s="8" t="s">
        <v>859</v>
      </c>
      <c r="J25" s="6" t="s">
        <v>860</v>
      </c>
      <c r="K25" s="6" t="s">
        <v>861</v>
      </c>
    </row>
    <row r="26" spans="1:11">
      <c r="A26" s="6">
        <v>1</v>
      </c>
      <c r="B26" s="6">
        <v>416</v>
      </c>
      <c r="C26" s="5" t="s">
        <v>22</v>
      </c>
      <c r="D26" s="7" t="s">
        <v>9</v>
      </c>
      <c r="E26" s="5" t="s">
        <v>23</v>
      </c>
      <c r="F26" s="15">
        <v>26353</v>
      </c>
      <c r="G26" s="6" t="s">
        <v>126</v>
      </c>
      <c r="H26" s="5" t="s">
        <v>93</v>
      </c>
      <c r="I26" s="12">
        <v>2.5162037037037038E-2</v>
      </c>
      <c r="J26" s="14">
        <v>3.9143518518518515E-2</v>
      </c>
      <c r="K26" s="12">
        <f>I26+J26</f>
        <v>6.430555555555556E-2</v>
      </c>
    </row>
    <row r="27" spans="1:11">
      <c r="A27" s="6">
        <v>2</v>
      </c>
      <c r="B27" s="6">
        <v>411</v>
      </c>
      <c r="C27" s="5" t="s">
        <v>19</v>
      </c>
      <c r="D27" s="7" t="s">
        <v>18</v>
      </c>
      <c r="E27" s="5" t="s">
        <v>7</v>
      </c>
      <c r="F27" s="5" t="s">
        <v>91</v>
      </c>
      <c r="G27" s="6" t="s">
        <v>123</v>
      </c>
      <c r="H27" s="5" t="s">
        <v>92</v>
      </c>
      <c r="I27" s="12">
        <v>2.5381944444444443E-2</v>
      </c>
      <c r="J27" s="14">
        <v>4.4270833333333336E-2</v>
      </c>
      <c r="K27" s="12">
        <f>I27+J27</f>
        <v>6.9652777777777786E-2</v>
      </c>
    </row>
    <row r="28" spans="1:11">
      <c r="A28" s="6">
        <v>3</v>
      </c>
      <c r="B28" s="6">
        <v>417</v>
      </c>
      <c r="C28" s="5" t="s">
        <v>74</v>
      </c>
      <c r="D28" s="7" t="s">
        <v>36</v>
      </c>
      <c r="E28" s="5" t="s">
        <v>7</v>
      </c>
      <c r="F28" s="5" t="s">
        <v>365</v>
      </c>
      <c r="G28" s="6" t="s">
        <v>126</v>
      </c>
      <c r="H28" s="5"/>
      <c r="I28" s="12">
        <v>2.8854166666666667E-2</v>
      </c>
      <c r="J28" s="14">
        <v>5.1967592592592593E-2</v>
      </c>
      <c r="K28" s="12">
        <f>I28+J28</f>
        <v>8.082175925925926E-2</v>
      </c>
    </row>
    <row r="29" spans="1:11">
      <c r="A29" s="6">
        <v>4</v>
      </c>
      <c r="B29" s="6">
        <v>464</v>
      </c>
      <c r="C29" s="5" t="s">
        <v>305</v>
      </c>
      <c r="D29" s="7" t="s">
        <v>9</v>
      </c>
      <c r="E29" s="5" t="s">
        <v>23</v>
      </c>
      <c r="F29" s="5" t="s">
        <v>393</v>
      </c>
      <c r="G29" s="6" t="s">
        <v>126</v>
      </c>
      <c r="H29" s="5"/>
      <c r="I29" s="12">
        <v>5.1481481481481482E-2</v>
      </c>
      <c r="J29" s="14">
        <v>5.2685185185185189E-2</v>
      </c>
      <c r="K29" s="12">
        <f>I29+J29</f>
        <v>0.10416666666666667</v>
      </c>
    </row>
    <row r="30" spans="1:11">
      <c r="A30" s="6">
        <v>5</v>
      </c>
      <c r="B30" s="5" t="s">
        <v>333</v>
      </c>
      <c r="C30" s="5" t="s">
        <v>41</v>
      </c>
      <c r="D30" s="7" t="s">
        <v>281</v>
      </c>
      <c r="E30" s="5" t="s">
        <v>7</v>
      </c>
      <c r="F30" s="5" t="s">
        <v>431</v>
      </c>
      <c r="G30" s="6" t="s">
        <v>126</v>
      </c>
      <c r="H30" s="5"/>
      <c r="I30" s="12">
        <v>4.9930555555555554E-2</v>
      </c>
      <c r="J30" s="14">
        <v>6.6412037037037033E-2</v>
      </c>
      <c r="K30" s="12">
        <f>I30+J30</f>
        <v>0.11634259259259258</v>
      </c>
    </row>
    <row r="33" spans="1:8">
      <c r="A33" s="30"/>
      <c r="B33" s="30"/>
      <c r="C33" t="s">
        <v>864</v>
      </c>
      <c r="D33" s="1"/>
      <c r="E33" s="1"/>
      <c r="F33" s="32"/>
      <c r="G33" s="1"/>
      <c r="H33" s="1"/>
    </row>
    <row r="34" spans="1:8">
      <c r="A34" s="30"/>
      <c r="B34" s="30"/>
      <c r="D34" s="1"/>
      <c r="E34" s="1"/>
      <c r="F34" s="32"/>
      <c r="G34" s="1"/>
      <c r="H34" s="1"/>
    </row>
    <row r="35" spans="1:8">
      <c r="A35" t="s">
        <v>256</v>
      </c>
      <c r="B35" s="30"/>
      <c r="D35" s="1"/>
      <c r="E35" s="1"/>
      <c r="F35" s="32"/>
      <c r="G35" s="1"/>
      <c r="H35" s="1"/>
    </row>
    <row r="36" spans="1:8">
      <c r="B36" s="30"/>
      <c r="D36" s="1"/>
      <c r="E36" s="1"/>
      <c r="F36" s="46"/>
      <c r="G36" s="1"/>
      <c r="H36" s="37"/>
    </row>
    <row r="37" spans="1:8">
      <c r="A37" t="s">
        <v>438</v>
      </c>
      <c r="B37" s="30"/>
      <c r="D37" s="1"/>
      <c r="E37" s="1"/>
      <c r="F37" s="46"/>
      <c r="G37" s="1"/>
      <c r="H37" s="37"/>
    </row>
    <row r="38" spans="1:8">
      <c r="B38" s="30"/>
      <c r="D38" s="1"/>
      <c r="E38" s="36"/>
      <c r="F38" s="46"/>
      <c r="G38" s="1"/>
      <c r="H38" s="37"/>
    </row>
    <row r="39" spans="1:8">
      <c r="A39" s="36" t="s">
        <v>267</v>
      </c>
      <c r="B39" s="30"/>
      <c r="D39" s="1"/>
      <c r="E39" s="36"/>
      <c r="F39" s="46"/>
      <c r="G39" s="1"/>
      <c r="H39" s="37"/>
    </row>
    <row r="40" spans="1:8">
      <c r="A40" s="36"/>
      <c r="B40" s="1"/>
      <c r="C40" s="1"/>
      <c r="D40" s="1"/>
      <c r="E40" s="1"/>
      <c r="F40" s="32"/>
      <c r="G40" s="1"/>
      <c r="H40" s="1"/>
    </row>
    <row r="41" spans="1:8">
      <c r="A41" s="1"/>
      <c r="B41" s="1"/>
      <c r="C41" s="1" t="s">
        <v>865</v>
      </c>
      <c r="D41" s="1"/>
      <c r="E41" s="1"/>
      <c r="F41" s="32"/>
      <c r="G41" s="1"/>
      <c r="H41" s="1"/>
    </row>
  </sheetData>
  <sortState ref="B26:K30">
    <sortCondition ref="K26:K3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10 КМ ЛЫЖИ</vt:lpstr>
      <vt:lpstr>30 КМ ЛЫЖИ</vt:lpstr>
      <vt:lpstr>50  КМ ЛЫЖИ</vt:lpstr>
      <vt:lpstr>ДЕТИ ЛЫЖИ</vt:lpstr>
      <vt:lpstr>10 КМ БЕГ</vt:lpstr>
      <vt:lpstr>20 КМ БЕГ</vt:lpstr>
      <vt:lpstr>ДЕТИ БЕГ</vt:lpstr>
      <vt:lpstr>КОМБИ 10 + 10 КМ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dcterms:created xsi:type="dcterms:W3CDTF">2023-03-23T06:43:31Z</dcterms:created>
  <dcterms:modified xsi:type="dcterms:W3CDTF">2025-03-27T10:37:19Z</dcterms:modified>
</cp:coreProperties>
</file>