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6608" windowHeight="9432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O84" i="1"/>
  <c r="N84"/>
  <c r="M84"/>
  <c r="O77"/>
  <c r="N77"/>
  <c r="M77"/>
  <c r="O80"/>
  <c r="N80"/>
  <c r="M80"/>
  <c r="O79"/>
  <c r="N79"/>
  <c r="M79"/>
  <c r="O78"/>
  <c r="N78"/>
  <c r="M78"/>
  <c r="O76"/>
  <c r="N76"/>
  <c r="M76"/>
  <c r="O75"/>
  <c r="N75"/>
  <c r="M75"/>
  <c r="O69"/>
  <c r="N69"/>
  <c r="M69"/>
  <c r="O68"/>
  <c r="N68"/>
  <c r="M68"/>
  <c r="O72"/>
  <c r="N72"/>
  <c r="M72"/>
  <c r="O71"/>
  <c r="N71"/>
  <c r="M71"/>
  <c r="O70"/>
  <c r="N70"/>
  <c r="M70"/>
  <c r="O67"/>
  <c r="N67"/>
  <c r="M67"/>
  <c r="O61"/>
  <c r="N61"/>
  <c r="M61"/>
  <c r="O60"/>
  <c r="N60"/>
  <c r="M60"/>
  <c r="O59"/>
  <c r="N59"/>
  <c r="M59"/>
  <c r="O62"/>
  <c r="N62"/>
  <c r="M62"/>
  <c r="O50"/>
  <c r="N50"/>
  <c r="M50"/>
  <c r="O46"/>
  <c r="N46"/>
  <c r="M46"/>
  <c r="O49"/>
  <c r="N49"/>
  <c r="M49"/>
  <c r="O44"/>
  <c r="N44"/>
  <c r="M44"/>
  <c r="O47"/>
  <c r="N47"/>
  <c r="M47"/>
  <c r="O55"/>
  <c r="N55"/>
  <c r="M55"/>
  <c r="O54"/>
  <c r="N54"/>
  <c r="M54"/>
  <c r="O53"/>
  <c r="N53"/>
  <c r="M53"/>
  <c r="O56"/>
  <c r="N56"/>
  <c r="M56"/>
  <c r="O48"/>
  <c r="N48"/>
  <c r="M48"/>
  <c r="O45"/>
  <c r="N45"/>
  <c r="M45"/>
  <c r="O52"/>
  <c r="N52"/>
  <c r="M52"/>
  <c r="O51"/>
  <c r="N51"/>
  <c r="M51"/>
  <c r="O33"/>
  <c r="N33"/>
  <c r="M33"/>
  <c r="O20"/>
  <c r="N20"/>
  <c r="M20"/>
  <c r="O39"/>
  <c r="N39"/>
  <c r="M39"/>
  <c r="O16"/>
  <c r="N16"/>
  <c r="M16"/>
  <c r="O30"/>
  <c r="N30"/>
  <c r="M30"/>
  <c r="O22"/>
  <c r="N22"/>
  <c r="M22"/>
  <c r="O21"/>
  <c r="N21"/>
  <c r="M21"/>
  <c r="O38"/>
  <c r="N38"/>
  <c r="M38"/>
  <c r="O27"/>
  <c r="N27"/>
  <c r="M27"/>
  <c r="O37"/>
  <c r="N37"/>
  <c r="M37"/>
  <c r="O15"/>
  <c r="N15"/>
  <c r="M15"/>
  <c r="O14"/>
  <c r="N14"/>
  <c r="M14"/>
  <c r="O26"/>
  <c r="N26"/>
  <c r="M26"/>
  <c r="O34"/>
  <c r="N34"/>
  <c r="M34"/>
  <c r="O24"/>
  <c r="N24"/>
  <c r="M24"/>
  <c r="O19"/>
  <c r="N19"/>
  <c r="M19"/>
  <c r="O28"/>
  <c r="N28"/>
  <c r="M28"/>
  <c r="O23"/>
  <c r="N23"/>
  <c r="M23"/>
  <c r="O32"/>
  <c r="N32"/>
  <c r="M32"/>
  <c r="O29"/>
  <c r="N29"/>
  <c r="M29"/>
  <c r="O25"/>
  <c r="N25"/>
  <c r="M25"/>
  <c r="O36"/>
  <c r="N36"/>
  <c r="M36"/>
  <c r="O17"/>
  <c r="N17"/>
  <c r="M17"/>
  <c r="O31"/>
  <c r="N31"/>
  <c r="M31"/>
  <c r="O35"/>
  <c r="N35"/>
  <c r="M35"/>
  <c r="O18"/>
  <c r="N18"/>
  <c r="M18"/>
  <c r="O8"/>
  <c r="N8"/>
  <c r="M8"/>
  <c r="N11"/>
  <c r="M11"/>
  <c r="O7"/>
  <c r="N7"/>
  <c r="M7"/>
  <c r="O9"/>
  <c r="N9"/>
  <c r="M9"/>
  <c r="O10"/>
  <c r="N10"/>
  <c r="M10"/>
</calcChain>
</file>

<file path=xl/sharedStrings.xml><?xml version="1.0" encoding="utf-8"?>
<sst xmlns="http://schemas.openxmlformats.org/spreadsheetml/2006/main" count="328" uniqueCount="238">
  <si>
    <t>Сергей</t>
  </si>
  <si>
    <t>Стреплюк</t>
  </si>
  <si>
    <t>Усолье</t>
  </si>
  <si>
    <t>Jul 13, 1995</t>
  </si>
  <si>
    <t>Анастасия</t>
  </si>
  <si>
    <t>Сластных</t>
  </si>
  <si>
    <t>Иркутск</t>
  </si>
  <si>
    <t>Nov 25, 1997</t>
  </si>
  <si>
    <t>-</t>
  </si>
  <si>
    <t>Михаил</t>
  </si>
  <si>
    <t>Конев</t>
  </si>
  <si>
    <t>Sep 10, 1956</t>
  </si>
  <si>
    <t>ЭОЛ</t>
  </si>
  <si>
    <t>Иван</t>
  </si>
  <si>
    <t>Поронов</t>
  </si>
  <si>
    <t>Aug 19, 1985</t>
  </si>
  <si>
    <t>Миллениалы</t>
  </si>
  <si>
    <t>Щипунов</t>
  </si>
  <si>
    <t>Sep 20, 1963</t>
  </si>
  <si>
    <t>Андрей</t>
  </si>
  <si>
    <t>Антипин</t>
  </si>
  <si>
    <t>Apr 9, 1993</t>
  </si>
  <si>
    <t>Алексей</t>
  </si>
  <si>
    <t>Герих</t>
  </si>
  <si>
    <t>Nov 12, 1990</t>
  </si>
  <si>
    <t>Артем</t>
  </si>
  <si>
    <t>Коротницкий</t>
  </si>
  <si>
    <t>Jul 25, 1989</t>
  </si>
  <si>
    <t>Hammer Class</t>
  </si>
  <si>
    <t>Вячеслав</t>
  </si>
  <si>
    <t>Педенко</t>
  </si>
  <si>
    <t>Выдрино</t>
  </si>
  <si>
    <t>Dec 22, 1947</t>
  </si>
  <si>
    <t>Пастухов</t>
  </si>
  <si>
    <t>Feb 24, 1977</t>
  </si>
  <si>
    <t>Виктор</t>
  </si>
  <si>
    <t>Васильев</t>
  </si>
  <si>
    <t>Mar 14, 1974</t>
  </si>
  <si>
    <t>Александр</t>
  </si>
  <si>
    <t>Жилкин</t>
  </si>
  <si>
    <t>Aug 31, 1985</t>
  </si>
  <si>
    <t>BaikalTrailRunning</t>
  </si>
  <si>
    <t>Константин</t>
  </si>
  <si>
    <t>Марчуков</t>
  </si>
  <si>
    <t>Jun 5, 1977</t>
  </si>
  <si>
    <t>Масько</t>
  </si>
  <si>
    <t>Mar 12, 1980</t>
  </si>
  <si>
    <t>Bakal-Ski</t>
  </si>
  <si>
    <t>Ксения</t>
  </si>
  <si>
    <t>Ширлина</t>
  </si>
  <si>
    <t>Колесников</t>
  </si>
  <si>
    <t>Mar 6, 1987</t>
  </si>
  <si>
    <t>Артём</t>
  </si>
  <si>
    <t>Платонов</t>
  </si>
  <si>
    <t>Jan 23, 1984</t>
  </si>
  <si>
    <t>Барулин</t>
  </si>
  <si>
    <t>Aug 6, 1988</t>
  </si>
  <si>
    <t>Наталия</t>
  </si>
  <si>
    <t>Алферова</t>
  </si>
  <si>
    <t>Jul 19, 1987</t>
  </si>
  <si>
    <t>СШ Сибскана</t>
  </si>
  <si>
    <t>Игорь</t>
  </si>
  <si>
    <t>Карабин</t>
  </si>
  <si>
    <t>Dec 19, 1986</t>
  </si>
  <si>
    <t>Номер</t>
  </si>
  <si>
    <t>Имя</t>
  </si>
  <si>
    <t>Фамилия</t>
  </si>
  <si>
    <t>Город</t>
  </si>
  <si>
    <t>Клуб</t>
  </si>
  <si>
    <t>Баклаши</t>
  </si>
  <si>
    <t>Большое Голоустное</t>
  </si>
  <si>
    <t>Светлана</t>
  </si>
  <si>
    <t>Смирницкая</t>
  </si>
  <si>
    <t>May 16, 1994</t>
  </si>
  <si>
    <t>ОАО РЖД</t>
  </si>
  <si>
    <t>Казанцев</t>
  </si>
  <si>
    <t>Jun 27, 1996</t>
  </si>
  <si>
    <t>Федор</t>
  </si>
  <si>
    <t>Будунов</t>
  </si>
  <si>
    <t>Jul 9, 1972</t>
  </si>
  <si>
    <t>Дмитрий</t>
  </si>
  <si>
    <t>Рябчевский</t>
  </si>
  <si>
    <t>Dec 29, 1980</t>
  </si>
  <si>
    <t>Локомотив</t>
  </si>
  <si>
    <t>Евгений</t>
  </si>
  <si>
    <t>Налетов</t>
  </si>
  <si>
    <t>Мегет</t>
  </si>
  <si>
    <t>Dec 19, 1972</t>
  </si>
  <si>
    <t>Овсянников</t>
  </si>
  <si>
    <t>May 9, 2009</t>
  </si>
  <si>
    <t>ДЮСШ Иркутского района</t>
  </si>
  <si>
    <t>Бывальцев</t>
  </si>
  <si>
    <t>Dec 29, 1973</t>
  </si>
  <si>
    <t>Евгения</t>
  </si>
  <si>
    <t>Нестерова</t>
  </si>
  <si>
    <t>Усолье-Сибирское</t>
  </si>
  <si>
    <t>Nov 19, 1991</t>
  </si>
  <si>
    <t>FitnessLife</t>
  </si>
  <si>
    <t>Семён</t>
  </si>
  <si>
    <t>Кашицын</t>
  </si>
  <si>
    <t>Feb 15, 2006</t>
  </si>
  <si>
    <t>Роман</t>
  </si>
  <si>
    <t>Хамкалов</t>
  </si>
  <si>
    <t>Jun 3, 1999</t>
  </si>
  <si>
    <t>Юридический институт ИГУ</t>
  </si>
  <si>
    <t>Данил</t>
  </si>
  <si>
    <t>Беляков</t>
  </si>
  <si>
    <t>Aug 25, 1987</t>
  </si>
  <si>
    <t>ФССП</t>
  </si>
  <si>
    <t>Козицин</t>
  </si>
  <si>
    <t>Feb 23, 1980</t>
  </si>
  <si>
    <t>Run’n’DriveUnlimited</t>
  </si>
  <si>
    <t>Боронин</t>
  </si>
  <si>
    <t>Feb 17, 2000</t>
  </si>
  <si>
    <t>Сам по себе:)</t>
  </si>
  <si>
    <t>Матиенко</t>
  </si>
  <si>
    <t>Jul 11, 1984</t>
  </si>
  <si>
    <t>Blacklynxschool</t>
  </si>
  <si>
    <t>Ирина</t>
  </si>
  <si>
    <t>Харитонова</t>
  </si>
  <si>
    <t>Aug 14, 1976</t>
  </si>
  <si>
    <t>Дамбинов</t>
  </si>
  <si>
    <t>Новонукутский</t>
  </si>
  <si>
    <t>Jan 24, 1997</t>
  </si>
  <si>
    <t>Реуцкий</t>
  </si>
  <si>
    <t>Aug 18, 1954</t>
  </si>
  <si>
    <t>Алтынников</t>
  </si>
  <si>
    <t>Карлук</t>
  </si>
  <si>
    <t>Aug 12, 2011</t>
  </si>
  <si>
    <t>Karluk</t>
  </si>
  <si>
    <t>Mar 18, 1985</t>
  </si>
  <si>
    <t>Владимир</t>
  </si>
  <si>
    <t>Корнилов</t>
  </si>
  <si>
    <t>May 18, 1978</t>
  </si>
  <si>
    <t>RUNandDRIVEunlimited</t>
  </si>
  <si>
    <t>Валерий</t>
  </si>
  <si>
    <t>Красинский</t>
  </si>
  <si>
    <t>Nov 24, 1971</t>
  </si>
  <si>
    <t>Китов</t>
  </si>
  <si>
    <t>Mar 3, 1951</t>
  </si>
  <si>
    <t>Гратий</t>
  </si>
  <si>
    <t>Nov 22, 1991</t>
  </si>
  <si>
    <t xml:space="preserve">Кирилл </t>
  </si>
  <si>
    <t>Apr 20, 2007</t>
  </si>
  <si>
    <t>МЦСП</t>
  </si>
  <si>
    <t>Герман</t>
  </si>
  <si>
    <t>Шмидт</t>
  </si>
  <si>
    <t>Feb 10, 1999</t>
  </si>
  <si>
    <t>Белов</t>
  </si>
  <si>
    <t>Aug 13, 1971</t>
  </si>
  <si>
    <t>Шум</t>
  </si>
  <si>
    <t>Антон</t>
  </si>
  <si>
    <t>Харитонов</t>
  </si>
  <si>
    <t>Aug 28, 1985</t>
  </si>
  <si>
    <t>Хайретдинов</t>
  </si>
  <si>
    <t>Aug 1, 1988</t>
  </si>
  <si>
    <t>Анна</t>
  </si>
  <si>
    <t>Зименкова</t>
  </si>
  <si>
    <t>Ангарск</t>
  </si>
  <si>
    <t>Mar 30, 1973</t>
  </si>
  <si>
    <t>Трипутень</t>
  </si>
  <si>
    <t>Feb 12, 1999</t>
  </si>
  <si>
    <t>Ширлин</t>
  </si>
  <si>
    <t>Apr 23, 1983</t>
  </si>
  <si>
    <t>Оксана</t>
  </si>
  <si>
    <t>Изосимова</t>
  </si>
  <si>
    <t>Dec 10, 1989</t>
  </si>
  <si>
    <t>Асхаев</t>
  </si>
  <si>
    <t>Dec 7, 1991</t>
  </si>
  <si>
    <t>Кудреватых</t>
  </si>
  <si>
    <t>Богдан</t>
  </si>
  <si>
    <t>Aug 26, 2008</t>
  </si>
  <si>
    <t>Любитель</t>
  </si>
  <si>
    <t>Виталий</t>
  </si>
  <si>
    <t>Oct 13, 1986</t>
  </si>
  <si>
    <t>Эллина</t>
  </si>
  <si>
    <t>Кручинина</t>
  </si>
  <si>
    <t>Apr 19, 2011</t>
  </si>
  <si>
    <t>Алиса</t>
  </si>
  <si>
    <t>София</t>
  </si>
  <si>
    <t>Андриевская</t>
  </si>
  <si>
    <t>May 30, 2011</t>
  </si>
  <si>
    <t>Лыков</t>
  </si>
  <si>
    <t>Feb 1, 1990</t>
  </si>
  <si>
    <t>Nov 12, 2005</t>
  </si>
  <si>
    <t>Батраченко</t>
  </si>
  <si>
    <t>Шелехов</t>
  </si>
  <si>
    <t>Jun 29, 1985</t>
  </si>
  <si>
    <t>Шелеховский ниндзя</t>
  </si>
  <si>
    <t>Дарья</t>
  </si>
  <si>
    <t>Бессонова</t>
  </si>
  <si>
    <t>Oct 10, 1987</t>
  </si>
  <si>
    <t>Тарбеев</t>
  </si>
  <si>
    <t>Dec 14, 1984</t>
  </si>
  <si>
    <t>Ippon</t>
  </si>
  <si>
    <t>М0</t>
  </si>
  <si>
    <t>Место в гр</t>
  </si>
  <si>
    <t>Возраст</t>
  </si>
  <si>
    <t>Группа</t>
  </si>
  <si>
    <t>Время</t>
  </si>
  <si>
    <t>Смоленщина</t>
  </si>
  <si>
    <t>М1</t>
  </si>
  <si>
    <t>Ж0</t>
  </si>
  <si>
    <t>Ж1</t>
  </si>
  <si>
    <t>Мальчики 10 - 17 лет</t>
  </si>
  <si>
    <t>Мужчины 18 - 39 лет</t>
  </si>
  <si>
    <t>Мужчины 40 - 59 лет</t>
  </si>
  <si>
    <t>Мужчины  старше 60 лет</t>
  </si>
  <si>
    <t>Девочки 10 - 17 лет</t>
  </si>
  <si>
    <t>Женщины 18 - 39 лет</t>
  </si>
  <si>
    <t>Женщины 40 - 59 лет</t>
  </si>
  <si>
    <t>Ж2</t>
  </si>
  <si>
    <t>Никита</t>
  </si>
  <si>
    <t>Дружинин</t>
  </si>
  <si>
    <t>Снежана</t>
  </si>
  <si>
    <t>Тимофеева</t>
  </si>
  <si>
    <t>Карина</t>
  </si>
  <si>
    <t>М2</t>
  </si>
  <si>
    <t>М3</t>
  </si>
  <si>
    <t>Время старта</t>
  </si>
  <si>
    <t>DNS</t>
  </si>
  <si>
    <t>DNF</t>
  </si>
  <si>
    <t>Кырен</t>
  </si>
  <si>
    <t>1 круг</t>
  </si>
  <si>
    <t>2 круг</t>
  </si>
  <si>
    <t>Финиш</t>
  </si>
  <si>
    <t>65 зарегистрированных участников</t>
  </si>
  <si>
    <t>ПРОТОКОЛ ФИНИША</t>
  </si>
  <si>
    <t>Старт в 12-12</t>
  </si>
  <si>
    <t xml:space="preserve">         </t>
  </si>
  <si>
    <t>17 октября 2021 г.</t>
  </si>
  <si>
    <t>Трейл "Тропа Самурая"</t>
  </si>
  <si>
    <t>Дистанция 6,6 км</t>
  </si>
  <si>
    <t>3 круга по 2,2 км</t>
  </si>
  <si>
    <t>Место проведения: г. Иркутск, пос. Березовый, 67.</t>
  </si>
  <si>
    <t>Температура воздуха: +5, облачно.</t>
  </si>
  <si>
    <t>Организатор соревнований: Мехоношин Петр</t>
  </si>
  <si>
    <t>Главный судья соревнований:  Шеметов Николай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</si>
</sst>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Fill="1" applyBorder="1"/>
    <xf numFmtId="164" fontId="0" fillId="0" borderId="1" xfId="0" applyNumberFormat="1" applyBorder="1"/>
    <xf numFmtId="0" fontId="0" fillId="0" borderId="1" xfId="0" applyFill="1" applyBorder="1"/>
    <xf numFmtId="0" fontId="2" fillId="0" borderId="1" xfId="0" applyFont="1" applyBorder="1"/>
    <xf numFmtId="0" fontId="3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center"/>
    </xf>
    <xf numFmtId="14" fontId="0" fillId="0" borderId="1" xfId="0" applyNumberFormat="1" applyBorder="1"/>
    <xf numFmtId="21" fontId="0" fillId="0" borderId="1" xfId="0" applyNumberFormat="1" applyBorder="1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105"/>
  <sheetViews>
    <sheetView tabSelected="1" workbookViewId="0">
      <selection activeCell="E90" sqref="E90"/>
    </sheetView>
  </sheetViews>
  <sheetFormatPr defaultRowHeight="14.4"/>
  <cols>
    <col min="1" max="1" width="9.33203125" style="1" customWidth="1"/>
    <col min="2" max="2" width="9.33203125" customWidth="1"/>
    <col min="3" max="3" width="11.109375" customWidth="1"/>
    <col min="4" max="4" width="13.6640625" customWidth="1"/>
    <col min="5" max="5" width="17.77734375" customWidth="1"/>
    <col min="6" max="6" width="19.33203125" customWidth="1"/>
    <col min="7" max="7" width="6.77734375" customWidth="1"/>
    <col min="8" max="8" width="24.5546875" customWidth="1"/>
    <col min="9" max="9" width="11.77734375" customWidth="1"/>
    <col min="10" max="11" width="8.88671875" hidden="1" customWidth="1"/>
    <col min="12" max="12" width="12.44140625" hidden="1" customWidth="1"/>
  </cols>
  <sheetData>
    <row r="2" spans="1:15">
      <c r="A2" s="21" t="s">
        <v>230</v>
      </c>
      <c r="B2" s="17"/>
      <c r="C2" s="17"/>
      <c r="E2" s="20" t="s">
        <v>227</v>
      </c>
      <c r="G2" s="20"/>
      <c r="H2" s="21" t="s">
        <v>234</v>
      </c>
      <c r="I2" s="17"/>
      <c r="J2" s="17"/>
      <c r="K2" s="17"/>
    </row>
    <row r="3" spans="1:15">
      <c r="A3" s="21" t="s">
        <v>228</v>
      </c>
      <c r="B3" s="17"/>
      <c r="C3" s="19" t="s">
        <v>229</v>
      </c>
      <c r="E3" s="20" t="s">
        <v>231</v>
      </c>
      <c r="G3" s="20"/>
      <c r="H3" s="21" t="s">
        <v>235</v>
      </c>
      <c r="I3" s="19"/>
      <c r="J3" s="19"/>
      <c r="K3" s="17"/>
    </row>
    <row r="4" spans="1:15">
      <c r="A4" s="17"/>
      <c r="B4" s="17"/>
      <c r="C4" s="19"/>
      <c r="E4" s="20" t="s">
        <v>232</v>
      </c>
      <c r="F4" s="20" t="s">
        <v>233</v>
      </c>
      <c r="G4" s="20"/>
      <c r="H4" s="18"/>
      <c r="I4" s="19"/>
      <c r="J4" s="19"/>
      <c r="K4" s="17"/>
      <c r="L4" s="6"/>
    </row>
    <row r="5" spans="1:15">
      <c r="A5" s="2" t="s">
        <v>196</v>
      </c>
      <c r="B5" s="2" t="s">
        <v>64</v>
      </c>
      <c r="C5" s="3" t="s">
        <v>65</v>
      </c>
      <c r="D5" s="3" t="s">
        <v>66</v>
      </c>
      <c r="E5" s="3" t="s">
        <v>67</v>
      </c>
      <c r="F5" s="2" t="s">
        <v>197</v>
      </c>
      <c r="G5" s="2" t="s">
        <v>198</v>
      </c>
      <c r="H5" s="3" t="s">
        <v>68</v>
      </c>
      <c r="I5" s="9" t="s">
        <v>219</v>
      </c>
      <c r="J5" s="3"/>
      <c r="K5" s="3"/>
      <c r="L5" s="7" t="s">
        <v>199</v>
      </c>
      <c r="M5" s="3" t="s">
        <v>223</v>
      </c>
      <c r="N5" s="3" t="s">
        <v>224</v>
      </c>
      <c r="O5" s="3" t="s">
        <v>225</v>
      </c>
    </row>
    <row r="6" spans="1:15">
      <c r="A6" s="2"/>
      <c r="B6" s="2"/>
      <c r="C6" s="3"/>
      <c r="D6" s="3"/>
      <c r="E6" s="3"/>
      <c r="F6" s="11" t="s">
        <v>204</v>
      </c>
      <c r="G6" s="10" t="s">
        <v>195</v>
      </c>
      <c r="H6" s="3"/>
      <c r="I6" s="3"/>
      <c r="J6" s="3"/>
      <c r="K6" s="3"/>
      <c r="L6" s="8"/>
      <c r="M6" s="3"/>
      <c r="N6" s="3"/>
      <c r="O6" s="3"/>
    </row>
    <row r="7" spans="1:15">
      <c r="A7" s="2">
        <v>1</v>
      </c>
      <c r="B7" s="4">
        <v>51</v>
      </c>
      <c r="C7" s="3" t="s">
        <v>98</v>
      </c>
      <c r="D7" s="3" t="s">
        <v>99</v>
      </c>
      <c r="E7" s="3" t="s">
        <v>6</v>
      </c>
      <c r="F7" s="3" t="s">
        <v>100</v>
      </c>
      <c r="G7" s="3"/>
      <c r="H7" s="3"/>
      <c r="I7" s="16">
        <v>0</v>
      </c>
      <c r="J7" s="16">
        <v>8.0787037037037043E-3</v>
      </c>
      <c r="K7" s="16">
        <v>1.6620370370370372E-2</v>
      </c>
      <c r="L7" s="8">
        <v>2.4861111111111108E-2</v>
      </c>
      <c r="M7" s="16">
        <f>J7-I7</f>
        <v>8.0787037037037043E-3</v>
      </c>
      <c r="N7" s="16">
        <f>K7-I7</f>
        <v>1.6620370370370372E-2</v>
      </c>
      <c r="O7" s="8">
        <f>L7-I7</f>
        <v>2.4861111111111108E-2</v>
      </c>
    </row>
    <row r="8" spans="1:15">
      <c r="A8" s="2">
        <v>2</v>
      </c>
      <c r="B8" s="12">
        <v>57</v>
      </c>
      <c r="C8" s="13" t="s">
        <v>0</v>
      </c>
      <c r="D8" s="13" t="s">
        <v>30</v>
      </c>
      <c r="E8" s="13" t="s">
        <v>6</v>
      </c>
      <c r="F8" s="13" t="s">
        <v>184</v>
      </c>
      <c r="G8" s="13"/>
      <c r="H8" s="3"/>
      <c r="I8" s="16">
        <v>0</v>
      </c>
      <c r="J8" s="16">
        <v>9.9189814814814817E-3</v>
      </c>
      <c r="K8" s="16">
        <v>2.0775462962962964E-2</v>
      </c>
      <c r="L8" s="8">
        <v>3.1793981481481479E-2</v>
      </c>
      <c r="M8" s="16">
        <f>J8-I8</f>
        <v>9.9189814814814817E-3</v>
      </c>
      <c r="N8" s="16">
        <f>K8-I8</f>
        <v>2.0775462962962964E-2</v>
      </c>
      <c r="O8" s="8">
        <f>L8-I8</f>
        <v>3.1793981481481479E-2</v>
      </c>
    </row>
    <row r="9" spans="1:15">
      <c r="A9" s="2">
        <v>3</v>
      </c>
      <c r="B9" s="4">
        <v>49</v>
      </c>
      <c r="C9" s="3" t="s">
        <v>9</v>
      </c>
      <c r="D9" s="3" t="s">
        <v>88</v>
      </c>
      <c r="E9" s="3" t="s">
        <v>200</v>
      </c>
      <c r="F9" s="3" t="s">
        <v>89</v>
      </c>
      <c r="G9" s="3"/>
      <c r="H9" s="3" t="s">
        <v>90</v>
      </c>
      <c r="I9" s="16">
        <v>0</v>
      </c>
      <c r="J9" s="16">
        <v>1.0983796296296297E-2</v>
      </c>
      <c r="K9" s="16">
        <v>2.2638888888888889E-2</v>
      </c>
      <c r="L9" s="8">
        <v>3.5300925925925923E-2</v>
      </c>
      <c r="M9" s="16">
        <f>J9-I9</f>
        <v>1.0983796296296297E-2</v>
      </c>
      <c r="N9" s="16">
        <f>K9-I9</f>
        <v>2.2638888888888889E-2</v>
      </c>
      <c r="O9" s="8">
        <f>L9-I9</f>
        <v>3.5300925925925923E-2</v>
      </c>
    </row>
    <row r="10" spans="1:15">
      <c r="A10" s="2">
        <v>4</v>
      </c>
      <c r="B10" s="2">
        <v>37</v>
      </c>
      <c r="C10" s="3" t="s">
        <v>170</v>
      </c>
      <c r="D10" s="3" t="s">
        <v>169</v>
      </c>
      <c r="E10" s="3" t="s">
        <v>6</v>
      </c>
      <c r="F10" s="3" t="s">
        <v>171</v>
      </c>
      <c r="G10" s="3"/>
      <c r="H10" s="3" t="s">
        <v>172</v>
      </c>
      <c r="I10" s="16">
        <v>0</v>
      </c>
      <c r="J10" s="16">
        <v>1.0844907407407407E-2</v>
      </c>
      <c r="K10" s="16">
        <v>2.3807870370370368E-2</v>
      </c>
      <c r="L10" s="8">
        <v>3.8981481481481485E-2</v>
      </c>
      <c r="M10" s="16">
        <f>J10-I10</f>
        <v>1.0844907407407407E-2</v>
      </c>
      <c r="N10" s="16">
        <f>K10-I10</f>
        <v>2.3807870370370368E-2</v>
      </c>
      <c r="O10" s="8">
        <f>L10-I10</f>
        <v>3.8981481481481485E-2</v>
      </c>
    </row>
    <row r="11" spans="1:15">
      <c r="A11" s="2">
        <v>5</v>
      </c>
      <c r="B11" s="14">
        <v>54</v>
      </c>
      <c r="C11" s="13" t="s">
        <v>84</v>
      </c>
      <c r="D11" s="13" t="s">
        <v>126</v>
      </c>
      <c r="E11" s="13" t="s">
        <v>127</v>
      </c>
      <c r="F11" s="13" t="s">
        <v>128</v>
      </c>
      <c r="G11" s="3"/>
      <c r="H11" s="13" t="s">
        <v>129</v>
      </c>
      <c r="I11" s="16">
        <v>0</v>
      </c>
      <c r="J11" s="16">
        <v>2.056712962962963E-2</v>
      </c>
      <c r="K11" s="3"/>
      <c r="L11" s="3"/>
      <c r="M11" s="16">
        <f>J11-I11</f>
        <v>2.056712962962963E-2</v>
      </c>
      <c r="N11" s="16">
        <f>K11-I11</f>
        <v>0</v>
      </c>
      <c r="O11" s="8" t="s">
        <v>221</v>
      </c>
    </row>
    <row r="12" spans="1:15">
      <c r="A12" s="2"/>
      <c r="B12" s="12"/>
      <c r="D12" s="13"/>
      <c r="E12" s="13"/>
      <c r="F12" s="13"/>
      <c r="G12" s="13"/>
      <c r="H12" s="3"/>
      <c r="I12" s="3"/>
      <c r="J12" s="3"/>
      <c r="K12" s="3"/>
      <c r="L12" s="8"/>
      <c r="M12" s="3"/>
      <c r="N12" s="3"/>
      <c r="O12" s="3"/>
    </row>
    <row r="13" spans="1:15">
      <c r="A13" s="2"/>
      <c r="B13" s="2"/>
      <c r="C13" s="3"/>
      <c r="D13" s="3"/>
      <c r="E13" s="3"/>
      <c r="F13" s="11" t="s">
        <v>205</v>
      </c>
      <c r="G13" s="10" t="s">
        <v>201</v>
      </c>
      <c r="H13" s="3"/>
      <c r="I13" s="3"/>
      <c r="J13" s="3"/>
      <c r="K13" s="3"/>
      <c r="L13" s="8"/>
      <c r="M13" s="3"/>
      <c r="N13" s="3"/>
      <c r="O13" s="3"/>
    </row>
    <row r="14" spans="1:15">
      <c r="A14" s="2">
        <v>1</v>
      </c>
      <c r="B14" s="4">
        <v>31</v>
      </c>
      <c r="C14" s="3" t="s">
        <v>101</v>
      </c>
      <c r="D14" s="3" t="s">
        <v>102</v>
      </c>
      <c r="E14" s="3" t="s">
        <v>222</v>
      </c>
      <c r="F14" s="3" t="s">
        <v>103</v>
      </c>
      <c r="G14" s="3"/>
      <c r="H14" s="3" t="s">
        <v>104</v>
      </c>
      <c r="I14" s="16">
        <v>6.9444444444444447E-4</v>
      </c>
      <c r="J14" s="16">
        <v>8.7499999999999991E-3</v>
      </c>
      <c r="K14" s="16">
        <v>1.6886574074074075E-2</v>
      </c>
      <c r="L14" s="8">
        <v>2.5289351851851851E-2</v>
      </c>
      <c r="M14" s="16">
        <f>J14-I14</f>
        <v>8.0555555555555554E-3</v>
      </c>
      <c r="N14" s="16">
        <f>K14-I14</f>
        <v>1.6192129629629629E-2</v>
      </c>
      <c r="O14" s="8">
        <f>L14-I14</f>
        <v>2.4594907407407406E-2</v>
      </c>
    </row>
    <row r="15" spans="1:15">
      <c r="A15" s="2">
        <v>2</v>
      </c>
      <c r="B15" s="14">
        <v>35</v>
      </c>
      <c r="C15" s="13" t="s">
        <v>52</v>
      </c>
      <c r="D15" s="13" t="s">
        <v>126</v>
      </c>
      <c r="E15" s="13" t="s">
        <v>127</v>
      </c>
      <c r="F15" s="13" t="s">
        <v>130</v>
      </c>
      <c r="G15" s="3"/>
      <c r="H15" s="13" t="s">
        <v>129</v>
      </c>
      <c r="I15" s="16">
        <v>6.9444444444444447E-4</v>
      </c>
      <c r="J15" s="16">
        <v>9.5833333333333343E-3</v>
      </c>
      <c r="K15" s="16">
        <v>1.8645833333333334E-2</v>
      </c>
      <c r="L15" s="8">
        <v>2.7766203703703706E-2</v>
      </c>
      <c r="M15" s="16">
        <f>J15-I15</f>
        <v>8.8888888888888906E-3</v>
      </c>
      <c r="N15" s="16">
        <f>K15-I15</f>
        <v>1.7951388888888888E-2</v>
      </c>
      <c r="O15" s="8">
        <f>L15-I15</f>
        <v>2.7071759259259261E-2</v>
      </c>
    </row>
    <row r="16" spans="1:15">
      <c r="A16" s="2">
        <v>3</v>
      </c>
      <c r="B16" s="12">
        <v>58</v>
      </c>
      <c r="C16" s="13" t="s">
        <v>13</v>
      </c>
      <c r="D16" s="13" t="s">
        <v>185</v>
      </c>
      <c r="E16" s="13" t="s">
        <v>186</v>
      </c>
      <c r="F16" s="13" t="s">
        <v>187</v>
      </c>
      <c r="G16" s="3"/>
      <c r="H16" s="13" t="s">
        <v>188</v>
      </c>
      <c r="I16" s="16">
        <v>6.9444444444444447E-4</v>
      </c>
      <c r="J16" s="16">
        <v>8.819444444444444E-3</v>
      </c>
      <c r="K16" s="16">
        <v>1.8807870370370371E-2</v>
      </c>
      <c r="L16" s="8">
        <v>2.7974537037037034E-2</v>
      </c>
      <c r="M16" s="16">
        <f>J16-I16</f>
        <v>8.1250000000000003E-3</v>
      </c>
      <c r="N16" s="16">
        <f>K16-I16</f>
        <v>1.8113425925925925E-2</v>
      </c>
      <c r="O16" s="8">
        <f>L16-I16</f>
        <v>2.7280092592592588E-2</v>
      </c>
    </row>
    <row r="17" spans="1:15">
      <c r="A17" s="2">
        <v>4</v>
      </c>
      <c r="B17" s="2">
        <v>6</v>
      </c>
      <c r="C17" s="3" t="s">
        <v>38</v>
      </c>
      <c r="D17" s="3" t="s">
        <v>39</v>
      </c>
      <c r="E17" s="3" t="s">
        <v>6</v>
      </c>
      <c r="F17" s="3" t="s">
        <v>40</v>
      </c>
      <c r="G17" s="3"/>
      <c r="H17" s="3" t="s">
        <v>41</v>
      </c>
      <c r="I17" s="16">
        <v>6.9444444444444447E-4</v>
      </c>
      <c r="J17" s="16">
        <v>1.0069444444444445E-2</v>
      </c>
      <c r="K17" s="16">
        <v>1.9467592592592595E-2</v>
      </c>
      <c r="L17" s="8">
        <v>2.8425925925925924E-2</v>
      </c>
      <c r="M17" s="16">
        <f>J17-I17</f>
        <v>9.3750000000000014E-3</v>
      </c>
      <c r="N17" s="16">
        <f>K17-I17</f>
        <v>1.877314814814815E-2</v>
      </c>
      <c r="O17" s="8">
        <f>L17-I17</f>
        <v>2.7731481481481478E-2</v>
      </c>
    </row>
    <row r="18" spans="1:15">
      <c r="A18" s="2">
        <v>5</v>
      </c>
      <c r="B18" s="2">
        <v>2</v>
      </c>
      <c r="C18" s="3" t="s">
        <v>38</v>
      </c>
      <c r="D18" s="3" t="s">
        <v>55</v>
      </c>
      <c r="E18" s="3" t="s">
        <v>6</v>
      </c>
      <c r="F18" s="3" t="s">
        <v>56</v>
      </c>
      <c r="G18" s="3"/>
      <c r="H18" s="3"/>
      <c r="I18" s="16">
        <v>6.9444444444444447E-4</v>
      </c>
      <c r="J18" s="16">
        <v>1.0115740740740741E-2</v>
      </c>
      <c r="K18" s="16">
        <v>1.9525462962962963E-2</v>
      </c>
      <c r="L18" s="8">
        <v>2.8784722222222225E-2</v>
      </c>
      <c r="M18" s="16">
        <f>J18-I18</f>
        <v>9.4212962962962974E-3</v>
      </c>
      <c r="N18" s="16">
        <f>K18-I18</f>
        <v>1.8831018518518518E-2</v>
      </c>
      <c r="O18" s="8">
        <f>L18-I18</f>
        <v>2.809027777777778E-2</v>
      </c>
    </row>
    <row r="19" spans="1:15">
      <c r="A19" s="2">
        <v>6</v>
      </c>
      <c r="B19" s="2">
        <v>25</v>
      </c>
      <c r="C19" s="3" t="s">
        <v>61</v>
      </c>
      <c r="D19" s="3" t="s">
        <v>160</v>
      </c>
      <c r="E19" s="3" t="s">
        <v>6</v>
      </c>
      <c r="F19" s="3" t="s">
        <v>161</v>
      </c>
      <c r="G19" s="3"/>
      <c r="H19" s="3"/>
      <c r="I19" s="16">
        <v>6.9444444444444447E-4</v>
      </c>
      <c r="J19" s="16">
        <v>9.2129629629629627E-3</v>
      </c>
      <c r="K19" s="16">
        <v>1.9421296296296294E-2</v>
      </c>
      <c r="L19" s="8">
        <v>2.9305555555555557E-2</v>
      </c>
      <c r="M19" s="16">
        <f>J19-I19</f>
        <v>8.518518518518519E-3</v>
      </c>
      <c r="N19" s="16">
        <f>K19-I19</f>
        <v>1.8726851851851849E-2</v>
      </c>
      <c r="O19" s="8">
        <f>L19-I19</f>
        <v>2.8611111111111111E-2</v>
      </c>
    </row>
    <row r="20" spans="1:15">
      <c r="A20" s="2">
        <v>7</v>
      </c>
      <c r="B20" s="12">
        <v>64</v>
      </c>
      <c r="C20" s="13" t="s">
        <v>84</v>
      </c>
      <c r="D20" s="13" t="s">
        <v>182</v>
      </c>
      <c r="E20" s="13" t="s">
        <v>6</v>
      </c>
      <c r="F20" s="13" t="s">
        <v>183</v>
      </c>
      <c r="G20" s="13"/>
      <c r="H20" s="3"/>
      <c r="I20" s="16">
        <v>6.9444444444444447E-4</v>
      </c>
      <c r="J20" s="16">
        <v>1.0046296296296296E-2</v>
      </c>
      <c r="K20" s="16">
        <v>2.056712962962963E-2</v>
      </c>
      <c r="L20" s="8">
        <v>3.1134259259259261E-2</v>
      </c>
      <c r="M20" s="16">
        <f>J20-I20</f>
        <v>9.3518518518518525E-3</v>
      </c>
      <c r="N20" s="16">
        <f>K20-I20</f>
        <v>1.9872685185185184E-2</v>
      </c>
      <c r="O20" s="8">
        <f>L20-I20</f>
        <v>3.0439814814814815E-2</v>
      </c>
    </row>
    <row r="21" spans="1:15">
      <c r="A21" s="2">
        <v>8</v>
      </c>
      <c r="B21" s="12">
        <v>41</v>
      </c>
      <c r="C21" s="13" t="s">
        <v>0</v>
      </c>
      <c r="D21" s="13" t="s">
        <v>1</v>
      </c>
      <c r="E21" s="13" t="s">
        <v>2</v>
      </c>
      <c r="F21" s="13" t="s">
        <v>3</v>
      </c>
      <c r="G21" s="3"/>
      <c r="H21" s="13"/>
      <c r="I21" s="16">
        <v>6.9444444444444447E-4</v>
      </c>
      <c r="J21" s="16">
        <v>1.0266203703703703E-2</v>
      </c>
      <c r="K21" s="16">
        <v>2.0833333333333332E-2</v>
      </c>
      <c r="L21" s="8">
        <v>3.1319444444444448E-2</v>
      </c>
      <c r="M21" s="16">
        <f>J21-I21</f>
        <v>9.571759259259259E-3</v>
      </c>
      <c r="N21" s="16">
        <f>K21-I21</f>
        <v>2.0138888888888887E-2</v>
      </c>
      <c r="O21" s="8">
        <f>L21-I21</f>
        <v>3.0625000000000003E-2</v>
      </c>
    </row>
    <row r="22" spans="1:15">
      <c r="A22" s="2">
        <v>9</v>
      </c>
      <c r="B22" s="12">
        <v>45</v>
      </c>
      <c r="C22" s="13" t="s">
        <v>22</v>
      </c>
      <c r="D22" s="13" t="s">
        <v>23</v>
      </c>
      <c r="E22" s="13" t="s">
        <v>6</v>
      </c>
      <c r="F22" s="13" t="s">
        <v>24</v>
      </c>
      <c r="G22" s="3"/>
      <c r="H22" s="13"/>
      <c r="I22" s="16">
        <v>6.9444444444444447E-4</v>
      </c>
      <c r="J22" s="16">
        <v>1.068287037037037E-2</v>
      </c>
      <c r="K22" s="16">
        <v>2.146990740740741E-2</v>
      </c>
      <c r="L22" s="8">
        <v>3.201388888888889E-2</v>
      </c>
      <c r="M22" s="16">
        <f>J22-I22</f>
        <v>9.9884259259259266E-3</v>
      </c>
      <c r="N22" s="16">
        <f>K22-I22</f>
        <v>2.0775462962962964E-2</v>
      </c>
      <c r="O22" s="8">
        <f>L22-I22</f>
        <v>3.1319444444444448E-2</v>
      </c>
    </row>
    <row r="23" spans="1:15">
      <c r="A23" s="2">
        <v>10</v>
      </c>
      <c r="B23" s="4">
        <v>23</v>
      </c>
      <c r="C23" s="3" t="s">
        <v>35</v>
      </c>
      <c r="D23" s="3" t="s">
        <v>75</v>
      </c>
      <c r="E23" s="3" t="s">
        <v>6</v>
      </c>
      <c r="F23" s="3" t="s">
        <v>76</v>
      </c>
      <c r="G23" s="3"/>
      <c r="H23" s="3"/>
      <c r="I23" s="16">
        <v>6.9444444444444447E-4</v>
      </c>
      <c r="J23" s="16">
        <v>1.0532407407407407E-2</v>
      </c>
      <c r="K23" s="16">
        <v>2.2164351851851852E-2</v>
      </c>
      <c r="L23" s="8">
        <v>3.2916666666666664E-2</v>
      </c>
      <c r="M23" s="16">
        <f>J23-I23</f>
        <v>9.8379629629629633E-3</v>
      </c>
      <c r="N23" s="16">
        <f>K23-I23</f>
        <v>2.1469907407407406E-2</v>
      </c>
      <c r="O23" s="8">
        <f>L23-I23</f>
        <v>3.2222222222222222E-2</v>
      </c>
    </row>
    <row r="24" spans="1:15">
      <c r="A24" s="2">
        <v>11</v>
      </c>
      <c r="B24" s="2">
        <v>27</v>
      </c>
      <c r="C24" s="3" t="s">
        <v>131</v>
      </c>
      <c r="D24" s="3" t="s">
        <v>154</v>
      </c>
      <c r="E24" s="3" t="s">
        <v>6</v>
      </c>
      <c r="F24" s="3" t="s">
        <v>155</v>
      </c>
      <c r="G24" s="3"/>
      <c r="H24" s="3"/>
      <c r="I24" s="16">
        <v>6.9444444444444447E-4</v>
      </c>
      <c r="J24" s="16">
        <v>1.0775462962962964E-2</v>
      </c>
      <c r="K24" s="16">
        <v>2.2141203703703705E-2</v>
      </c>
      <c r="L24" s="8">
        <v>3.2916666666666664E-2</v>
      </c>
      <c r="M24" s="16">
        <f>J24-I24</f>
        <v>1.008101851851852E-2</v>
      </c>
      <c r="N24" s="16">
        <f>K24-I24</f>
        <v>2.1446759259259259E-2</v>
      </c>
      <c r="O24" s="8">
        <f>L24-I24</f>
        <v>3.2222222222222222E-2</v>
      </c>
    </row>
    <row r="25" spans="1:15">
      <c r="A25" s="2">
        <v>12</v>
      </c>
      <c r="B25" s="4">
        <v>16</v>
      </c>
      <c r="C25" s="3" t="s">
        <v>142</v>
      </c>
      <c r="D25" s="5" t="s">
        <v>140</v>
      </c>
      <c r="E25" s="3" t="s">
        <v>6</v>
      </c>
      <c r="F25" s="3" t="s">
        <v>141</v>
      </c>
      <c r="G25" s="3"/>
      <c r="H25" s="3"/>
      <c r="I25" s="16">
        <v>6.9444444444444447E-4</v>
      </c>
      <c r="J25" s="16">
        <v>1.0810185185185185E-2</v>
      </c>
      <c r="K25" s="16">
        <v>2.2152777777777775E-2</v>
      </c>
      <c r="L25" s="8">
        <v>3.2986111111111112E-2</v>
      </c>
      <c r="M25" s="16">
        <f>J25-I25</f>
        <v>1.0115740740740741E-2</v>
      </c>
      <c r="N25" s="16">
        <f>K25-I25</f>
        <v>2.1458333333333329E-2</v>
      </c>
      <c r="O25" s="8">
        <f>L25-I25</f>
        <v>3.229166666666667E-2</v>
      </c>
    </row>
    <row r="26" spans="1:15">
      <c r="A26" s="2">
        <v>13</v>
      </c>
      <c r="B26" s="2">
        <v>30</v>
      </c>
      <c r="C26" s="3" t="s">
        <v>145</v>
      </c>
      <c r="D26" s="3" t="s">
        <v>146</v>
      </c>
      <c r="E26" s="3" t="s">
        <v>95</v>
      </c>
      <c r="F26" s="3" t="s">
        <v>147</v>
      </c>
      <c r="G26" s="3"/>
      <c r="H26" s="3"/>
      <c r="I26" s="16">
        <v>6.9444444444444447E-4</v>
      </c>
      <c r="J26" s="16">
        <v>1.0902777777777777E-2</v>
      </c>
      <c r="K26" s="16">
        <v>2.1921296296296296E-2</v>
      </c>
      <c r="L26" s="8">
        <v>3.3043981481481487E-2</v>
      </c>
      <c r="M26" s="16">
        <f>J26-I26</f>
        <v>1.0208333333333333E-2</v>
      </c>
      <c r="N26" s="16">
        <f>K26-I26</f>
        <v>2.1226851851851851E-2</v>
      </c>
      <c r="O26" s="8">
        <f>L26-I26</f>
        <v>3.2349537037037045E-2</v>
      </c>
    </row>
    <row r="27" spans="1:15">
      <c r="A27" s="2">
        <v>14</v>
      </c>
      <c r="B27" s="12">
        <v>38</v>
      </c>
      <c r="C27" s="13" t="s">
        <v>38</v>
      </c>
      <c r="D27" s="13" t="s">
        <v>167</v>
      </c>
      <c r="E27" s="13" t="s">
        <v>6</v>
      </c>
      <c r="F27" s="13" t="s">
        <v>168</v>
      </c>
      <c r="G27" s="3"/>
      <c r="H27" s="13"/>
      <c r="I27" s="16">
        <v>6.9444444444444447E-4</v>
      </c>
      <c r="J27" s="16">
        <v>1.1030092592592591E-2</v>
      </c>
      <c r="K27" s="16">
        <v>2.2754629629629628E-2</v>
      </c>
      <c r="L27" s="8">
        <v>3.3541666666666664E-2</v>
      </c>
      <c r="M27" s="16">
        <f>J27-I27</f>
        <v>1.0335648148148148E-2</v>
      </c>
      <c r="N27" s="16">
        <f>K27-I27</f>
        <v>2.2060185185185183E-2</v>
      </c>
      <c r="O27" s="8">
        <f>L27-I27</f>
        <v>3.2847222222222222E-2</v>
      </c>
    </row>
    <row r="28" spans="1:15">
      <c r="A28" s="2">
        <v>15</v>
      </c>
      <c r="B28" s="2">
        <v>24</v>
      </c>
      <c r="C28" s="3" t="s">
        <v>19</v>
      </c>
      <c r="D28" s="3" t="s">
        <v>20</v>
      </c>
      <c r="E28" s="3" t="s">
        <v>6</v>
      </c>
      <c r="F28" s="3" t="s">
        <v>21</v>
      </c>
      <c r="G28" s="3"/>
      <c r="H28" s="3"/>
      <c r="I28" s="16">
        <v>6.9444444444444447E-4</v>
      </c>
      <c r="J28" s="16">
        <v>1.2118055555555556E-2</v>
      </c>
      <c r="K28" s="16">
        <v>2.2951388888888886E-2</v>
      </c>
      <c r="L28" s="8">
        <v>3.363425925925926E-2</v>
      </c>
      <c r="M28" s="16">
        <f>J28-I28</f>
        <v>1.1423611111111112E-2</v>
      </c>
      <c r="N28" s="16">
        <f>K28-I28</f>
        <v>2.225694444444444E-2</v>
      </c>
      <c r="O28" s="8">
        <f>L28-I28</f>
        <v>3.2939814814814818E-2</v>
      </c>
    </row>
    <row r="29" spans="1:15">
      <c r="A29" s="2">
        <v>16</v>
      </c>
      <c r="B29" s="4">
        <v>19</v>
      </c>
      <c r="C29" s="3" t="s">
        <v>61</v>
      </c>
      <c r="D29" s="3" t="s">
        <v>121</v>
      </c>
      <c r="E29" s="3" t="s">
        <v>122</v>
      </c>
      <c r="F29" s="3" t="s">
        <v>123</v>
      </c>
      <c r="G29" s="3"/>
      <c r="H29" s="3"/>
      <c r="I29" s="16">
        <v>6.9444444444444447E-4</v>
      </c>
      <c r="J29" s="16">
        <v>1.1064814814814814E-2</v>
      </c>
      <c r="K29" s="16">
        <v>2.2916666666666669E-2</v>
      </c>
      <c r="L29" s="8">
        <v>3.4398148148148143E-2</v>
      </c>
      <c r="M29" s="16">
        <f>J29-I29</f>
        <v>1.037037037037037E-2</v>
      </c>
      <c r="N29" s="16">
        <f>K29-I29</f>
        <v>2.2222222222222223E-2</v>
      </c>
      <c r="O29" s="8">
        <f>L29-I29</f>
        <v>3.3703703703703701E-2</v>
      </c>
    </row>
    <row r="30" spans="1:15">
      <c r="A30" s="2">
        <v>17</v>
      </c>
      <c r="B30" s="14">
        <v>52</v>
      </c>
      <c r="C30" s="13" t="s">
        <v>80</v>
      </c>
      <c r="D30" s="13" t="s">
        <v>112</v>
      </c>
      <c r="E30" s="13" t="s">
        <v>6</v>
      </c>
      <c r="F30" s="13" t="s">
        <v>113</v>
      </c>
      <c r="G30" s="3"/>
      <c r="H30" s="13" t="s">
        <v>114</v>
      </c>
      <c r="I30" s="16">
        <v>6.9444444444444447E-4</v>
      </c>
      <c r="J30" s="16">
        <v>1.0972222222222223E-2</v>
      </c>
      <c r="K30" s="16">
        <v>2.2118055555555557E-2</v>
      </c>
      <c r="L30" s="8">
        <v>3.4571759259259253E-2</v>
      </c>
      <c r="M30" s="16">
        <f>J30-I30</f>
        <v>1.027777777777778E-2</v>
      </c>
      <c r="N30" s="16">
        <f>K30-I30</f>
        <v>2.1423611111111112E-2</v>
      </c>
      <c r="O30" s="8">
        <f>L30-I30</f>
        <v>3.3877314814814811E-2</v>
      </c>
    </row>
    <row r="31" spans="1:15">
      <c r="A31" s="2">
        <v>18</v>
      </c>
      <c r="B31" s="2">
        <v>4</v>
      </c>
      <c r="C31" s="3" t="s">
        <v>19</v>
      </c>
      <c r="D31" s="3" t="s">
        <v>50</v>
      </c>
      <c r="E31" s="3" t="s">
        <v>6</v>
      </c>
      <c r="F31" s="3" t="s">
        <v>51</v>
      </c>
      <c r="G31" s="3"/>
      <c r="H31" s="3"/>
      <c r="I31" s="16">
        <v>6.9444444444444447E-4</v>
      </c>
      <c r="J31" s="16">
        <v>1.1458333333333334E-2</v>
      </c>
      <c r="K31" s="16">
        <v>2.3124999999999996E-2</v>
      </c>
      <c r="L31" s="8">
        <v>3.471064814814815E-2</v>
      </c>
      <c r="M31" s="16">
        <f>J31-I31</f>
        <v>1.0763888888888891E-2</v>
      </c>
      <c r="N31" s="16">
        <f>K31-I31</f>
        <v>2.2430555555555551E-2</v>
      </c>
      <c r="O31" s="8">
        <f>L31-I31</f>
        <v>3.4016203703703708E-2</v>
      </c>
    </row>
    <row r="32" spans="1:15">
      <c r="A32" s="2">
        <v>19</v>
      </c>
      <c r="B32" s="4">
        <v>21</v>
      </c>
      <c r="C32" s="3" t="s">
        <v>105</v>
      </c>
      <c r="D32" s="3" t="s">
        <v>106</v>
      </c>
      <c r="E32" s="3" t="s">
        <v>6</v>
      </c>
      <c r="F32" s="3" t="s">
        <v>107</v>
      </c>
      <c r="G32" s="3"/>
      <c r="H32" s="3" t="s">
        <v>108</v>
      </c>
      <c r="I32" s="16">
        <v>6.9444444444444447E-4</v>
      </c>
      <c r="J32" s="16">
        <v>1.1238425925925928E-2</v>
      </c>
      <c r="K32" s="16">
        <v>2.3090277777777779E-2</v>
      </c>
      <c r="L32" s="8">
        <v>3.5243055555555555E-2</v>
      </c>
      <c r="M32" s="16">
        <f>J32-I32</f>
        <v>1.0543981481481484E-2</v>
      </c>
      <c r="N32" s="16">
        <f>K32-I32</f>
        <v>2.2395833333333334E-2</v>
      </c>
      <c r="O32" s="8">
        <f>L32-I32</f>
        <v>3.4548611111111113E-2</v>
      </c>
    </row>
    <row r="33" spans="1:15">
      <c r="A33" s="2">
        <v>20</v>
      </c>
      <c r="B33" s="2">
        <v>65</v>
      </c>
      <c r="C33" s="3" t="s">
        <v>212</v>
      </c>
      <c r="D33" s="3" t="s">
        <v>213</v>
      </c>
      <c r="E33" s="13" t="s">
        <v>6</v>
      </c>
      <c r="F33" s="15">
        <v>31159</v>
      </c>
      <c r="G33" s="13"/>
      <c r="H33" s="3"/>
      <c r="I33" s="16">
        <v>6.9444444444444447E-4</v>
      </c>
      <c r="J33" s="16">
        <v>1.2187500000000002E-2</v>
      </c>
      <c r="K33" s="16">
        <v>2.3865740740740743E-2</v>
      </c>
      <c r="L33" s="8">
        <v>3.5300925925925923E-2</v>
      </c>
      <c r="M33" s="16">
        <f>J33-I33</f>
        <v>1.1493055555555558E-2</v>
      </c>
      <c r="N33" s="16">
        <f>K33-I33</f>
        <v>2.3171296296296297E-2</v>
      </c>
      <c r="O33" s="8">
        <f>L33-I33</f>
        <v>3.4606481481481481E-2</v>
      </c>
    </row>
    <row r="34" spans="1:15">
      <c r="A34" s="2">
        <v>21</v>
      </c>
      <c r="B34" s="2">
        <v>28</v>
      </c>
      <c r="C34" s="3" t="s">
        <v>151</v>
      </c>
      <c r="D34" s="3" t="s">
        <v>152</v>
      </c>
      <c r="E34" s="3" t="s">
        <v>6</v>
      </c>
      <c r="F34" s="3" t="s">
        <v>153</v>
      </c>
      <c r="G34" s="3"/>
      <c r="H34" s="3"/>
      <c r="I34" s="16">
        <v>6.9444444444444447E-4</v>
      </c>
      <c r="J34" s="16">
        <v>1.1400462962962965E-2</v>
      </c>
      <c r="K34" s="16">
        <v>2.359953703703704E-2</v>
      </c>
      <c r="L34" s="8">
        <v>3.6747685185185182E-2</v>
      </c>
      <c r="M34" s="16">
        <f>J34-I34</f>
        <v>1.0706018518518521E-2</v>
      </c>
      <c r="N34" s="16">
        <f>K34-I34</f>
        <v>2.2905092592592595E-2</v>
      </c>
      <c r="O34" s="8">
        <f>L34-I34</f>
        <v>3.605324074074074E-2</v>
      </c>
    </row>
    <row r="35" spans="1:15">
      <c r="A35" s="2">
        <v>22</v>
      </c>
      <c r="B35" s="2">
        <v>3</v>
      </c>
      <c r="C35" s="3" t="s">
        <v>52</v>
      </c>
      <c r="D35" s="3" t="s">
        <v>53</v>
      </c>
      <c r="E35" s="3" t="s">
        <v>6</v>
      </c>
      <c r="F35" s="3" t="s">
        <v>54</v>
      </c>
      <c r="G35" s="3"/>
      <c r="H35" s="3"/>
      <c r="I35" s="16">
        <v>6.9444444444444447E-4</v>
      </c>
      <c r="J35" s="16">
        <v>1.2349537037037039E-2</v>
      </c>
      <c r="K35" s="16">
        <v>2.4930555555555553E-2</v>
      </c>
      <c r="L35" s="8">
        <v>3.7569444444444447E-2</v>
      </c>
      <c r="M35" s="16">
        <f>J35-I35</f>
        <v>1.1655092592592595E-2</v>
      </c>
      <c r="N35" s="16">
        <f>K35-I35</f>
        <v>2.4236111111111108E-2</v>
      </c>
      <c r="O35" s="8">
        <f>L35-I35</f>
        <v>3.6875000000000005E-2</v>
      </c>
    </row>
    <row r="36" spans="1:15">
      <c r="A36" s="2">
        <v>23</v>
      </c>
      <c r="B36" s="2">
        <v>9</v>
      </c>
      <c r="C36" s="3" t="s">
        <v>25</v>
      </c>
      <c r="D36" s="3" t="s">
        <v>26</v>
      </c>
      <c r="E36" s="3" t="s">
        <v>6</v>
      </c>
      <c r="F36" s="3" t="s">
        <v>27</v>
      </c>
      <c r="G36" s="3"/>
      <c r="H36" s="3" t="s">
        <v>28</v>
      </c>
      <c r="I36" s="16">
        <v>6.9444444444444447E-4</v>
      </c>
      <c r="J36" s="16">
        <v>1.1851851851851851E-2</v>
      </c>
      <c r="K36" s="16">
        <v>2.4351851851851857E-2</v>
      </c>
      <c r="L36" s="8">
        <v>3.7928240740740742E-2</v>
      </c>
      <c r="M36" s="16">
        <f>J36-I36</f>
        <v>1.1157407407407408E-2</v>
      </c>
      <c r="N36" s="16">
        <f>K36-I36</f>
        <v>2.3657407407407412E-2</v>
      </c>
      <c r="O36" s="8">
        <f>L36-I36</f>
        <v>3.72337962962963E-2</v>
      </c>
    </row>
    <row r="37" spans="1:15">
      <c r="A37" s="2">
        <v>24</v>
      </c>
      <c r="B37" s="12">
        <v>36</v>
      </c>
      <c r="C37" s="13" t="s">
        <v>173</v>
      </c>
      <c r="D37" s="13" t="s">
        <v>169</v>
      </c>
      <c r="E37" s="13" t="s">
        <v>6</v>
      </c>
      <c r="F37" s="13" t="s">
        <v>174</v>
      </c>
      <c r="G37" s="3"/>
      <c r="H37" s="13" t="s">
        <v>172</v>
      </c>
      <c r="I37" s="16">
        <v>6.9444444444444447E-4</v>
      </c>
      <c r="J37" s="16">
        <v>1.2407407407407409E-2</v>
      </c>
      <c r="K37" s="16">
        <v>2.5266203703703704E-2</v>
      </c>
      <c r="L37" s="8">
        <v>3.8993055555555552E-2</v>
      </c>
      <c r="M37" s="16">
        <f>J37-I37</f>
        <v>1.1712962962962965E-2</v>
      </c>
      <c r="N37" s="16">
        <f>K37-I37</f>
        <v>2.4571759259259258E-2</v>
      </c>
      <c r="O37" s="8">
        <f>L37-I37</f>
        <v>3.829861111111111E-2</v>
      </c>
    </row>
    <row r="38" spans="1:15">
      <c r="A38" s="2">
        <v>25</v>
      </c>
      <c r="B38" s="12">
        <v>40</v>
      </c>
      <c r="C38" s="13" t="s">
        <v>19</v>
      </c>
      <c r="D38" s="13" t="s">
        <v>162</v>
      </c>
      <c r="E38" s="13" t="s">
        <v>6</v>
      </c>
      <c r="F38" s="13" t="s">
        <v>163</v>
      </c>
      <c r="G38" s="3"/>
      <c r="H38" s="13"/>
      <c r="I38" s="16">
        <v>6.9444444444444447E-4</v>
      </c>
      <c r="J38" s="16">
        <v>1.2673611111111109E-2</v>
      </c>
      <c r="K38" s="16">
        <v>2.6863425925925926E-2</v>
      </c>
      <c r="L38" s="8">
        <v>4.0810185185185185E-2</v>
      </c>
      <c r="M38" s="16">
        <f>J38-I38</f>
        <v>1.1979166666666666E-2</v>
      </c>
      <c r="N38" s="16">
        <f>K38-I38</f>
        <v>2.6168981481481481E-2</v>
      </c>
      <c r="O38" s="8">
        <f>L38-I38</f>
        <v>4.0115740740740743E-2</v>
      </c>
    </row>
    <row r="39" spans="1:15">
      <c r="A39" s="2">
        <v>26</v>
      </c>
      <c r="B39" s="12">
        <v>60</v>
      </c>
      <c r="C39" s="13" t="s">
        <v>84</v>
      </c>
      <c r="D39" s="13" t="s">
        <v>192</v>
      </c>
      <c r="E39" s="13" t="s">
        <v>158</v>
      </c>
      <c r="F39" s="13" t="s">
        <v>193</v>
      </c>
      <c r="G39" s="3"/>
      <c r="H39" s="13" t="s">
        <v>194</v>
      </c>
      <c r="I39" s="16">
        <v>6.9444444444444447E-4</v>
      </c>
      <c r="J39" s="16">
        <v>1.3113425925925926E-2</v>
      </c>
      <c r="K39" s="16">
        <v>2.7615740740740743E-2</v>
      </c>
      <c r="L39" s="8">
        <v>4.1377314814814818E-2</v>
      </c>
      <c r="M39" s="16">
        <f>J39-I39</f>
        <v>1.2418981481481482E-2</v>
      </c>
      <c r="N39" s="16">
        <f>K39-I39</f>
        <v>2.6921296296296297E-2</v>
      </c>
      <c r="O39" s="8">
        <f>L39-I39</f>
        <v>4.0682870370370376E-2</v>
      </c>
    </row>
    <row r="40" spans="1:15">
      <c r="A40" s="2">
        <v>27</v>
      </c>
      <c r="B40" s="2">
        <v>1</v>
      </c>
      <c r="C40" s="3" t="s">
        <v>61</v>
      </c>
      <c r="D40" s="3" t="s">
        <v>62</v>
      </c>
      <c r="E40" s="3" t="s">
        <v>6</v>
      </c>
      <c r="F40" s="3" t="s">
        <v>63</v>
      </c>
      <c r="G40" s="3"/>
      <c r="H40" s="3"/>
      <c r="I40" s="16">
        <v>6.9444444444444447E-4</v>
      </c>
      <c r="J40" s="3"/>
      <c r="K40" s="3"/>
      <c r="L40" s="3"/>
      <c r="M40" s="16"/>
      <c r="N40" s="16"/>
      <c r="O40" s="8" t="s">
        <v>220</v>
      </c>
    </row>
    <row r="41" spans="1:15">
      <c r="A41" s="2">
        <v>28</v>
      </c>
      <c r="B41" s="12">
        <v>42</v>
      </c>
      <c r="C41" s="13" t="s">
        <v>13</v>
      </c>
      <c r="D41" s="13" t="s">
        <v>14</v>
      </c>
      <c r="E41" s="13" t="s">
        <v>6</v>
      </c>
      <c r="F41" s="13" t="s">
        <v>15</v>
      </c>
      <c r="G41" s="3"/>
      <c r="H41" s="13" t="s">
        <v>16</v>
      </c>
      <c r="I41" s="16">
        <v>6.9444444444444447E-4</v>
      </c>
      <c r="J41" s="3"/>
      <c r="K41" s="3"/>
      <c r="L41" s="3"/>
      <c r="M41" s="16"/>
      <c r="N41" s="16"/>
      <c r="O41" s="8" t="s">
        <v>220</v>
      </c>
    </row>
    <row r="42" spans="1:15">
      <c r="A42" s="2"/>
      <c r="B42" s="12"/>
      <c r="D42" s="13"/>
      <c r="E42" s="13"/>
      <c r="F42" s="13"/>
      <c r="G42" s="13"/>
      <c r="H42" s="3"/>
      <c r="I42" s="3"/>
      <c r="J42" s="3"/>
      <c r="K42" s="3"/>
      <c r="L42" s="8"/>
      <c r="M42" s="3"/>
      <c r="N42" s="3"/>
      <c r="O42" s="3"/>
    </row>
    <row r="43" spans="1:15">
      <c r="A43" s="2"/>
      <c r="B43" s="2"/>
      <c r="C43" s="3"/>
      <c r="D43" s="3"/>
      <c r="E43" s="3"/>
      <c r="F43" s="11" t="s">
        <v>206</v>
      </c>
      <c r="G43" s="10" t="s">
        <v>217</v>
      </c>
      <c r="H43" s="3"/>
      <c r="I43" s="3"/>
      <c r="J43" s="3"/>
      <c r="K43" s="3"/>
      <c r="L43" s="8"/>
      <c r="M43" s="3"/>
      <c r="N43" s="3"/>
      <c r="O43" s="3"/>
    </row>
    <row r="44" spans="1:15">
      <c r="A44" s="2">
        <v>1</v>
      </c>
      <c r="B44" s="12">
        <v>44</v>
      </c>
      <c r="C44" s="13" t="s">
        <v>35</v>
      </c>
      <c r="D44" s="13" t="s">
        <v>36</v>
      </c>
      <c r="E44" s="13" t="s">
        <v>6</v>
      </c>
      <c r="F44" s="13" t="s">
        <v>37</v>
      </c>
      <c r="G44" s="3"/>
      <c r="H44" s="13"/>
      <c r="I44" s="16">
        <v>1.3888888888888889E-3</v>
      </c>
      <c r="J44" s="16">
        <v>9.7569444444444448E-3</v>
      </c>
      <c r="K44" s="16">
        <v>1.8437499999999999E-2</v>
      </c>
      <c r="L44" s="8">
        <v>2.7222222222222228E-2</v>
      </c>
      <c r="M44" s="16">
        <f>J44-I44</f>
        <v>8.3680555555555557E-3</v>
      </c>
      <c r="N44" s="16">
        <f>K44-I44</f>
        <v>1.7048611111111112E-2</v>
      </c>
      <c r="O44" s="8">
        <f>L44-I44</f>
        <v>2.583333333333334E-2</v>
      </c>
    </row>
    <row r="45" spans="1:15">
      <c r="A45" s="2">
        <v>2</v>
      </c>
      <c r="B45" s="12">
        <v>12</v>
      </c>
      <c r="C45" s="13" t="s">
        <v>19</v>
      </c>
      <c r="D45" s="13" t="s">
        <v>33</v>
      </c>
      <c r="E45" s="13" t="s">
        <v>70</v>
      </c>
      <c r="F45" s="13" t="s">
        <v>34</v>
      </c>
      <c r="G45" s="13"/>
      <c r="H45" s="3"/>
      <c r="I45" s="16">
        <v>1.3888888888888889E-3</v>
      </c>
      <c r="J45" s="16">
        <v>1.0011574074074074E-2</v>
      </c>
      <c r="K45" s="16">
        <v>1.9305555555555555E-2</v>
      </c>
      <c r="L45" s="8">
        <v>2.8206018518518519E-2</v>
      </c>
      <c r="M45" s="16">
        <f>J45-I45</f>
        <v>8.6226851851851846E-3</v>
      </c>
      <c r="N45" s="16">
        <f>K45-I45</f>
        <v>1.7916666666666668E-2</v>
      </c>
      <c r="O45" s="8">
        <f>L45-I45</f>
        <v>2.6817129629629632E-2</v>
      </c>
    </row>
    <row r="46" spans="1:15">
      <c r="A46" s="2">
        <v>3</v>
      </c>
      <c r="B46" s="14">
        <v>48</v>
      </c>
      <c r="C46" s="13" t="s">
        <v>80</v>
      </c>
      <c r="D46" s="13" t="s">
        <v>81</v>
      </c>
      <c r="E46" s="13" t="s">
        <v>6</v>
      </c>
      <c r="F46" s="13" t="s">
        <v>82</v>
      </c>
      <c r="G46" s="3"/>
      <c r="H46" s="13" t="s">
        <v>83</v>
      </c>
      <c r="I46" s="16">
        <v>1.3888888888888889E-3</v>
      </c>
      <c r="J46" s="16">
        <v>1.0289351851851852E-2</v>
      </c>
      <c r="K46" s="16">
        <v>1.9791666666666666E-2</v>
      </c>
      <c r="L46" s="8">
        <v>2.946759259259259E-2</v>
      </c>
      <c r="M46" s="16">
        <f>J46-I46</f>
        <v>8.9004629629629625E-3</v>
      </c>
      <c r="N46" s="16">
        <f>K46-I46</f>
        <v>1.8402777777777778E-2</v>
      </c>
      <c r="O46" s="8">
        <f>L46-I46</f>
        <v>2.8078703703703703E-2</v>
      </c>
    </row>
    <row r="47" spans="1:15">
      <c r="A47" s="2">
        <v>4</v>
      </c>
      <c r="B47" s="14">
        <v>33</v>
      </c>
      <c r="C47" s="13" t="s">
        <v>84</v>
      </c>
      <c r="D47" s="13" t="s">
        <v>85</v>
      </c>
      <c r="E47" s="13" t="s">
        <v>86</v>
      </c>
      <c r="F47" s="13" t="s">
        <v>87</v>
      </c>
      <c r="G47" s="3"/>
      <c r="H47" s="13"/>
      <c r="I47" s="16">
        <v>1.3888888888888889E-3</v>
      </c>
      <c r="J47" s="16">
        <v>1.0532407407407407E-2</v>
      </c>
      <c r="K47" s="16">
        <v>2.0925925925925928E-2</v>
      </c>
      <c r="L47" s="8">
        <v>3.096064814814815E-2</v>
      </c>
      <c r="M47" s="16">
        <f>J47-I47</f>
        <v>9.1435185185185178E-3</v>
      </c>
      <c r="N47" s="16">
        <f>K47-I47</f>
        <v>1.953703703703704E-2</v>
      </c>
      <c r="O47" s="8">
        <f>L47-I47</f>
        <v>2.9571759259259263E-2</v>
      </c>
    </row>
    <row r="48" spans="1:15">
      <c r="A48" s="2">
        <v>5</v>
      </c>
      <c r="B48" s="14">
        <v>14</v>
      </c>
      <c r="C48" s="13" t="s">
        <v>135</v>
      </c>
      <c r="D48" s="13" t="s">
        <v>136</v>
      </c>
      <c r="E48" s="13" t="s">
        <v>6</v>
      </c>
      <c r="F48" s="13" t="s">
        <v>137</v>
      </c>
      <c r="G48" s="13"/>
      <c r="H48" s="3"/>
      <c r="I48" s="16">
        <v>1.3888888888888889E-3</v>
      </c>
      <c r="J48" s="16">
        <v>1.0972222222222223E-2</v>
      </c>
      <c r="K48" s="16">
        <v>2.1215277777777777E-2</v>
      </c>
      <c r="L48" s="8">
        <v>3.1157407407407408E-2</v>
      </c>
      <c r="M48" s="16">
        <f>J48-I48</f>
        <v>9.5833333333333343E-3</v>
      </c>
      <c r="N48" s="16">
        <f>K48-I48</f>
        <v>1.982638888888889E-2</v>
      </c>
      <c r="O48" s="8">
        <f>L48-I48</f>
        <v>2.9768518518518521E-2</v>
      </c>
    </row>
    <row r="49" spans="1:15">
      <c r="A49" s="2">
        <v>6</v>
      </c>
      <c r="B49" s="14">
        <v>47</v>
      </c>
      <c r="C49" s="13" t="s">
        <v>77</v>
      </c>
      <c r="D49" s="13" t="s">
        <v>78</v>
      </c>
      <c r="E49" s="13" t="s">
        <v>6</v>
      </c>
      <c r="F49" s="13" t="s">
        <v>79</v>
      </c>
      <c r="G49" s="3"/>
      <c r="H49" s="13"/>
      <c r="I49" s="16">
        <v>1.3888888888888889E-3</v>
      </c>
      <c r="J49" s="16">
        <v>1.3206018518518518E-2</v>
      </c>
      <c r="K49" s="16">
        <v>2.5891203703703704E-2</v>
      </c>
      <c r="L49" s="8">
        <v>3.142361111111111E-2</v>
      </c>
      <c r="M49" s="16">
        <f>J49-I49</f>
        <v>1.1817129629629629E-2</v>
      </c>
      <c r="N49" s="16">
        <f>K49-I49</f>
        <v>2.4502314814814817E-2</v>
      </c>
      <c r="O49" s="8">
        <f>L49-I49</f>
        <v>3.0034722222222223E-2</v>
      </c>
    </row>
    <row r="50" spans="1:15">
      <c r="A50" s="2">
        <v>7</v>
      </c>
      <c r="B50" s="14">
        <v>50</v>
      </c>
      <c r="C50" s="13" t="s">
        <v>0</v>
      </c>
      <c r="D50" s="13" t="s">
        <v>91</v>
      </c>
      <c r="E50" s="13" t="s">
        <v>6</v>
      </c>
      <c r="F50" s="13" t="s">
        <v>92</v>
      </c>
      <c r="G50" s="13"/>
      <c r="H50" s="3"/>
      <c r="I50" s="16">
        <v>1.3888888888888889E-3</v>
      </c>
      <c r="J50" s="16">
        <v>1.1817129629629629E-2</v>
      </c>
      <c r="K50" s="16">
        <v>2.2534722222222223E-2</v>
      </c>
      <c r="L50" s="8">
        <v>3.2858796296296296E-2</v>
      </c>
      <c r="M50" s="16">
        <f>J50-I50</f>
        <v>1.042824074074074E-2</v>
      </c>
      <c r="N50" s="16">
        <f>K50-I50</f>
        <v>2.1145833333333336E-2</v>
      </c>
      <c r="O50" s="8">
        <f>L50-I50</f>
        <v>3.1469907407407405E-2</v>
      </c>
    </row>
    <row r="51" spans="1:15">
      <c r="A51" s="2">
        <v>8</v>
      </c>
      <c r="B51" s="12">
        <v>5</v>
      </c>
      <c r="C51" s="13" t="s">
        <v>42</v>
      </c>
      <c r="D51" s="13" t="s">
        <v>43</v>
      </c>
      <c r="E51" s="13" t="s">
        <v>69</v>
      </c>
      <c r="F51" s="13" t="s">
        <v>44</v>
      </c>
      <c r="G51" s="13"/>
      <c r="H51" s="3"/>
      <c r="I51" s="16">
        <v>1.3888888888888889E-3</v>
      </c>
      <c r="J51" s="16">
        <v>1.1909722222222223E-2</v>
      </c>
      <c r="K51" s="16">
        <v>2.2905092592592591E-2</v>
      </c>
      <c r="L51" s="8">
        <v>3.3912037037037039E-2</v>
      </c>
      <c r="M51" s="16">
        <f>J51-I51</f>
        <v>1.0520833333333333E-2</v>
      </c>
      <c r="N51" s="16">
        <f>K51-I51</f>
        <v>2.1516203703703704E-2</v>
      </c>
      <c r="O51" s="8">
        <f>L51-I51</f>
        <v>3.2523148148148148E-2</v>
      </c>
    </row>
    <row r="52" spans="1:15">
      <c r="A52" s="2">
        <v>9</v>
      </c>
      <c r="B52" s="12">
        <v>7</v>
      </c>
      <c r="C52" s="13" t="s">
        <v>38</v>
      </c>
      <c r="D52" s="13" t="s">
        <v>45</v>
      </c>
      <c r="E52" s="13" t="s">
        <v>6</v>
      </c>
      <c r="F52" s="13" t="s">
        <v>46</v>
      </c>
      <c r="G52" s="13"/>
      <c r="H52" s="3"/>
      <c r="I52" s="16">
        <v>1.3888888888888889E-3</v>
      </c>
      <c r="J52" s="16">
        <v>1.1701388888888891E-2</v>
      </c>
      <c r="K52" s="16">
        <v>2.3715277777777776E-2</v>
      </c>
      <c r="L52" s="8">
        <v>3.5185185185185187E-2</v>
      </c>
      <c r="M52" s="16">
        <f>J52-I52</f>
        <v>1.0312500000000002E-2</v>
      </c>
      <c r="N52" s="16">
        <f>K52-I52</f>
        <v>2.2326388888888889E-2</v>
      </c>
      <c r="O52" s="8">
        <f>L52-I52</f>
        <v>3.3796296296296297E-2</v>
      </c>
    </row>
    <row r="53" spans="1:15">
      <c r="A53" s="2">
        <v>10</v>
      </c>
      <c r="B53" s="14">
        <v>17</v>
      </c>
      <c r="C53" s="13" t="s">
        <v>131</v>
      </c>
      <c r="D53" s="13" t="s">
        <v>132</v>
      </c>
      <c r="E53" s="13" t="s">
        <v>6</v>
      </c>
      <c r="F53" s="13" t="s">
        <v>133</v>
      </c>
      <c r="G53" s="3"/>
      <c r="H53" s="13" t="s">
        <v>134</v>
      </c>
      <c r="I53" s="16">
        <v>1.3888888888888889E-3</v>
      </c>
      <c r="J53" s="16">
        <v>1.2662037037037039E-2</v>
      </c>
      <c r="K53" s="16">
        <v>2.3715277777777776E-2</v>
      </c>
      <c r="L53" s="8">
        <v>3.5520833333333328E-2</v>
      </c>
      <c r="M53" s="16">
        <f>J53-I53</f>
        <v>1.127314814814815E-2</v>
      </c>
      <c r="N53" s="16">
        <f>K53-I53</f>
        <v>2.2326388888888889E-2</v>
      </c>
      <c r="O53" s="8">
        <f>L53-I53</f>
        <v>3.4131944444444437E-2</v>
      </c>
    </row>
    <row r="54" spans="1:15">
      <c r="A54" s="2">
        <v>11</v>
      </c>
      <c r="B54" s="14">
        <v>20</v>
      </c>
      <c r="C54" s="13" t="s">
        <v>19</v>
      </c>
      <c r="D54" s="13" t="s">
        <v>109</v>
      </c>
      <c r="E54" s="13" t="s">
        <v>6</v>
      </c>
      <c r="F54" s="13" t="s">
        <v>110</v>
      </c>
      <c r="G54" s="3"/>
      <c r="H54" s="13" t="s">
        <v>111</v>
      </c>
      <c r="I54" s="16">
        <v>1.3888888888888889E-3</v>
      </c>
      <c r="J54" s="16">
        <v>1.2650462962962962E-2</v>
      </c>
      <c r="K54" s="16">
        <v>2.4224537037037034E-2</v>
      </c>
      <c r="L54" s="8">
        <v>3.6215277777777777E-2</v>
      </c>
      <c r="M54" s="16">
        <f>J54-I54</f>
        <v>1.1261574074074073E-2</v>
      </c>
      <c r="N54" s="16">
        <f>K54-I54</f>
        <v>2.2835648148148147E-2</v>
      </c>
      <c r="O54" s="8">
        <f>L54-I54</f>
        <v>3.4826388888888886E-2</v>
      </c>
    </row>
    <row r="55" spans="1:15">
      <c r="A55" s="2">
        <v>12</v>
      </c>
      <c r="B55" s="12">
        <v>29</v>
      </c>
      <c r="C55" s="13" t="s">
        <v>9</v>
      </c>
      <c r="D55" s="13" t="s">
        <v>148</v>
      </c>
      <c r="E55" s="13" t="s">
        <v>6</v>
      </c>
      <c r="F55" s="13" t="s">
        <v>149</v>
      </c>
      <c r="G55" s="3"/>
      <c r="H55" s="13" t="s">
        <v>150</v>
      </c>
      <c r="I55" s="16">
        <v>1.3888888888888889E-3</v>
      </c>
      <c r="J55" s="16">
        <v>1.2962962962962963E-2</v>
      </c>
      <c r="K55" s="16">
        <v>2.5509259259259259E-2</v>
      </c>
      <c r="L55" s="8">
        <v>3.8194444444444441E-2</v>
      </c>
      <c r="M55" s="16">
        <f>J55-I55</f>
        <v>1.1574074074074073E-2</v>
      </c>
      <c r="N55" s="16">
        <f>K55-I55</f>
        <v>2.4120370370370372E-2</v>
      </c>
      <c r="O55" s="8">
        <f>L55-I55</f>
        <v>3.680555555555555E-2</v>
      </c>
    </row>
    <row r="56" spans="1:15">
      <c r="A56" s="2">
        <v>13</v>
      </c>
      <c r="B56" s="14">
        <v>15</v>
      </c>
      <c r="C56" s="13" t="s">
        <v>0</v>
      </c>
      <c r="D56" s="13" t="s">
        <v>17</v>
      </c>
      <c r="E56" s="13" t="s">
        <v>6</v>
      </c>
      <c r="F56" s="13" t="s">
        <v>18</v>
      </c>
      <c r="G56" s="13"/>
      <c r="H56" s="3"/>
      <c r="I56" s="16">
        <v>1.3888888888888889E-3</v>
      </c>
      <c r="J56" s="16">
        <v>1.8553240740740742E-2</v>
      </c>
      <c r="K56" s="8">
        <v>3.4837962962962959E-2</v>
      </c>
      <c r="L56" s="16">
        <v>5.5520833333333332E-2</v>
      </c>
      <c r="M56" s="16">
        <f>J56-I56</f>
        <v>1.7164351851851854E-2</v>
      </c>
      <c r="N56" s="16">
        <f>K56-I56</f>
        <v>3.3449074074074069E-2</v>
      </c>
      <c r="O56" s="8">
        <f>L56-I56</f>
        <v>5.4131944444444441E-2</v>
      </c>
    </row>
    <row r="57" spans="1:15">
      <c r="A57" s="2"/>
      <c r="B57" s="14"/>
      <c r="C57" s="13"/>
      <c r="D57" s="13"/>
      <c r="E57" s="13"/>
      <c r="F57" s="13"/>
      <c r="G57" s="13"/>
      <c r="H57" s="3"/>
      <c r="I57" s="3"/>
      <c r="J57" s="3"/>
      <c r="K57" s="3"/>
      <c r="L57" s="8"/>
      <c r="M57" s="3"/>
      <c r="N57" s="3"/>
      <c r="O57" s="3"/>
    </row>
    <row r="58" spans="1:15">
      <c r="A58" s="2"/>
      <c r="B58" s="2"/>
      <c r="C58" s="3"/>
      <c r="D58" s="3"/>
      <c r="E58" s="3"/>
      <c r="F58" s="11" t="s">
        <v>207</v>
      </c>
      <c r="G58" s="10" t="s">
        <v>218</v>
      </c>
      <c r="H58" s="3"/>
      <c r="I58" s="3"/>
      <c r="J58" s="3"/>
      <c r="K58" s="3"/>
      <c r="L58" s="8"/>
      <c r="M58" s="3"/>
      <c r="N58" s="3"/>
      <c r="O58" s="3"/>
    </row>
    <row r="59" spans="1:15">
      <c r="A59" s="2">
        <v>1</v>
      </c>
      <c r="B59" s="12">
        <v>10</v>
      </c>
      <c r="C59" s="13" t="s">
        <v>9</v>
      </c>
      <c r="D59" s="13" t="s">
        <v>10</v>
      </c>
      <c r="E59" s="13" t="s">
        <v>6</v>
      </c>
      <c r="F59" s="13" t="s">
        <v>11</v>
      </c>
      <c r="G59" s="3"/>
      <c r="H59" s="13" t="s">
        <v>12</v>
      </c>
      <c r="I59" s="16">
        <v>2.0833333333333333E-3</v>
      </c>
      <c r="J59" s="16">
        <v>1.2013888888888888E-2</v>
      </c>
      <c r="K59" s="16">
        <v>2.2511574074074073E-2</v>
      </c>
      <c r="L59" s="8">
        <v>3.3032407407407406E-2</v>
      </c>
      <c r="M59" s="16">
        <f>J59-I59</f>
        <v>9.9305555555555553E-3</v>
      </c>
      <c r="N59" s="16">
        <f>K59-I59</f>
        <v>2.042824074074074E-2</v>
      </c>
      <c r="O59" s="8">
        <f>L59-I59</f>
        <v>3.0949074074074073E-2</v>
      </c>
    </row>
    <row r="60" spans="1:15">
      <c r="A60" s="2">
        <v>2</v>
      </c>
      <c r="B60" s="14">
        <v>13</v>
      </c>
      <c r="C60" s="13" t="s">
        <v>38</v>
      </c>
      <c r="D60" s="13" t="s">
        <v>138</v>
      </c>
      <c r="E60" s="13" t="s">
        <v>6</v>
      </c>
      <c r="F60" s="13" t="s">
        <v>139</v>
      </c>
      <c r="G60" s="3"/>
      <c r="H60" s="13" t="s">
        <v>12</v>
      </c>
      <c r="I60" s="16">
        <v>2.0833333333333333E-3</v>
      </c>
      <c r="J60" s="16">
        <v>1.2743055555555556E-2</v>
      </c>
      <c r="K60" s="16">
        <v>2.3935185185185184E-2</v>
      </c>
      <c r="L60" s="8">
        <v>3.5011574074074077E-2</v>
      </c>
      <c r="M60" s="16">
        <f>J60-I60</f>
        <v>1.0659722222222223E-2</v>
      </c>
      <c r="N60" s="16">
        <f>K60-I60</f>
        <v>2.1851851851851851E-2</v>
      </c>
      <c r="O60" s="8">
        <f>L60-I60</f>
        <v>3.2928240740740744E-2</v>
      </c>
    </row>
    <row r="61" spans="1:15">
      <c r="A61" s="2">
        <v>3</v>
      </c>
      <c r="B61" s="14">
        <v>18</v>
      </c>
      <c r="C61" s="13" t="s">
        <v>0</v>
      </c>
      <c r="D61" s="13" t="s">
        <v>124</v>
      </c>
      <c r="E61" s="13" t="s">
        <v>6</v>
      </c>
      <c r="F61" s="13" t="s">
        <v>125</v>
      </c>
      <c r="G61" s="13"/>
      <c r="H61" s="3"/>
      <c r="I61" s="16">
        <v>2.0833333333333333E-3</v>
      </c>
      <c r="J61" s="16">
        <v>1.300925925925926E-2</v>
      </c>
      <c r="K61" s="16">
        <v>2.4120370370370372E-2</v>
      </c>
      <c r="L61" s="8">
        <v>3.5520833333333328E-2</v>
      </c>
      <c r="M61" s="16">
        <f>J61-I61</f>
        <v>1.0925925925925927E-2</v>
      </c>
      <c r="N61" s="16">
        <f>K61-I61</f>
        <v>2.2037037037037039E-2</v>
      </c>
      <c r="O61" s="8">
        <f>L61-I61</f>
        <v>3.3437499999999995E-2</v>
      </c>
    </row>
    <row r="62" spans="1:15">
      <c r="A62" s="2">
        <v>4</v>
      </c>
      <c r="B62" s="12">
        <v>8</v>
      </c>
      <c r="C62" s="13" t="s">
        <v>29</v>
      </c>
      <c r="D62" s="13" t="s">
        <v>30</v>
      </c>
      <c r="E62" s="13" t="s">
        <v>31</v>
      </c>
      <c r="F62" s="13" t="s">
        <v>32</v>
      </c>
      <c r="G62" s="3"/>
      <c r="H62" s="13" t="s">
        <v>47</v>
      </c>
      <c r="I62" s="16">
        <v>2.0833333333333333E-3</v>
      </c>
      <c r="J62" s="16">
        <v>1.4780092592592595E-2</v>
      </c>
      <c r="K62" s="16">
        <v>2.8113425925925927E-2</v>
      </c>
      <c r="L62" s="8">
        <v>4.1342592592592591E-2</v>
      </c>
      <c r="M62" s="16">
        <f>J62-I62</f>
        <v>1.2696759259259262E-2</v>
      </c>
      <c r="N62" s="16">
        <f>K62-I62</f>
        <v>2.6030092592592594E-2</v>
      </c>
      <c r="O62" s="8">
        <f>L62-I62</f>
        <v>3.9259259259259258E-2</v>
      </c>
    </row>
    <row r="63" spans="1:15">
      <c r="A63" s="2"/>
      <c r="B63" s="2"/>
      <c r="C63" s="3"/>
      <c r="D63" s="3"/>
      <c r="E63" s="3"/>
      <c r="F63" s="2"/>
      <c r="G63" s="3"/>
      <c r="H63" s="3"/>
      <c r="I63" s="3"/>
      <c r="J63" s="3"/>
      <c r="K63" s="3"/>
      <c r="L63" s="8"/>
      <c r="M63" s="3"/>
      <c r="N63" s="3"/>
      <c r="O63" s="3"/>
    </row>
    <row r="64" spans="1:15">
      <c r="A64" s="2"/>
      <c r="B64" s="2"/>
      <c r="C64" s="9"/>
      <c r="D64" s="9"/>
      <c r="E64" s="3"/>
      <c r="F64" s="2"/>
      <c r="G64" s="9"/>
      <c r="H64" s="3"/>
      <c r="I64" s="3"/>
      <c r="J64" s="3"/>
      <c r="K64" s="3"/>
      <c r="L64" s="8"/>
      <c r="M64" s="3"/>
      <c r="N64" s="3"/>
      <c r="O64" s="3"/>
    </row>
    <row r="65" spans="1:15">
      <c r="A65" s="2"/>
      <c r="B65" s="2"/>
      <c r="C65" s="9"/>
      <c r="D65" s="9"/>
      <c r="E65" s="3"/>
      <c r="F65" s="2"/>
      <c r="G65" s="9"/>
      <c r="H65" s="3"/>
      <c r="I65" s="3"/>
      <c r="J65" s="3"/>
      <c r="K65" s="3"/>
      <c r="L65" s="8"/>
      <c r="M65" s="3"/>
      <c r="N65" s="3"/>
      <c r="O65" s="3"/>
    </row>
    <row r="66" spans="1:15">
      <c r="A66" s="2"/>
      <c r="B66" s="2"/>
      <c r="C66" s="3"/>
      <c r="D66" s="3"/>
      <c r="E66" s="3"/>
      <c r="F66" s="11" t="s">
        <v>208</v>
      </c>
      <c r="G66" s="10" t="s">
        <v>202</v>
      </c>
      <c r="H66" s="3"/>
      <c r="I66" s="3"/>
      <c r="J66" s="3"/>
      <c r="K66" s="3"/>
      <c r="L66" s="8"/>
      <c r="M66" s="3"/>
      <c r="N66" s="3"/>
      <c r="O66" s="3"/>
    </row>
    <row r="67" spans="1:15">
      <c r="A67" s="2">
        <v>1</v>
      </c>
      <c r="B67" s="12">
        <v>32</v>
      </c>
      <c r="C67" s="13" t="s">
        <v>48</v>
      </c>
      <c r="D67" s="13" t="s">
        <v>49</v>
      </c>
      <c r="E67" s="13" t="s">
        <v>6</v>
      </c>
      <c r="F67" s="13" t="s">
        <v>143</v>
      </c>
      <c r="G67" s="3"/>
      <c r="H67" s="13" t="s">
        <v>144</v>
      </c>
      <c r="I67" s="16">
        <v>0</v>
      </c>
      <c r="J67" s="16">
        <v>1.2673611111111109E-2</v>
      </c>
      <c r="K67" s="16">
        <v>2.6851851851851849E-2</v>
      </c>
      <c r="L67" s="8">
        <v>4.0810185185185185E-2</v>
      </c>
      <c r="M67" s="16">
        <f>J67-I67</f>
        <v>1.2673611111111109E-2</v>
      </c>
      <c r="N67" s="16">
        <f>K67-I67</f>
        <v>2.6851851851851849E-2</v>
      </c>
      <c r="O67" s="8">
        <f>L67-I67</f>
        <v>4.0810185185185185E-2</v>
      </c>
    </row>
    <row r="68" spans="1:15">
      <c r="A68" s="2">
        <v>2</v>
      </c>
      <c r="B68" s="2">
        <v>66</v>
      </c>
      <c r="C68" s="3" t="s">
        <v>214</v>
      </c>
      <c r="D68" s="3" t="s">
        <v>215</v>
      </c>
      <c r="E68" s="3" t="s">
        <v>6</v>
      </c>
      <c r="F68" s="15">
        <v>39826</v>
      </c>
      <c r="G68" s="3"/>
      <c r="H68" s="3"/>
      <c r="I68" s="16">
        <v>0</v>
      </c>
      <c r="J68" s="16">
        <v>1.3668981481481482E-2</v>
      </c>
      <c r="K68" s="16">
        <v>2.9351851851851851E-2</v>
      </c>
      <c r="L68" s="8">
        <v>4.5335648148148146E-2</v>
      </c>
      <c r="M68" s="16">
        <f>J68-I68</f>
        <v>1.3668981481481482E-2</v>
      </c>
      <c r="N68" s="16">
        <f>K68-I68</f>
        <v>2.9351851851851851E-2</v>
      </c>
      <c r="O68" s="8">
        <f>L68-I68</f>
        <v>4.5335648148148146E-2</v>
      </c>
    </row>
    <row r="69" spans="1:15">
      <c r="A69" s="2">
        <v>3</v>
      </c>
      <c r="B69" s="2">
        <v>67</v>
      </c>
      <c r="C69" s="3" t="s">
        <v>216</v>
      </c>
      <c r="D69" s="3" t="s">
        <v>215</v>
      </c>
      <c r="E69" s="3" t="s">
        <v>6</v>
      </c>
      <c r="F69" s="15">
        <v>39826</v>
      </c>
      <c r="G69" s="3"/>
      <c r="H69" s="3"/>
      <c r="I69" s="16">
        <v>0</v>
      </c>
      <c r="J69" s="16">
        <v>1.6377314814814813E-2</v>
      </c>
      <c r="K69" s="16">
        <v>3.4571759259259253E-2</v>
      </c>
      <c r="L69" s="8">
        <v>5.2615740740740741E-2</v>
      </c>
      <c r="M69" s="16">
        <f>J69-I69</f>
        <v>1.6377314814814813E-2</v>
      </c>
      <c r="N69" s="16">
        <f>K69-I69</f>
        <v>3.4571759259259253E-2</v>
      </c>
      <c r="O69" s="8">
        <f>L69-I69</f>
        <v>5.2615740740740741E-2</v>
      </c>
    </row>
    <row r="70" spans="1:15">
      <c r="A70" s="4">
        <v>4</v>
      </c>
      <c r="B70" s="12">
        <v>61</v>
      </c>
      <c r="C70" s="13" t="s">
        <v>175</v>
      </c>
      <c r="D70" s="13" t="s">
        <v>176</v>
      </c>
      <c r="E70" s="13" t="s">
        <v>6</v>
      </c>
      <c r="F70" s="13" t="s">
        <v>177</v>
      </c>
      <c r="G70" s="13"/>
      <c r="H70" s="3"/>
      <c r="I70" s="16">
        <v>0</v>
      </c>
      <c r="J70" s="16">
        <v>2.225694444444444E-2</v>
      </c>
      <c r="K70" s="16">
        <v>4.6273148148148147E-2</v>
      </c>
      <c r="L70" s="8">
        <v>6.9710648148148147E-2</v>
      </c>
      <c r="M70" s="16">
        <f>J70-I70</f>
        <v>2.225694444444444E-2</v>
      </c>
      <c r="N70" s="16">
        <f>K70-I70</f>
        <v>4.6273148148148147E-2</v>
      </c>
      <c r="O70" s="8">
        <f>L70-I70</f>
        <v>6.9710648148148147E-2</v>
      </c>
    </row>
    <row r="71" spans="1:15">
      <c r="A71" s="2">
        <v>5</v>
      </c>
      <c r="B71" s="12">
        <v>62</v>
      </c>
      <c r="C71" s="13" t="s">
        <v>178</v>
      </c>
      <c r="D71" s="13" t="s">
        <v>176</v>
      </c>
      <c r="E71" s="13" t="s">
        <v>6</v>
      </c>
      <c r="F71" s="13" t="s">
        <v>177</v>
      </c>
      <c r="G71" s="13"/>
      <c r="H71" s="3"/>
      <c r="I71" s="16">
        <v>0</v>
      </c>
      <c r="J71" s="16">
        <v>2.225694444444444E-2</v>
      </c>
      <c r="K71" s="16">
        <v>4.6203703703703698E-2</v>
      </c>
      <c r="L71" s="8">
        <v>6.9710648148148147E-2</v>
      </c>
      <c r="M71" s="16">
        <f>J71-I71</f>
        <v>2.225694444444444E-2</v>
      </c>
      <c r="N71" s="16">
        <f>K71-I71</f>
        <v>4.6203703703703698E-2</v>
      </c>
      <c r="O71" s="8">
        <f>L71-I71</f>
        <v>6.9710648148148147E-2</v>
      </c>
    </row>
    <row r="72" spans="1:15">
      <c r="A72" s="2">
        <v>6</v>
      </c>
      <c r="B72" s="12">
        <v>63</v>
      </c>
      <c r="C72" s="13" t="s">
        <v>179</v>
      </c>
      <c r="D72" s="13" t="s">
        <v>180</v>
      </c>
      <c r="E72" s="13" t="s">
        <v>6</v>
      </c>
      <c r="F72" s="13" t="s">
        <v>181</v>
      </c>
      <c r="G72" s="13"/>
      <c r="H72" s="3"/>
      <c r="I72" s="16">
        <v>0</v>
      </c>
      <c r="J72" s="16">
        <v>2.225694444444444E-2</v>
      </c>
      <c r="K72" s="16">
        <v>4.702546296296297E-2</v>
      </c>
      <c r="L72" s="8">
        <v>6.9710648148148147E-2</v>
      </c>
      <c r="M72" s="16">
        <f>J72-I72</f>
        <v>2.225694444444444E-2</v>
      </c>
      <c r="N72" s="16">
        <f>K72-I72</f>
        <v>4.702546296296297E-2</v>
      </c>
      <c r="O72" s="8">
        <f>L72-I72</f>
        <v>6.9710648148148147E-2</v>
      </c>
    </row>
    <row r="73" spans="1:15">
      <c r="A73" s="2"/>
      <c r="B73" s="2"/>
      <c r="C73" s="3"/>
      <c r="D73" s="3"/>
      <c r="E73" s="3"/>
      <c r="F73" s="15"/>
      <c r="G73" s="3"/>
      <c r="H73" s="3"/>
      <c r="I73" s="3"/>
      <c r="J73" s="3"/>
      <c r="K73" s="3"/>
      <c r="L73" s="8"/>
      <c r="M73" s="3"/>
      <c r="N73" s="3"/>
      <c r="O73" s="3"/>
    </row>
    <row r="74" spans="1:15">
      <c r="A74" s="2"/>
      <c r="B74" s="2"/>
      <c r="C74" s="3"/>
      <c r="D74" s="3"/>
      <c r="E74" s="3"/>
      <c r="F74" s="11" t="s">
        <v>209</v>
      </c>
      <c r="G74" s="10" t="s">
        <v>203</v>
      </c>
      <c r="H74" s="3"/>
      <c r="I74" s="3"/>
      <c r="J74" s="3"/>
      <c r="K74" s="3"/>
      <c r="L74" s="8"/>
      <c r="M74" s="3"/>
      <c r="N74" s="3"/>
      <c r="O74" s="3"/>
    </row>
    <row r="75" spans="1:15">
      <c r="A75" s="2">
        <v>1</v>
      </c>
      <c r="B75" s="2">
        <v>11</v>
      </c>
      <c r="C75" s="3" t="s">
        <v>4</v>
      </c>
      <c r="D75" s="3" t="s">
        <v>5</v>
      </c>
      <c r="E75" s="3" t="s">
        <v>6</v>
      </c>
      <c r="F75" s="3" t="s">
        <v>7</v>
      </c>
      <c r="G75" s="3"/>
      <c r="H75" s="3" t="s">
        <v>8</v>
      </c>
      <c r="I75" s="16">
        <v>6.9444444444444447E-4</v>
      </c>
      <c r="J75" s="16">
        <v>1.0092592592592592E-2</v>
      </c>
      <c r="K75" s="16">
        <v>1.9641203703703706E-2</v>
      </c>
      <c r="L75" s="8">
        <v>2.9074074074074075E-2</v>
      </c>
      <c r="M75" s="16">
        <f>J75-I75</f>
        <v>9.3981481481481485E-3</v>
      </c>
      <c r="N75" s="16">
        <f>K75-I75</f>
        <v>1.894675925925926E-2</v>
      </c>
      <c r="O75" s="8">
        <f>L75-I75</f>
        <v>2.837962962962963E-2</v>
      </c>
    </row>
    <row r="76" spans="1:15">
      <c r="A76" s="2">
        <v>2</v>
      </c>
      <c r="B76" s="4">
        <v>22</v>
      </c>
      <c r="C76" s="3" t="s">
        <v>93</v>
      </c>
      <c r="D76" s="3" t="s">
        <v>94</v>
      </c>
      <c r="E76" s="3" t="s">
        <v>95</v>
      </c>
      <c r="F76" s="3" t="s">
        <v>96</v>
      </c>
      <c r="G76" s="3"/>
      <c r="H76" s="3" t="s">
        <v>97</v>
      </c>
      <c r="I76" s="16">
        <v>6.9444444444444447E-4</v>
      </c>
      <c r="J76" s="16">
        <v>1.0902777777777777E-2</v>
      </c>
      <c r="K76" s="16">
        <v>2.1909722222222223E-2</v>
      </c>
      <c r="L76" s="8">
        <v>3.3136574074074075E-2</v>
      </c>
      <c r="M76" s="16">
        <f>J76-I76</f>
        <v>1.0208333333333333E-2</v>
      </c>
      <c r="N76" s="16">
        <f>K76-I76</f>
        <v>2.1215277777777777E-2</v>
      </c>
      <c r="O76" s="8">
        <f>L76-I76</f>
        <v>3.2442129629629633E-2</v>
      </c>
    </row>
    <row r="77" spans="1:15">
      <c r="A77" s="2">
        <v>3</v>
      </c>
      <c r="B77" s="2">
        <v>59</v>
      </c>
      <c r="C77" s="3" t="s">
        <v>189</v>
      </c>
      <c r="D77" s="3" t="s">
        <v>190</v>
      </c>
      <c r="E77" s="3" t="s">
        <v>158</v>
      </c>
      <c r="F77" s="3" t="s">
        <v>191</v>
      </c>
      <c r="G77" s="3"/>
      <c r="H77" s="3"/>
      <c r="I77" s="16">
        <v>6.9444444444444447E-4</v>
      </c>
      <c r="J77" s="16">
        <v>1.1238425925925928E-2</v>
      </c>
      <c r="K77" s="16">
        <v>2.2569444444444444E-2</v>
      </c>
      <c r="L77" s="8">
        <v>3.4097222222222223E-2</v>
      </c>
      <c r="M77" s="16">
        <f>J77-I77</f>
        <v>1.0543981481481484E-2</v>
      </c>
      <c r="N77" s="16">
        <f>K77-I77</f>
        <v>2.1874999999999999E-2</v>
      </c>
      <c r="O77" s="8">
        <f>L77-I77</f>
        <v>3.3402777777777781E-2</v>
      </c>
    </row>
    <row r="78" spans="1:15">
      <c r="A78" s="2">
        <v>4</v>
      </c>
      <c r="B78" s="4">
        <v>26</v>
      </c>
      <c r="C78" s="3" t="s">
        <v>71</v>
      </c>
      <c r="D78" s="3" t="s">
        <v>72</v>
      </c>
      <c r="E78" s="3" t="s">
        <v>6</v>
      </c>
      <c r="F78" s="3" t="s">
        <v>73</v>
      </c>
      <c r="G78" s="3"/>
      <c r="H78" s="3" t="s">
        <v>74</v>
      </c>
      <c r="I78" s="16">
        <v>6.9444444444444447E-4</v>
      </c>
      <c r="J78" s="16">
        <v>1.2800925925925926E-2</v>
      </c>
      <c r="K78" s="16">
        <v>2.5729166666666664E-2</v>
      </c>
      <c r="L78" s="8">
        <v>3.8449074074074073E-2</v>
      </c>
      <c r="M78" s="16">
        <f>J78-I78</f>
        <v>1.2106481481481482E-2</v>
      </c>
      <c r="N78" s="16">
        <f>K78-I78</f>
        <v>2.5034722222222219E-2</v>
      </c>
      <c r="O78" s="8">
        <f>L78-I78</f>
        <v>3.7754629629629631E-2</v>
      </c>
    </row>
    <row r="79" spans="1:15">
      <c r="A79" s="2">
        <v>5</v>
      </c>
      <c r="B79" s="4">
        <v>34</v>
      </c>
      <c r="C79" s="3" t="s">
        <v>71</v>
      </c>
      <c r="D79" s="3" t="s">
        <v>115</v>
      </c>
      <c r="E79" s="3" t="s">
        <v>6</v>
      </c>
      <c r="F79" s="3" t="s">
        <v>116</v>
      </c>
      <c r="G79" s="3"/>
      <c r="H79" s="3" t="s">
        <v>117</v>
      </c>
      <c r="I79" s="16">
        <v>6.9444444444444447E-4</v>
      </c>
      <c r="J79" s="16">
        <v>1.269675925925926E-2</v>
      </c>
      <c r="K79" s="16">
        <v>2.5567129629629634E-2</v>
      </c>
      <c r="L79" s="8">
        <v>3.8784722222222227E-2</v>
      </c>
      <c r="M79" s="16">
        <f>J79-I79</f>
        <v>1.2002314814814816E-2</v>
      </c>
      <c r="N79" s="16">
        <f>K79-I79</f>
        <v>2.4872685185185189E-2</v>
      </c>
      <c r="O79" s="8">
        <f>L79-I79</f>
        <v>3.8090277777777785E-2</v>
      </c>
    </row>
    <row r="80" spans="1:15">
      <c r="A80" s="2">
        <v>6</v>
      </c>
      <c r="B80" s="2">
        <v>56</v>
      </c>
      <c r="C80" s="3" t="s">
        <v>164</v>
      </c>
      <c r="D80" s="3" t="s">
        <v>165</v>
      </c>
      <c r="E80" s="3" t="s">
        <v>6</v>
      </c>
      <c r="F80" s="3" t="s">
        <v>166</v>
      </c>
      <c r="G80" s="3"/>
      <c r="H80" s="3" t="s">
        <v>41</v>
      </c>
      <c r="I80" s="16">
        <v>6.9444444444444447E-4</v>
      </c>
      <c r="J80" s="16">
        <v>1.5127314814814816E-2</v>
      </c>
      <c r="K80" s="16">
        <v>3.0312499999999996E-2</v>
      </c>
      <c r="L80" s="16">
        <v>4.5405092592592594E-2</v>
      </c>
      <c r="M80" s="16">
        <f>J80-I80</f>
        <v>1.4432870370370372E-2</v>
      </c>
      <c r="N80" s="16">
        <f>K80-I80</f>
        <v>2.961805555555555E-2</v>
      </c>
      <c r="O80" s="8">
        <f>L80-I80</f>
        <v>4.4710648148148152E-2</v>
      </c>
    </row>
    <row r="81" spans="1:15">
      <c r="A81" s="2">
        <v>7</v>
      </c>
      <c r="B81" s="2">
        <v>46</v>
      </c>
      <c r="C81" s="3" t="s">
        <v>57</v>
      </c>
      <c r="D81" s="3" t="s">
        <v>58</v>
      </c>
      <c r="E81" s="3" t="s">
        <v>6</v>
      </c>
      <c r="F81" s="3" t="s">
        <v>59</v>
      </c>
      <c r="G81" s="3"/>
      <c r="H81" s="3" t="s">
        <v>60</v>
      </c>
      <c r="I81" s="16">
        <v>6.9444444444444447E-4</v>
      </c>
      <c r="J81" s="3"/>
      <c r="K81" s="3"/>
      <c r="L81" s="3"/>
      <c r="M81" s="16"/>
      <c r="N81" s="16"/>
      <c r="O81" s="8" t="s">
        <v>220</v>
      </c>
    </row>
    <row r="82" spans="1:15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8"/>
      <c r="M82" s="3"/>
      <c r="N82" s="3"/>
      <c r="O82" s="3"/>
    </row>
    <row r="83" spans="1:15">
      <c r="A83" s="2"/>
      <c r="B83" s="2"/>
      <c r="C83" s="3"/>
      <c r="D83" s="3"/>
      <c r="E83" s="3"/>
      <c r="F83" s="11" t="s">
        <v>210</v>
      </c>
      <c r="G83" s="10" t="s">
        <v>211</v>
      </c>
      <c r="H83" s="3"/>
      <c r="I83" s="3"/>
      <c r="J83" s="3"/>
      <c r="K83" s="3"/>
      <c r="L83" s="8"/>
      <c r="M83" s="3"/>
      <c r="N83" s="3"/>
      <c r="O83" s="3"/>
    </row>
    <row r="84" spans="1:15">
      <c r="A84" s="2">
        <v>1</v>
      </c>
      <c r="B84" s="14">
        <v>53</v>
      </c>
      <c r="C84" s="13" t="s">
        <v>118</v>
      </c>
      <c r="D84" s="13" t="s">
        <v>119</v>
      </c>
      <c r="E84" s="13" t="s">
        <v>6</v>
      </c>
      <c r="F84" s="13" t="s">
        <v>120</v>
      </c>
      <c r="G84" s="13"/>
      <c r="H84" s="3"/>
      <c r="I84" s="16">
        <v>1.3888888888888889E-3</v>
      </c>
      <c r="J84" s="16">
        <v>1.4305555555555557E-2</v>
      </c>
      <c r="K84" s="16">
        <v>2.837962962962963E-2</v>
      </c>
      <c r="L84" s="8">
        <v>4.2592592592592592E-2</v>
      </c>
      <c r="M84" s="16">
        <f t="shared" ref="M84" si="0">J84-I84</f>
        <v>1.2916666666666668E-2</v>
      </c>
      <c r="N84" s="16">
        <f t="shared" ref="N84" si="1">K84-I84</f>
        <v>2.6990740740740742E-2</v>
      </c>
      <c r="O84" s="8">
        <f t="shared" ref="O84" si="2">L84-I84</f>
        <v>4.1203703703703701E-2</v>
      </c>
    </row>
    <row r="85" spans="1:15">
      <c r="A85" s="2">
        <v>2</v>
      </c>
      <c r="B85" s="12">
        <v>55</v>
      </c>
      <c r="C85" s="13" t="s">
        <v>156</v>
      </c>
      <c r="D85" s="13" t="s">
        <v>157</v>
      </c>
      <c r="E85" s="13" t="s">
        <v>158</v>
      </c>
      <c r="F85" s="13" t="s">
        <v>159</v>
      </c>
      <c r="G85" s="13"/>
      <c r="H85" s="3"/>
      <c r="I85" s="16">
        <v>1.3888888888888889E-3</v>
      </c>
      <c r="J85" s="3"/>
      <c r="K85" s="3"/>
      <c r="L85" s="3"/>
      <c r="M85" s="16"/>
      <c r="N85" s="16"/>
      <c r="O85" s="8" t="s">
        <v>220</v>
      </c>
    </row>
    <row r="86" spans="1:15">
      <c r="A86"/>
    </row>
    <row r="87" spans="1:15">
      <c r="A87"/>
      <c r="B87" s="23" t="s">
        <v>236</v>
      </c>
      <c r="C87" s="22"/>
      <c r="D87" s="22"/>
    </row>
    <row r="88" spans="1:15">
      <c r="A88"/>
      <c r="B88" s="23"/>
      <c r="C88" s="22"/>
      <c r="D88" s="22"/>
    </row>
    <row r="89" spans="1:15">
      <c r="A89"/>
      <c r="B89" s="21" t="s">
        <v>237</v>
      </c>
      <c r="C89" s="22"/>
      <c r="D89" s="22"/>
    </row>
    <row r="90" spans="1:15">
      <c r="A90"/>
    </row>
    <row r="91" spans="1:15">
      <c r="A91"/>
      <c r="B91" t="s">
        <v>226</v>
      </c>
    </row>
    <row r="92" spans="1:15">
      <c r="A92"/>
    </row>
    <row r="93" spans="1:15">
      <c r="A93"/>
    </row>
    <row r="94" spans="1:15">
      <c r="A94"/>
    </row>
    <row r="95" spans="1:15">
      <c r="A95"/>
    </row>
    <row r="96" spans="1:15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</sheetData>
  <sortState ref="A162:O168">
    <sortCondition ref="O162:O16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2021-10-12T07:58:52Z</dcterms:created>
  <dcterms:modified xsi:type="dcterms:W3CDTF">2021-10-18T21:15:45Z</dcterms:modified>
</cp:coreProperties>
</file>