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00" windowHeight="8580" activeTab="1"/>
  </bookViews>
  <sheets>
    <sheet name="скорости" sheetId="1" r:id="rId1"/>
    <sheet name="расстояния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2"/>
  <c r="C6"/>
  <c r="E3"/>
  <c r="E4"/>
  <c r="E5"/>
  <c r="E2"/>
  <c r="F10" i="1"/>
  <c r="F9"/>
  <c r="F13"/>
  <c r="F14"/>
  <c r="F4"/>
  <c r="F7"/>
  <c r="F6"/>
  <c r="F5"/>
  <c r="F3"/>
</calcChain>
</file>

<file path=xl/sharedStrings.xml><?xml version="1.0" encoding="utf-8"?>
<sst xmlns="http://schemas.openxmlformats.org/spreadsheetml/2006/main" count="37" uniqueCount="25">
  <si>
    <t>густой плоский лес</t>
  </si>
  <si>
    <t>с рюкзаком</t>
  </si>
  <si>
    <t>без рюкзаков</t>
  </si>
  <si>
    <t>пересеченный лес, подьем</t>
  </si>
  <si>
    <t>ч</t>
  </si>
  <si>
    <t>мин</t>
  </si>
  <si>
    <t>рельеф</t>
  </si>
  <si>
    <t>условия</t>
  </si>
  <si>
    <t>расст. (м)</t>
  </si>
  <si>
    <t>скорость км/ч</t>
  </si>
  <si>
    <t>спуск по готовой лыжне</t>
  </si>
  <si>
    <t>река, буранн след/тропежка</t>
  </si>
  <si>
    <t xml:space="preserve">теплые озера </t>
  </si>
  <si>
    <t>база стрелка</t>
  </si>
  <si>
    <t>от</t>
  </si>
  <si>
    <t>до</t>
  </si>
  <si>
    <t>км</t>
  </si>
  <si>
    <t>барунко</t>
  </si>
  <si>
    <t>шестипалиха</t>
  </si>
  <si>
    <t xml:space="preserve">река лес </t>
  </si>
  <si>
    <t>крутой подъем (+320м)</t>
  </si>
  <si>
    <t>7 ветров</t>
  </si>
  <si>
    <t>набор высоты</t>
  </si>
  <si>
    <t>река, лес</t>
  </si>
  <si>
    <t>скорости передвижения по целине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</si>
</sst>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opLeftCell="A4" workbookViewId="0">
      <selection sqref="A1:F1"/>
    </sheetView>
  </sheetViews>
  <sheetFormatPr defaultRowHeight="15"/>
  <cols>
    <col min="1" max="1" width="14.109375" customWidth="1"/>
    <col min="2" max="2" width="24.5546875" customWidth="1"/>
    <col min="6" max="6" width="13.21875" customWidth="1"/>
  </cols>
  <sheetData>
    <row r="1" spans="1:6" ht="27" customHeight="1">
      <c r="A1" s="6" t="s">
        <v>24</v>
      </c>
      <c r="B1" s="6"/>
      <c r="C1" s="6"/>
      <c r="D1" s="6"/>
      <c r="E1" s="6"/>
      <c r="F1" s="6"/>
    </row>
    <row r="2" spans="1:6">
      <c r="A2" s="1" t="s">
        <v>7</v>
      </c>
      <c r="B2" s="1" t="s">
        <v>6</v>
      </c>
      <c r="C2" s="4" t="s">
        <v>8</v>
      </c>
      <c r="D2" s="4" t="s">
        <v>4</v>
      </c>
      <c r="E2" s="4" t="s">
        <v>5</v>
      </c>
      <c r="F2" s="4" t="s">
        <v>9</v>
      </c>
    </row>
    <row r="3" spans="1:6">
      <c r="A3" s="1" t="s">
        <v>1</v>
      </c>
      <c r="B3" s="1" t="s">
        <v>0</v>
      </c>
      <c r="C3" s="4">
        <v>1300</v>
      </c>
      <c r="D3" s="4">
        <v>0</v>
      </c>
      <c r="E3" s="4">
        <v>42</v>
      </c>
      <c r="F3" s="5">
        <f>C3/(D3+E3/60)/1000</f>
        <v>1.8571428571428574</v>
      </c>
    </row>
    <row r="4" spans="1:6">
      <c r="A4" s="1" t="s">
        <v>1</v>
      </c>
      <c r="B4" s="1" t="s">
        <v>11</v>
      </c>
      <c r="C4" s="4">
        <v>2900</v>
      </c>
      <c r="D4" s="4">
        <v>0</v>
      </c>
      <c r="E4" s="4">
        <v>56</v>
      </c>
      <c r="F4" s="5">
        <f>C4/(D4+E4/60)/1000</f>
        <v>3.1071428571428568</v>
      </c>
    </row>
    <row r="5" spans="1:6">
      <c r="A5" s="1" t="s">
        <v>1</v>
      </c>
      <c r="B5" s="1" t="s">
        <v>23</v>
      </c>
      <c r="C5" s="4">
        <v>932</v>
      </c>
      <c r="D5" s="4">
        <v>0</v>
      </c>
      <c r="E5" s="4">
        <v>37</v>
      </c>
      <c r="F5" s="5">
        <f>C5/(D5+E5/60)/1000</f>
        <v>1.5113513513513512</v>
      </c>
    </row>
    <row r="6" spans="1:6">
      <c r="A6" s="1" t="s">
        <v>2</v>
      </c>
      <c r="B6" s="1" t="s">
        <v>3</v>
      </c>
      <c r="C6" s="4">
        <v>3100</v>
      </c>
      <c r="D6" s="4">
        <v>1</v>
      </c>
      <c r="E6" s="4">
        <v>44</v>
      </c>
      <c r="F6" s="5">
        <f>C6/(D6+E6/60)/1000</f>
        <v>1.7884615384615383</v>
      </c>
    </row>
    <row r="7" spans="1:6">
      <c r="A7" s="1" t="s">
        <v>1</v>
      </c>
      <c r="B7" s="1" t="s">
        <v>10</v>
      </c>
      <c r="C7" s="4">
        <v>3100</v>
      </c>
      <c r="D7" s="4">
        <v>0</v>
      </c>
      <c r="E7" s="4">
        <v>52</v>
      </c>
      <c r="F7" s="5">
        <f>C7/(D7+E7/60)/1000</f>
        <v>3.5769230769230766</v>
      </c>
    </row>
    <row r="8" spans="1:6">
      <c r="A8" s="1"/>
      <c r="B8" s="1"/>
      <c r="C8" s="4"/>
      <c r="D8" s="4"/>
      <c r="E8" s="4"/>
      <c r="F8" s="5"/>
    </row>
    <row r="9" spans="1:6">
      <c r="A9" s="1" t="s">
        <v>1</v>
      </c>
      <c r="B9" s="1" t="s">
        <v>19</v>
      </c>
      <c r="C9" s="4">
        <v>11700</v>
      </c>
      <c r="D9" s="4">
        <v>6</v>
      </c>
      <c r="E9" s="4">
        <v>35</v>
      </c>
      <c r="F9" s="5">
        <f t="shared" ref="F9:F10" si="0">C9/(D9+E9/60)/1000</f>
        <v>1.7772151898734179</v>
      </c>
    </row>
    <row r="10" spans="1:6">
      <c r="A10" s="1" t="s">
        <v>1</v>
      </c>
      <c r="B10" s="1" t="s">
        <v>20</v>
      </c>
      <c r="C10" s="4">
        <v>2200</v>
      </c>
      <c r="D10" s="4">
        <v>1</v>
      </c>
      <c r="E10" s="4">
        <v>57</v>
      </c>
      <c r="F10" s="5">
        <f t="shared" si="0"/>
        <v>1.1282051282051282</v>
      </c>
    </row>
    <row r="11" spans="1:6">
      <c r="A11" s="1"/>
      <c r="B11" s="1"/>
      <c r="C11" s="4"/>
      <c r="D11" s="4"/>
      <c r="E11" s="4"/>
      <c r="F11" s="5"/>
    </row>
    <row r="12" spans="1:6">
      <c r="A12" s="1"/>
      <c r="B12" s="1"/>
      <c r="C12" s="4"/>
      <c r="D12" s="4"/>
      <c r="E12" s="4"/>
      <c r="F12" s="5"/>
    </row>
    <row r="13" spans="1:6">
      <c r="A13" s="1" t="s">
        <v>1</v>
      </c>
      <c r="B13" s="1" t="s">
        <v>10</v>
      </c>
      <c r="C13" s="1">
        <v>8200</v>
      </c>
      <c r="D13" s="4">
        <v>1</v>
      </c>
      <c r="E13" s="4">
        <v>33</v>
      </c>
      <c r="F13" s="5">
        <f t="shared" ref="F13:F14" si="1">C13/(D13+E13/60)/1000</f>
        <v>5.290322580645161</v>
      </c>
    </row>
    <row r="14" spans="1:6">
      <c r="A14" s="1" t="s">
        <v>1</v>
      </c>
      <c r="B14" s="1" t="s">
        <v>10</v>
      </c>
      <c r="C14" s="1">
        <v>11800</v>
      </c>
      <c r="D14" s="4">
        <v>2</v>
      </c>
      <c r="E14" s="4">
        <v>50</v>
      </c>
      <c r="F14" s="5">
        <f t="shared" si="1"/>
        <v>4.1647058823529406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sqref="A1:C1"/>
    </sheetView>
  </sheetViews>
  <sheetFormatPr defaultRowHeight="15"/>
  <cols>
    <col min="1" max="1" width="17.33203125" customWidth="1"/>
    <col min="2" max="2" width="14.6640625" customWidth="1"/>
    <col min="5" max="5" width="13.77734375" customWidth="1"/>
  </cols>
  <sheetData>
    <row r="1" spans="1:5">
      <c r="A1" s="4" t="s">
        <v>14</v>
      </c>
      <c r="B1" s="4" t="s">
        <v>15</v>
      </c>
      <c r="C1" s="4" t="s">
        <v>16</v>
      </c>
      <c r="D1" s="1">
        <v>491</v>
      </c>
      <c r="E1" s="1" t="s">
        <v>22</v>
      </c>
    </row>
    <row r="2" spans="1:5" ht="15.75">
      <c r="A2" s="3" t="s">
        <v>12</v>
      </c>
      <c r="B2" s="3" t="s">
        <v>13</v>
      </c>
      <c r="C2" s="2">
        <v>8.1999999999999993</v>
      </c>
      <c r="D2" s="1">
        <v>527</v>
      </c>
      <c r="E2" s="1">
        <f>D2-D1</f>
        <v>36</v>
      </c>
    </row>
    <row r="3" spans="1:5" ht="15.75">
      <c r="A3" s="3" t="s">
        <v>13</v>
      </c>
      <c r="B3" s="3" t="s">
        <v>17</v>
      </c>
      <c r="C3" s="2">
        <v>11.8</v>
      </c>
      <c r="D3" s="1">
        <v>711</v>
      </c>
      <c r="E3" s="1">
        <f t="shared" ref="E3:E5" si="0">D3-D2</f>
        <v>184</v>
      </c>
    </row>
    <row r="4" spans="1:5" ht="15.75">
      <c r="A4" s="3" t="s">
        <v>17</v>
      </c>
      <c r="B4" s="3" t="s">
        <v>18</v>
      </c>
      <c r="C4" s="2">
        <v>11.9</v>
      </c>
      <c r="D4" s="1">
        <v>1005</v>
      </c>
      <c r="E4" s="1">
        <f t="shared" si="0"/>
        <v>294</v>
      </c>
    </row>
    <row r="5" spans="1:5" ht="15.75">
      <c r="A5" s="3" t="s">
        <v>18</v>
      </c>
      <c r="B5" s="3" t="s">
        <v>21</v>
      </c>
      <c r="C5" s="2">
        <v>4.5</v>
      </c>
      <c r="D5" s="1">
        <v>1450</v>
      </c>
      <c r="E5" s="1">
        <f t="shared" si="0"/>
        <v>445</v>
      </c>
    </row>
    <row r="6" spans="1:5">
      <c r="A6" s="1"/>
      <c r="B6" s="1"/>
      <c r="C6" s="1">
        <f>SUM(C2:C5)</f>
        <v>36.4</v>
      </c>
      <c r="D6" s="1"/>
      <c r="E6" s="1">
        <f>SUM(E2:E5)</f>
        <v>959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скорости</vt:lpstr>
      <vt:lpstr>расстояния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XTreme</cp:lastModifiedBy>
  <dcterms:created xsi:type="dcterms:W3CDTF">2012-01-09T15:44:25Z</dcterms:created>
  <dcterms:modified xsi:type="dcterms:W3CDTF">2012-01-09T18:52:37Z</dcterms:modified>
</cp:coreProperties>
</file>