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<sst xmlns="http://schemas.openxmlformats.org/spreadsheetml/2006/main" count="434" uniqueCount="320">
  <si>
    <t xml:space="preserve">Старт и финиш - 66-й км Байкальского тракта. </t>
  </si>
  <si>
    <t xml:space="preserve">Возрастные группы на 42,195 и 20 км: I-до 30, II-31-40, III-41-50, IV-51-60, V-61-70, VI- старше 70 лет </t>
  </si>
  <si>
    <r>
      <t>Возрастные группы на 10 км: 0-до 18, I-18-30, II-31-40, III-41-50, IV-51-60, V-61-70, VI- старше 70 лет</t>
    </r>
    <r>
      <rPr>
        <sz val="11"/>
        <color indexed="10"/>
        <rFont val="Calibri"/>
        <family val="2"/>
      </rPr>
      <t xml:space="preserve"> </t>
    </r>
  </si>
  <si>
    <t xml:space="preserve">     Ф.И.О. Год рожд. Команда</t>
  </si>
  <si>
    <t xml:space="preserve">      Результат: время (час:мин.сек) на дистанции и по отрезкам</t>
  </si>
  <si>
    <t>Километровые отметки тракта, общее расстояние пути (км), и отрезок (км)</t>
  </si>
  <si>
    <t>61-й</t>
  </si>
  <si>
    <t>56-й</t>
  </si>
  <si>
    <t>51-й</t>
  </si>
  <si>
    <t>45-й</t>
  </si>
  <si>
    <t>66-й</t>
  </si>
  <si>
    <t>Место</t>
  </si>
  <si>
    <t>в</t>
  </si>
  <si>
    <t>группе</t>
  </si>
  <si>
    <t xml:space="preserve">              Дистанция 42.195 км </t>
  </si>
  <si>
    <t>Мужчины</t>
  </si>
  <si>
    <t>Калашников Сергей Сергеевич, 1986, Иркутск</t>
  </si>
  <si>
    <t>1_I</t>
  </si>
  <si>
    <t>Сиянов Денис Александрович, 1987, "Эол", Иркутск</t>
  </si>
  <si>
    <t>2_I</t>
  </si>
  <si>
    <t>Чеботнягин Леонид Михайлович,  1986, Иркутск</t>
  </si>
  <si>
    <t>3_I</t>
  </si>
  <si>
    <t>Тимофеев Сергей Викторович, 1982, Черемхово</t>
  </si>
  <si>
    <t>1_II</t>
  </si>
  <si>
    <t>Педан Дмитрий Юрьевич, 1983, Иркутск</t>
  </si>
  <si>
    <t>2_II</t>
  </si>
  <si>
    <t>1_IV</t>
  </si>
  <si>
    <t>1_III</t>
  </si>
  <si>
    <t>4_I</t>
  </si>
  <si>
    <t>Калихман Аркадий Давидович, 1947, "Эол", Иркутск</t>
  </si>
  <si>
    <t>1_V</t>
  </si>
  <si>
    <t>2_III</t>
  </si>
  <si>
    <t xml:space="preserve">Луканин Лев Михайлович, 1962, "Надежда", Усолье-Сибирское </t>
  </si>
  <si>
    <t>2_IV</t>
  </si>
  <si>
    <t>Постовалов Олег Михайлович, 1972, "Горизонт", Ангарск</t>
  </si>
  <si>
    <t>3_III</t>
  </si>
  <si>
    <t>Китов Александр Данилович, 1951, "Эол", Иркутск</t>
  </si>
  <si>
    <t>2_V</t>
  </si>
  <si>
    <t>3_IV</t>
  </si>
  <si>
    <t>3_II</t>
  </si>
  <si>
    <t>4_II</t>
  </si>
  <si>
    <t>4_III</t>
  </si>
  <si>
    <t>5_II</t>
  </si>
  <si>
    <t>6_II</t>
  </si>
  <si>
    <t>4_IV</t>
  </si>
  <si>
    <t>7_II</t>
  </si>
  <si>
    <t>сошел</t>
  </si>
  <si>
    <t xml:space="preserve">                Женщины</t>
  </si>
  <si>
    <t>Лукашева Екатерина Владимировна, 1988, , Иркутск</t>
  </si>
  <si>
    <t>Кобелева Юлия Николаевна, 1981, "Живи 100", Иркутск</t>
  </si>
  <si>
    <t>Вдовенко Галина Николаевна, 1968, "Европа", Братск</t>
  </si>
  <si>
    <t>сошла</t>
  </si>
  <si>
    <t xml:space="preserve"> Дистанция 20 км</t>
  </si>
  <si>
    <t xml:space="preserve">Км отметка тракта                       </t>
  </si>
  <si>
    <t xml:space="preserve">Км Пути:                       </t>
  </si>
  <si>
    <t>5 км</t>
  </si>
  <si>
    <t>10 км</t>
  </si>
  <si>
    <t>15 км</t>
  </si>
  <si>
    <t>20 км</t>
  </si>
  <si>
    <t xml:space="preserve">Отрезок пути, км:                </t>
  </si>
  <si>
    <t xml:space="preserve">                 Мужчины           </t>
  </si>
  <si>
    <t>1962, "Эол", Иркутск</t>
  </si>
  <si>
    <t>1985, Иркутск</t>
  </si>
  <si>
    <t>Мехоношин Петр Алексеевич</t>
  </si>
  <si>
    <t>1972, Иркутск</t>
  </si>
  <si>
    <t>1978, Иркутск</t>
  </si>
  <si>
    <t>Каблуков Михаил Михайлович</t>
  </si>
  <si>
    <t>1990, Иркутск</t>
  </si>
  <si>
    <t>1986, Иркутск</t>
  </si>
  <si>
    <t>1982, Иркутск</t>
  </si>
  <si>
    <t>1981,  Иркутск</t>
  </si>
  <si>
    <t>Ефременко Василий Владимирович</t>
  </si>
  <si>
    <t xml:space="preserve"> </t>
  </si>
  <si>
    <t>Брагин Эдуард Викторович</t>
  </si>
  <si>
    <t xml:space="preserve">1968, "Эол", Иркутск </t>
  </si>
  <si>
    <t>Миненко Сергей Васильевич</t>
  </si>
  <si>
    <t>1973, Иркутск</t>
  </si>
  <si>
    <t>8_II</t>
  </si>
  <si>
    <t>1983, Иркутск</t>
  </si>
  <si>
    <t>Демин Павел Анатольевич</t>
  </si>
  <si>
    <t>9_II</t>
  </si>
  <si>
    <t>10_II</t>
  </si>
  <si>
    <t>5_I</t>
  </si>
  <si>
    <t xml:space="preserve">Бура Геннадий Константинович </t>
  </si>
  <si>
    <t xml:space="preserve">1959, "Горизонт", Ангарск </t>
  </si>
  <si>
    <t>6_I</t>
  </si>
  <si>
    <t>11_II</t>
  </si>
  <si>
    <t>7_I</t>
  </si>
  <si>
    <t>5_III</t>
  </si>
  <si>
    <t>8_I</t>
  </si>
  <si>
    <t>12_II</t>
  </si>
  <si>
    <t>1979,  Иркутск</t>
  </si>
  <si>
    <t>13_II</t>
  </si>
  <si>
    <t>1984, "Живи 100",  Иркутск</t>
  </si>
  <si>
    <t>9_I</t>
  </si>
  <si>
    <t>Гениевский Аркадий Иванович</t>
  </si>
  <si>
    <t>1_VI</t>
  </si>
  <si>
    <t xml:space="preserve">1942, "Эол", Иркутск </t>
  </si>
  <si>
    <t>Коршунов Сергей Максимович</t>
  </si>
  <si>
    <t>10_I</t>
  </si>
  <si>
    <t>2003, Иркутск</t>
  </si>
  <si>
    <t>Сударев Василий Андреевич</t>
  </si>
  <si>
    <t>11_I</t>
  </si>
  <si>
    <t>1986,  Ангарск</t>
  </si>
  <si>
    <t>Цвик Лев Беркович</t>
  </si>
  <si>
    <t>2_VI</t>
  </si>
  <si>
    <t xml:space="preserve"> 1944, "Эол", Иркутск</t>
  </si>
  <si>
    <t xml:space="preserve">                 Женщины           </t>
  </si>
  <si>
    <t>Овсянко Елена Вячеславовна</t>
  </si>
  <si>
    <t>Кабаева Наталья Николаевна</t>
  </si>
  <si>
    <t>1958,  Иркутск</t>
  </si>
  <si>
    <t>6</t>
  </si>
  <si>
    <t>Середкина Алена Игоревна</t>
  </si>
  <si>
    <t>1987, Иркутск</t>
  </si>
  <si>
    <t>7</t>
  </si>
  <si>
    <t>Манзий Дарья Дмитриевна</t>
  </si>
  <si>
    <t>1994,  Иркутск</t>
  </si>
  <si>
    <t>Кашицина Мария Николаевна</t>
  </si>
  <si>
    <t>1984, "Эол", Иркутск</t>
  </si>
  <si>
    <t>Антипина Лидия Дмитриевна</t>
  </si>
  <si>
    <t>1949, "Надежда", Братск</t>
  </si>
  <si>
    <t>1979, Иркутск</t>
  </si>
  <si>
    <t>Никонова Ирина Михайловна</t>
  </si>
  <si>
    <t>1942, "Горизонт", Ангарск</t>
  </si>
  <si>
    <t>Дистанция 10 км</t>
  </si>
  <si>
    <t>Место в</t>
  </si>
  <si>
    <t xml:space="preserve">                  Мужчины           </t>
  </si>
  <si>
    <t>Петров Сергей Петрович</t>
  </si>
  <si>
    <t>1957, Усолье-Сибирское</t>
  </si>
  <si>
    <t>1989, Иркутск</t>
  </si>
  <si>
    <t>1_0</t>
  </si>
  <si>
    <t>1996, Иркутск</t>
  </si>
  <si>
    <t>Сороковиков Юрий Николаевич</t>
  </si>
  <si>
    <t>1961, Усолье-Сибирское</t>
  </si>
  <si>
    <t>Щербаков Александр Алексеевич</t>
  </si>
  <si>
    <t>1951, "Горизонт", Ангарск</t>
  </si>
  <si>
    <t>Матвеев Александр Владимирович</t>
  </si>
  <si>
    <t>1967, "Горизонт", Ангарск</t>
  </si>
  <si>
    <t>Номоконов Сергей Иванович</t>
  </si>
  <si>
    <t>3_V</t>
  </si>
  <si>
    <t>1952, Усолье-Сибирское</t>
  </si>
  <si>
    <t>Антипин Валерий Александрович</t>
  </si>
  <si>
    <t>1995, Усолье-Сибирское</t>
  </si>
  <si>
    <t>Ерохин Юрий Тихонович</t>
  </si>
  <si>
    <t xml:space="preserve">1951,  "Горизонт", Ангарск </t>
  </si>
  <si>
    <t>Асеев Владимир Васильевич</t>
  </si>
  <si>
    <t>1937, Ангарск</t>
  </si>
  <si>
    <t>1935, "Победа", Иркутск</t>
  </si>
  <si>
    <t xml:space="preserve">                  Женщины           </t>
  </si>
  <si>
    <t>1988, Иркутск</t>
  </si>
  <si>
    <t>Орлова Екатерина Николаевна</t>
  </si>
  <si>
    <t>1982, Усолье-Сибирское</t>
  </si>
  <si>
    <t>Чернова Марина Игоревна</t>
  </si>
  <si>
    <t>1991, Иркутск</t>
  </si>
  <si>
    <t>5-6_II</t>
  </si>
  <si>
    <t>Зырянова Елена Сергеевна</t>
  </si>
  <si>
    <t>1983, Ангарск</t>
  </si>
  <si>
    <t>Шехтель Надежда Николаевна</t>
  </si>
  <si>
    <t>Антонова Людмила Михайловна</t>
  </si>
  <si>
    <t>1960,  "Горизонт", Ангарск</t>
  </si>
  <si>
    <t>Гл.судья - А.Оргильянов, судья-секретарь - И.Крюкова</t>
  </si>
  <si>
    <t>политике администрации  г.Иркутска</t>
  </si>
  <si>
    <t>"БАЙКАЛЬСКИЙ МАРАФОН-2017"</t>
  </si>
  <si>
    <t>04.06.2017 г.                      Дистанции: 42,195; 20 и 10 км</t>
  </si>
  <si>
    <t>Всего 124  участника (89 мужчин и 35 женщин)</t>
  </si>
  <si>
    <t xml:space="preserve">из г.г. Иркутск, Шелехово, Ангарск, Усолье-Сибирское, Черемхово, Братск, </t>
  </si>
  <si>
    <t>С-Петербург, Улан-Удэ, Республики Тува и Польши.</t>
  </si>
  <si>
    <t xml:space="preserve">На 42 км стартовало 26 чел.(21 муж. и 5 жен.). </t>
  </si>
  <si>
    <t>Финишировало 24 чел. (20+4)</t>
  </si>
  <si>
    <t>Судьи на дистанции: Харченко А., Ахметханова Р., Баханова К., Панин И.,</t>
  </si>
  <si>
    <t>Позднякова А., Рауш А., Резанович К., Тулохонова О., Абзаев А.,</t>
  </si>
  <si>
    <t>Савватеева О., Булатников И., Игнатова К.</t>
  </si>
  <si>
    <t>Транспорт для судейской бригады - ИЗК СО РАН</t>
  </si>
  <si>
    <t xml:space="preserve"> 300 руб. от Виктора Валерьевича В., 50 руб. от Юрия Георгиевича М., 200 руб от Виктора Ивановича Г.,</t>
  </si>
  <si>
    <t>1500 руб. от Станислава Валерьевича Н.,100 руб. от Сергея Васильевича М., 1000 руб. от Алёны Середкиной,</t>
  </si>
  <si>
    <t>300 руб. от Елены Вячеславовны О., 200 руб. от Татьяны Александровны Б.,200 руб. от Елены Павловны Б.,</t>
  </si>
  <si>
    <t>1000 руб. от Дмитрия Сергеевича Г.,  300 руб. от Алексея Андреевича Г., 50 руб. от Димы Педана,</t>
  </si>
  <si>
    <t>300 руб. и энергетич. гели для пунктов питания от Артема Чешуина,  500 руб. от Владимира Альбертовича Т.,</t>
  </si>
  <si>
    <t>300 руб. от Алексея и Алены Портнягиных (хозяева первой в Иркутске таксы-стайера по имени Фердинанд),</t>
  </si>
  <si>
    <t>200 руб. от Дидима Ооржак, 200 руб. от Екатерины Лукашевой, 200 руб. от Антона Владимировича О.,</t>
  </si>
  <si>
    <t>300 руб. от Евгения Леонидовича К., 500 руб. от Марины Черновой, 500 руб. от Вадима Яшкина,</t>
  </si>
  <si>
    <t>200 руб. от Александра Якубова, 1000 руб. от Рустама Сунгатовича Г., 80 руб. от Сергея Викторовича Е.,</t>
  </si>
  <si>
    <t>1000 руб. от Дмитрия Диаграна, 500 руб. от Василия Васильевича С., 200 руб. от Владимира Александровича П.</t>
  </si>
  <si>
    <t>200 руб. от Сергея Войличенко, 700 руб. от Дениса Сиянова.</t>
  </si>
  <si>
    <t xml:space="preserve">Арьянов Д.К., 1984, Улан-Удэ </t>
  </si>
  <si>
    <t>Пахомов Д.Г., 1987, Иркутск</t>
  </si>
  <si>
    <t>Ооржак Дидимоол С., 1995, Кызыл, Тува</t>
  </si>
  <si>
    <t>Войличенко Сергей Константинович, 1973, Иркутск</t>
  </si>
  <si>
    <t>Коршунов М.В., 1984, Иркутск</t>
  </si>
  <si>
    <t>Агильдин А.П., 1972, "Надежда", Братск</t>
  </si>
  <si>
    <t>Иванов С.А., 1973, Иркутск</t>
  </si>
  <si>
    <t>Сухих Павел Владимирович,</t>
  </si>
  <si>
    <t>Бухаров В.В., 1978, "Живи 100", Иркутск</t>
  </si>
  <si>
    <t xml:space="preserve">Горелова Анна Владимировна, 1978, </t>
  </si>
  <si>
    <t>"Живи 100", Ангарск</t>
  </si>
  <si>
    <t>Печка Йоанна, 1986, Польша</t>
  </si>
  <si>
    <t>Гула Александр Викторович,</t>
  </si>
  <si>
    <t xml:space="preserve"> 1964, "Эол", Иркутск</t>
  </si>
  <si>
    <t xml:space="preserve"> 1956, "Эол", Иркутск </t>
  </si>
  <si>
    <t>Конев Михаил Яковлевич,</t>
  </si>
  <si>
    <t>Кочульский Григорий Владимирович Максим Михайлович</t>
  </si>
  <si>
    <t xml:space="preserve"> 1978, "Живи 100", Иркутск</t>
  </si>
  <si>
    <t>Ступко Павел Геннадьевич,</t>
  </si>
  <si>
    <t>Блинов Александр Борисович,</t>
  </si>
  <si>
    <t>1968, Ангарск</t>
  </si>
  <si>
    <t>1988, С-Петербург</t>
  </si>
  <si>
    <t>1988, Ангарск</t>
  </si>
  <si>
    <t>Еремин М.П.</t>
  </si>
  <si>
    <t>Портнягин Алексей Николаевич</t>
  </si>
  <si>
    <t>Васильев С.А.</t>
  </si>
  <si>
    <t>Ноздрин А.И.</t>
  </si>
  <si>
    <t>2000, Иркутск</t>
  </si>
  <si>
    <t>Овсянко Константин Анатольевич</t>
  </si>
  <si>
    <t>1974, "Беркут", Красноярск</t>
  </si>
  <si>
    <t>1983,  Иркутск</t>
  </si>
  <si>
    <t>Гималтдинов Рустам Сунгатович</t>
  </si>
  <si>
    <t>1981, Иркутск</t>
  </si>
  <si>
    <t>11-12</t>
  </si>
  <si>
    <t>1977, Иркутск</t>
  </si>
  <si>
    <t>3_VI</t>
  </si>
  <si>
    <t>1964, Иркутск</t>
  </si>
  <si>
    <t>Федотов А.Г.</t>
  </si>
  <si>
    <t>Зырянов Дмитрий Анатольевич</t>
  </si>
  <si>
    <t>1974, Иркутск</t>
  </si>
  <si>
    <t>Салко Д.В.</t>
  </si>
  <si>
    <t>Рудман А.П.</t>
  </si>
  <si>
    <t xml:space="preserve">1986,  Иркутск </t>
  </si>
  <si>
    <t>Будкеев В.А.</t>
  </si>
  <si>
    <t>1992, "Надежда", Братск</t>
  </si>
  <si>
    <t>1955, Шелехово</t>
  </si>
  <si>
    <t>Афиногенов Д.С.</t>
  </si>
  <si>
    <t>Метляев А.Ю.</t>
  </si>
  <si>
    <t>1970,  Иркутск</t>
  </si>
  <si>
    <t>6_III</t>
  </si>
  <si>
    <t>Беляков Д.А.</t>
  </si>
  <si>
    <t>Трач П.Н.</t>
  </si>
  <si>
    <t>1948, "Надежда", Братск</t>
  </si>
  <si>
    <t>7_III</t>
  </si>
  <si>
    <t>12_I</t>
  </si>
  <si>
    <t>13_I</t>
  </si>
  <si>
    <t>Гафаров Ф.А.</t>
  </si>
  <si>
    <t>2001, Иркутск</t>
  </si>
  <si>
    <t>Пялов В.В.</t>
  </si>
  <si>
    <t>2002, Иркутск</t>
  </si>
  <si>
    <t>Грекова И.В.</t>
  </si>
  <si>
    <t>1997, Иркутск</t>
  </si>
  <si>
    <t>Гумарова Н.В.</t>
  </si>
  <si>
    <t>Соловей Оксана Анатольевна</t>
  </si>
  <si>
    <t>1975, "ЭОЛ", Иркутск</t>
  </si>
  <si>
    <t>1980, "Надежда", Братск</t>
  </si>
  <si>
    <t>Филиппова И.Н.</t>
  </si>
  <si>
    <t>Белых М.Ф.</t>
  </si>
  <si>
    <t xml:space="preserve">1944,  "Горизонт", Ангарск </t>
  </si>
  <si>
    <t>Сопов Виктор Митрофанович</t>
  </si>
  <si>
    <t>Войличенко Георгий Сергеевич</t>
  </si>
  <si>
    <t>2_0</t>
  </si>
  <si>
    <t>Кравченко А.В.</t>
  </si>
  <si>
    <t>1979, Усолье-Сибирское</t>
  </si>
  <si>
    <t>Часовитин Н.Г.</t>
  </si>
  <si>
    <t>Петров Я.В.</t>
  </si>
  <si>
    <t>Архипов А.Ю.</t>
  </si>
  <si>
    <t>Самигулин И.И.</t>
  </si>
  <si>
    <t>1958, Усолье-Сибирское</t>
  </si>
  <si>
    <t>1984, Усолье-Сибирское</t>
  </si>
  <si>
    <t>Гатиятуллин Семен Семенович</t>
  </si>
  <si>
    <t>2000, Черемхово</t>
  </si>
  <si>
    <t>Ткачев С.И.</t>
  </si>
  <si>
    <t>Тюрюмин А.О.</t>
  </si>
  <si>
    <t>Колпаков Сергей Дмитриевич</t>
  </si>
  <si>
    <t>Кизилов В.П.</t>
  </si>
  <si>
    <t>Горбунов В.В.</t>
  </si>
  <si>
    <t>Евсюнин Владимир Гаврилович</t>
  </si>
  <si>
    <t>Васильев В.В.</t>
  </si>
  <si>
    <t>1973, Усолье-Сибирское</t>
  </si>
  <si>
    <t>Будаев Б.З.</t>
  </si>
  <si>
    <t>1995, Улан-Удэ</t>
  </si>
  <si>
    <t>Юсюк Евгений Владимирович</t>
  </si>
  <si>
    <t>Бородюх Максим Тарасович</t>
  </si>
  <si>
    <t>Логош Александр Сергеевич</t>
  </si>
  <si>
    <t>20-21</t>
  </si>
  <si>
    <t>Будякова Ирина Васильевна</t>
  </si>
  <si>
    <t>1964, Усолье-Сибирское</t>
  </si>
  <si>
    <t>Кустова Ольга Викторовна</t>
  </si>
  <si>
    <t>1990, "ЭОЛ", Иркутск</t>
  </si>
  <si>
    <t>Кривошеева Наталья Леонидовна</t>
  </si>
  <si>
    <t>1967, Иркутск</t>
  </si>
  <si>
    <t>Агапитова А.В.</t>
  </si>
  <si>
    <t>1994, Усолье-Сибирское</t>
  </si>
  <si>
    <t>Беляева Ксения Викторовна</t>
  </si>
  <si>
    <t>1985, "ЭОЛ", Иркутск</t>
  </si>
  <si>
    <t>Удодова М.М.</t>
  </si>
  <si>
    <t>1991,  Иркутск</t>
  </si>
  <si>
    <t>Потапова Алена Александровна</t>
  </si>
  <si>
    <t>1950, Усолье-Сибирское</t>
  </si>
  <si>
    <t>Орлова Л. Н.</t>
  </si>
  <si>
    <t>Чиркова Е.Л.</t>
  </si>
  <si>
    <t>Борисова Е.В.</t>
  </si>
  <si>
    <t>1978, Усолье-Сибирское</t>
  </si>
  <si>
    <t>Черных Е.А.</t>
  </si>
  <si>
    <t>1992, Усолье-Сибирское</t>
  </si>
  <si>
    <t>Эпова В.Ю.</t>
  </si>
  <si>
    <r>
      <rPr>
        <b/>
        <sz val="11"/>
        <color indexed="8"/>
        <rFont val="Calibri"/>
        <family val="2"/>
      </rPr>
      <t>Призы и медали:</t>
    </r>
    <r>
      <rPr>
        <sz val="11"/>
        <color indexed="8"/>
        <rFont val="Calibri"/>
        <family val="2"/>
      </rPr>
      <t xml:space="preserve"> Управление по физической культуре, спорту и молодежной </t>
    </r>
  </si>
  <si>
    <r>
      <rPr>
        <b/>
        <sz val="11"/>
        <color indexed="8"/>
        <rFont val="Calibri"/>
        <family val="2"/>
      </rPr>
      <t xml:space="preserve">Финансовая поддержка питания участников: </t>
    </r>
    <r>
      <rPr>
        <sz val="11"/>
        <color indexed="8"/>
        <rFont val="Calibri"/>
        <family val="2"/>
      </rPr>
      <t xml:space="preserve">220 руб. -Х, 1000 руб. -Х, 200 руб. от Леонида Чеботнягина,       </t>
    </r>
  </si>
  <si>
    <r>
      <rPr>
        <b/>
        <sz val="11"/>
        <color indexed="8"/>
        <rFont val="Calibri"/>
        <family val="2"/>
      </rPr>
      <t xml:space="preserve">Медали финишеров на 42,195 км: </t>
    </r>
    <r>
      <rPr>
        <sz val="11"/>
        <color indexed="8"/>
        <rFont val="Calibri"/>
        <family val="2"/>
      </rPr>
      <t xml:space="preserve">Сиянов Д.А., Калашников С.С. (Школа бега в Иркутске) </t>
    </r>
  </si>
  <si>
    <t xml:space="preserve">         времени на промежуточных отсечках могут быть недостоверными.</t>
  </si>
  <si>
    <r>
      <rPr>
        <b/>
        <sz val="11"/>
        <color indexed="8"/>
        <rFont val="Calibri"/>
        <family val="2"/>
      </rPr>
      <t>P.S.</t>
    </r>
    <r>
      <rPr>
        <sz val="11"/>
        <color indexed="8"/>
        <rFont val="Calibri"/>
        <family val="2"/>
      </rPr>
      <t xml:space="preserve">  Ввиду погодных условий и неопытности волонтеров, некоторые результаты </t>
    </r>
  </si>
  <si>
    <t>Якубов Александр А.</t>
  </si>
  <si>
    <t>Чешуин Артем В.</t>
  </si>
  <si>
    <t>Огородников Антон Владимирович, 1983, Иркутск</t>
  </si>
  <si>
    <t>Казаков Евгений Леонидович, 1976, Иркутск</t>
  </si>
  <si>
    <t>Перевалов Владимир Александрович</t>
  </si>
  <si>
    <t>Норкин Станислав Валерьевич</t>
  </si>
  <si>
    <t>Ершов Сергей Викторович</t>
  </si>
  <si>
    <t>Михайличенко Юрий Георгиевич</t>
  </si>
  <si>
    <t>Сидненко Василий Васильевич</t>
  </si>
  <si>
    <t>Тараканов Владимир Альбертович</t>
  </si>
  <si>
    <t>Букина Елена Павловна</t>
  </si>
  <si>
    <t>Сафаров Алексей С., 1984, Иркутск</t>
  </si>
  <si>
    <t>Температура +6*С, 720 ммртст, СЗ ветер порывами 11 м/с, пасмурно, ливень.</t>
  </si>
  <si>
    <t xml:space="preserve">1988, Иркутск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</si>
</sst>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</numFmts>
  <fonts count="4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1" xfId="0" applyFont="1" applyFill="1" applyBorder="1" applyAlignment="1">
      <alignment vertical="center"/>
    </xf>
    <xf numFmtId="0" fontId="40" fillId="0" borderId="11" xfId="0" applyFont="1" applyFill="1" applyBorder="1" applyAlignment="1">
      <alignment/>
    </xf>
    <xf numFmtId="0" fontId="40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0" fillId="0" borderId="16" xfId="0" applyFont="1" applyFill="1" applyBorder="1" applyAlignment="1">
      <alignment/>
    </xf>
    <xf numFmtId="0" fontId="40" fillId="0" borderId="17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21" fontId="40" fillId="0" borderId="14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vertical="center"/>
    </xf>
    <xf numFmtId="21" fontId="40" fillId="0" borderId="11" xfId="0" applyNumberFormat="1" applyFont="1" applyFill="1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21" fontId="43" fillId="0" borderId="14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21" fontId="43" fillId="0" borderId="11" xfId="0" applyNumberFormat="1" applyFont="1" applyFill="1" applyBorder="1" applyAlignment="1">
      <alignment vertical="center"/>
    </xf>
    <xf numFmtId="21" fontId="40" fillId="0" borderId="12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172" fontId="40" fillId="0" borderId="14" xfId="0" applyNumberFormat="1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vertical="center"/>
    </xf>
    <xf numFmtId="21" fontId="40" fillId="0" borderId="14" xfId="0" applyNumberFormat="1" applyFont="1" applyFill="1" applyBorder="1" applyAlignment="1">
      <alignment vertical="center"/>
    </xf>
    <xf numFmtId="21" fontId="43" fillId="0" borderId="14" xfId="0" applyNumberFormat="1" applyFont="1" applyFill="1" applyBorder="1" applyAlignment="1">
      <alignment vertical="center"/>
    </xf>
    <xf numFmtId="21" fontId="40" fillId="0" borderId="18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1" fontId="40" fillId="0" borderId="10" xfId="0" applyNumberFormat="1" applyFont="1" applyFill="1" applyBorder="1" applyAlignment="1">
      <alignment horizontal="center" vertical="center"/>
    </xf>
    <xf numFmtId="21" fontId="40" fillId="0" borderId="15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1" fontId="40" fillId="0" borderId="18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1" fontId="40" fillId="0" borderId="19" xfId="0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21" fontId="40" fillId="0" borderId="0" xfId="0" applyNumberFormat="1" applyFont="1" applyFill="1" applyBorder="1" applyAlignment="1">
      <alignment vertical="center"/>
    </xf>
    <xf numFmtId="21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21" fontId="40" fillId="0" borderId="12" xfId="0" applyNumberFormat="1" applyFont="1" applyFill="1" applyBorder="1" applyAlignment="1">
      <alignment horizontal="center"/>
    </xf>
    <xf numFmtId="21" fontId="40" fillId="0" borderId="14" xfId="0" applyNumberFormat="1" applyFont="1" applyFill="1" applyBorder="1" applyAlignment="1">
      <alignment horizontal="center"/>
    </xf>
    <xf numFmtId="21" fontId="40" fillId="0" borderId="18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13" xfId="0" applyFont="1" applyFill="1" applyBorder="1" applyAlignment="1">
      <alignment/>
    </xf>
    <xf numFmtId="0" fontId="40" fillId="0" borderId="15" xfId="0" applyFont="1" applyFill="1" applyBorder="1" applyAlignment="1">
      <alignment/>
    </xf>
    <xf numFmtId="0" fontId="40" fillId="0" borderId="18" xfId="0" applyFont="1" applyFill="1" applyBorder="1" applyAlignment="1">
      <alignment horizontal="center"/>
    </xf>
    <xf numFmtId="0" fontId="42" fillId="0" borderId="11" xfId="0" applyFont="1" applyFill="1" applyBorder="1" applyAlignment="1">
      <alignment/>
    </xf>
    <xf numFmtId="0" fontId="40" fillId="0" borderId="20" xfId="0" applyFont="1" applyFill="1" applyBorder="1" applyAlignment="1">
      <alignment vertical="center"/>
    </xf>
    <xf numFmtId="0" fontId="40" fillId="0" borderId="21" xfId="0" applyFont="1" applyFill="1" applyBorder="1" applyAlignment="1">
      <alignment vertical="center"/>
    </xf>
    <xf numFmtId="0" fontId="40" fillId="0" borderId="22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23" xfId="0" applyFont="1" applyFill="1" applyBorder="1" applyAlignment="1">
      <alignment vertical="center"/>
    </xf>
    <xf numFmtId="21" fontId="40" fillId="0" borderId="24" xfId="0" applyNumberFormat="1" applyFont="1" applyFill="1" applyBorder="1" applyAlignment="1">
      <alignment vertical="center"/>
    </xf>
    <xf numFmtId="0" fontId="4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21" fontId="40" fillId="0" borderId="21" xfId="0" applyNumberFormat="1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0" fillId="0" borderId="17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vertical="center"/>
    </xf>
    <xf numFmtId="21" fontId="40" fillId="0" borderId="0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21" fontId="40" fillId="0" borderId="10" xfId="0" applyNumberFormat="1" applyFont="1" applyFill="1" applyBorder="1" applyAlignment="1">
      <alignment vertical="center"/>
    </xf>
    <xf numFmtId="21" fontId="40" fillId="0" borderId="15" xfId="0" applyNumberFormat="1" applyFont="1" applyFill="1" applyBorder="1" applyAlignment="1">
      <alignment vertical="center"/>
    </xf>
    <xf numFmtId="0" fontId="40" fillId="0" borderId="19" xfId="0" applyFont="1" applyFill="1" applyBorder="1" applyAlignment="1">
      <alignment/>
    </xf>
    <xf numFmtId="21" fontId="43" fillId="0" borderId="0" xfId="0" applyNumberFormat="1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21" fontId="43" fillId="0" borderId="15" xfId="0" applyNumberFormat="1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/>
    </xf>
    <xf numFmtId="21" fontId="40" fillId="0" borderId="20" xfId="0" applyNumberFormat="1" applyFont="1" applyFill="1" applyBorder="1" applyAlignment="1">
      <alignment vertical="center"/>
    </xf>
    <xf numFmtId="21" fontId="40" fillId="0" borderId="21" xfId="0" applyNumberFormat="1" applyFont="1" applyFill="1" applyBorder="1" applyAlignment="1">
      <alignment vertical="center"/>
    </xf>
    <xf numFmtId="21" fontId="40" fillId="0" borderId="16" xfId="0" applyNumberFormat="1" applyFont="1" applyFill="1" applyBorder="1" applyAlignment="1">
      <alignment vertical="center"/>
    </xf>
    <xf numFmtId="21" fontId="40" fillId="0" borderId="17" xfId="0" applyNumberFormat="1" applyFont="1" applyFill="1" applyBorder="1" applyAlignment="1">
      <alignment vertical="center"/>
    </xf>
    <xf numFmtId="21" fontId="40" fillId="0" borderId="23" xfId="0" applyNumberFormat="1" applyFont="1" applyFill="1" applyBorder="1" applyAlignment="1">
      <alignment vertical="center"/>
    </xf>
    <xf numFmtId="0" fontId="43" fillId="0" borderId="24" xfId="0" applyFont="1" applyFill="1" applyBorder="1" applyAlignment="1">
      <alignment horizontal="center" vertical="center"/>
    </xf>
    <xf numFmtId="21" fontId="43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49" fontId="40" fillId="0" borderId="15" xfId="0" applyNumberFormat="1" applyFont="1" applyFill="1" applyBorder="1" applyAlignment="1">
      <alignment horizontal="center" vertical="center"/>
    </xf>
    <xf numFmtId="21" fontId="40" fillId="0" borderId="0" xfId="0" applyNumberFormat="1" applyFont="1" applyFill="1" applyBorder="1" applyAlignment="1">
      <alignment/>
    </xf>
    <xf numFmtId="0" fontId="40" fillId="0" borderId="19" xfId="0" applyFont="1" applyFill="1" applyBorder="1" applyAlignment="1">
      <alignment horizontal="left" vertical="center"/>
    </xf>
    <xf numFmtId="0" fontId="43" fillId="0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1" fontId="40" fillId="0" borderId="22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left"/>
    </xf>
    <xf numFmtId="0" fontId="40" fillId="0" borderId="0" xfId="0" applyFont="1" applyAlignment="1">
      <alignment/>
    </xf>
    <xf numFmtId="21" fontId="0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21" fontId="40" fillId="0" borderId="13" xfId="0" applyNumberFormat="1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0" fillId="0" borderId="20" xfId="0" applyFont="1" applyFill="1" applyBorder="1" applyAlignment="1">
      <alignment/>
    </xf>
    <xf numFmtId="0" fontId="40" fillId="0" borderId="14" xfId="0" applyNumberFormat="1" applyFont="1" applyFill="1" applyBorder="1" applyAlignment="1">
      <alignment horizontal="center" vertical="center"/>
    </xf>
    <xf numFmtId="21" fontId="0" fillId="0" borderId="1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21" fontId="40" fillId="0" borderId="10" xfId="0" applyNumberFormat="1" applyFont="1" applyFill="1" applyBorder="1" applyAlignment="1">
      <alignment horizontal="center"/>
    </xf>
    <xf numFmtId="0" fontId="40" fillId="0" borderId="24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21" fontId="0" fillId="0" borderId="19" xfId="0" applyNumberFormat="1" applyFont="1" applyFill="1" applyBorder="1" applyAlignment="1">
      <alignment vertical="center"/>
    </xf>
    <xf numFmtId="21" fontId="40" fillId="0" borderId="12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40" fillId="0" borderId="18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/>
    </xf>
    <xf numFmtId="0" fontId="40" fillId="0" borderId="18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7"/>
  <sheetViews>
    <sheetView tabSelected="1" zoomScalePageLayoutView="0" workbookViewId="0" topLeftCell="A312">
      <selection activeCell="B103" sqref="B103"/>
    </sheetView>
  </sheetViews>
  <sheetFormatPr defaultColWidth="9.140625" defaultRowHeight="15"/>
  <sheetData>
    <row r="1" spans="1:10" ht="15">
      <c r="A1" s="148" t="s">
        <v>162</v>
      </c>
      <c r="B1" s="149"/>
      <c r="C1" s="149"/>
      <c r="D1" s="149"/>
      <c r="E1" s="149"/>
      <c r="F1" s="149"/>
      <c r="G1" s="149"/>
      <c r="H1" s="149"/>
      <c r="I1" s="149"/>
      <c r="J1" s="150"/>
    </row>
    <row r="2" spans="1:10" ht="15">
      <c r="A2" s="151" t="s">
        <v>163</v>
      </c>
      <c r="B2" s="152"/>
      <c r="C2" s="152"/>
      <c r="D2" s="152"/>
      <c r="E2" s="152"/>
      <c r="F2" s="152"/>
      <c r="G2" s="152"/>
      <c r="H2" s="152"/>
      <c r="I2" s="152"/>
      <c r="J2" s="153"/>
    </row>
    <row r="3" spans="1:10" ht="15">
      <c r="A3" s="151" t="s">
        <v>0</v>
      </c>
      <c r="B3" s="152"/>
      <c r="C3" s="152"/>
      <c r="D3" s="152"/>
      <c r="E3" s="152"/>
      <c r="F3" s="152"/>
      <c r="G3" s="152"/>
      <c r="H3" s="152"/>
      <c r="I3" s="152"/>
      <c r="J3" s="153"/>
    </row>
    <row r="4" spans="1:10" ht="15">
      <c r="A4" s="151" t="s">
        <v>1</v>
      </c>
      <c r="B4" s="152"/>
      <c r="C4" s="152"/>
      <c r="D4" s="152"/>
      <c r="E4" s="152"/>
      <c r="F4" s="152"/>
      <c r="G4" s="152"/>
      <c r="H4" s="152"/>
      <c r="I4" s="152"/>
      <c r="J4" s="153"/>
    </row>
    <row r="5" spans="1:10" ht="15">
      <c r="A5" s="151" t="s">
        <v>2</v>
      </c>
      <c r="B5" s="152"/>
      <c r="C5" s="152"/>
      <c r="D5" s="152"/>
      <c r="E5" s="152"/>
      <c r="F5" s="152"/>
      <c r="G5" s="152"/>
      <c r="H5" s="152"/>
      <c r="I5" s="152"/>
      <c r="J5" s="153"/>
    </row>
    <row r="6" spans="1:10" ht="15">
      <c r="A6" s="134" t="s">
        <v>318</v>
      </c>
      <c r="B6" s="135"/>
      <c r="C6" s="135"/>
      <c r="D6" s="135"/>
      <c r="E6" s="135"/>
      <c r="F6" s="135"/>
      <c r="G6" s="135"/>
      <c r="H6" s="135"/>
      <c r="I6" s="135"/>
      <c r="J6" s="136"/>
    </row>
    <row r="7" spans="1:10" ht="15">
      <c r="A7" s="1"/>
      <c r="B7" s="2" t="s">
        <v>3</v>
      </c>
      <c r="C7" s="3"/>
      <c r="D7" s="3"/>
      <c r="E7" s="3"/>
      <c r="F7" s="3"/>
      <c r="G7" s="3"/>
      <c r="H7" s="3"/>
      <c r="I7" s="3"/>
      <c r="J7" s="4"/>
    </row>
    <row r="8" spans="1:10" ht="15">
      <c r="A8" s="5"/>
      <c r="B8" s="131" t="s">
        <v>4</v>
      </c>
      <c r="C8" s="132"/>
      <c r="D8" s="132"/>
      <c r="E8" s="132"/>
      <c r="F8" s="132"/>
      <c r="G8" s="132"/>
      <c r="H8" s="132"/>
      <c r="I8" s="132"/>
      <c r="J8" s="133"/>
    </row>
    <row r="9" spans="1:10" ht="15">
      <c r="A9" s="5"/>
      <c r="B9" s="141" t="s">
        <v>5</v>
      </c>
      <c r="C9" s="142"/>
      <c r="D9" s="142"/>
      <c r="E9" s="142"/>
      <c r="F9" s="142"/>
      <c r="G9" s="142"/>
      <c r="H9" s="142"/>
      <c r="I9" s="142"/>
      <c r="J9" s="143"/>
    </row>
    <row r="10" spans="1:10" ht="15">
      <c r="A10" s="5"/>
      <c r="B10" s="7" t="s">
        <v>6</v>
      </c>
      <c r="C10" s="8" t="s">
        <v>7</v>
      </c>
      <c r="D10" s="8" t="s">
        <v>8</v>
      </c>
      <c r="E10" s="8" t="s">
        <v>9</v>
      </c>
      <c r="F10" s="8" t="s">
        <v>8</v>
      </c>
      <c r="G10" s="8" t="s">
        <v>7</v>
      </c>
      <c r="H10" s="8" t="s">
        <v>6</v>
      </c>
      <c r="I10" s="8" t="s">
        <v>10</v>
      </c>
      <c r="J10" s="1" t="s">
        <v>11</v>
      </c>
    </row>
    <row r="11" spans="1:10" ht="15">
      <c r="A11" s="5"/>
      <c r="B11" s="7">
        <v>5.195</v>
      </c>
      <c r="C11" s="8">
        <v>10.195</v>
      </c>
      <c r="D11" s="8">
        <v>15.195</v>
      </c>
      <c r="E11" s="8">
        <v>21.195</v>
      </c>
      <c r="F11" s="8">
        <v>27.195</v>
      </c>
      <c r="G11" s="8">
        <v>32.195</v>
      </c>
      <c r="H11" s="8">
        <v>37.195</v>
      </c>
      <c r="I11" s="8">
        <v>42.195</v>
      </c>
      <c r="J11" s="5" t="s">
        <v>12</v>
      </c>
    </row>
    <row r="12" spans="1:10" ht="15">
      <c r="A12" s="5"/>
      <c r="B12" s="7">
        <v>5.195</v>
      </c>
      <c r="C12" s="8">
        <v>5</v>
      </c>
      <c r="D12" s="8">
        <v>5</v>
      </c>
      <c r="E12" s="8">
        <v>6</v>
      </c>
      <c r="F12" s="8">
        <v>6</v>
      </c>
      <c r="G12" s="8">
        <v>5</v>
      </c>
      <c r="H12" s="8">
        <v>5</v>
      </c>
      <c r="I12" s="8">
        <v>5</v>
      </c>
      <c r="J12" s="9" t="s">
        <v>13</v>
      </c>
    </row>
    <row r="13" spans="1:10" ht="15.75">
      <c r="A13" s="5"/>
      <c r="B13" s="144" t="s">
        <v>14</v>
      </c>
      <c r="C13" s="145"/>
      <c r="D13" s="145"/>
      <c r="E13" s="145"/>
      <c r="F13" s="145"/>
      <c r="G13" s="145"/>
      <c r="H13" s="145"/>
      <c r="I13" s="145"/>
      <c r="J13" s="146"/>
    </row>
    <row r="14" spans="1:10" ht="15.75">
      <c r="A14" s="10" t="s">
        <v>11</v>
      </c>
      <c r="B14" s="147" t="s">
        <v>15</v>
      </c>
      <c r="C14" s="147"/>
      <c r="D14" s="147"/>
      <c r="E14" s="11"/>
      <c r="F14" s="11"/>
      <c r="G14" s="11"/>
      <c r="H14" s="11"/>
      <c r="I14" s="11"/>
      <c r="J14" s="12"/>
    </row>
    <row r="15" spans="1:10" ht="15.75">
      <c r="A15" s="5">
        <v>1</v>
      </c>
      <c r="B15" s="13" t="s">
        <v>16</v>
      </c>
      <c r="C15" s="14"/>
      <c r="D15" s="14"/>
      <c r="E15" s="3"/>
      <c r="F15" s="3"/>
      <c r="G15" s="3"/>
      <c r="H15" s="3"/>
      <c r="I15" s="3"/>
      <c r="J15" s="15" t="s">
        <v>23</v>
      </c>
    </row>
    <row r="16" spans="1:10" ht="15">
      <c r="A16" s="16"/>
      <c r="B16" s="17">
        <v>0.01306712962962963</v>
      </c>
      <c r="C16" s="17">
        <v>0.02648148148148148</v>
      </c>
      <c r="D16" s="17">
        <v>0.040219907407407406</v>
      </c>
      <c r="E16" s="17">
        <v>0.056956018518518524</v>
      </c>
      <c r="F16" s="17">
        <v>0.07344907407407407</v>
      </c>
      <c r="G16" s="17">
        <v>0.08750000000000001</v>
      </c>
      <c r="H16" s="17">
        <v>0.1025462962962963</v>
      </c>
      <c r="I16" s="17">
        <v>0.11774305555555555</v>
      </c>
      <c r="J16" s="5"/>
    </row>
    <row r="17" spans="1:10" ht="15">
      <c r="A17" s="16"/>
      <c r="B17" s="17"/>
      <c r="C17" s="17">
        <f aca="true" t="shared" si="0" ref="C17:I17">C16-B16</f>
        <v>0.013414351851851851</v>
      </c>
      <c r="D17" s="17">
        <f t="shared" si="0"/>
        <v>0.013738425925925925</v>
      </c>
      <c r="E17" s="17">
        <f t="shared" si="0"/>
        <v>0.01673611111111112</v>
      </c>
      <c r="F17" s="17">
        <f t="shared" si="0"/>
        <v>0.016493055555555546</v>
      </c>
      <c r="G17" s="17">
        <f t="shared" si="0"/>
        <v>0.014050925925925939</v>
      </c>
      <c r="H17" s="17">
        <f t="shared" si="0"/>
        <v>0.015046296296296294</v>
      </c>
      <c r="I17" s="17">
        <f t="shared" si="0"/>
        <v>0.015196759259259243</v>
      </c>
      <c r="J17" s="9"/>
    </row>
    <row r="18" spans="1:10" ht="15">
      <c r="A18" s="15">
        <v>2</v>
      </c>
      <c r="B18" s="18" t="s">
        <v>18</v>
      </c>
      <c r="C18" s="2"/>
      <c r="D18" s="2"/>
      <c r="E18" s="2"/>
      <c r="F18" s="2"/>
      <c r="G18" s="2"/>
      <c r="H18" s="2"/>
      <c r="I18" s="19"/>
      <c r="J18" s="15" t="s">
        <v>17</v>
      </c>
    </row>
    <row r="19" spans="1:10" ht="15">
      <c r="A19" s="20"/>
      <c r="B19" s="17">
        <v>0.014837962962962963</v>
      </c>
      <c r="C19" s="109">
        <v>0.030208333333333334</v>
      </c>
      <c r="D19" s="17">
        <v>0.046099537037037036</v>
      </c>
      <c r="E19" s="17">
        <v>0.06446759259259259</v>
      </c>
      <c r="F19" s="17">
        <v>0.08311342592592592</v>
      </c>
      <c r="G19" s="17">
        <v>0.09861111111111111</v>
      </c>
      <c r="H19" s="17">
        <v>0.11333333333333334</v>
      </c>
      <c r="I19" s="17">
        <v>0.12774305555555557</v>
      </c>
      <c r="J19" s="20"/>
    </row>
    <row r="20" spans="1:10" ht="15">
      <c r="A20" s="22"/>
      <c r="B20" s="17"/>
      <c r="C20" s="17">
        <f aca="true" t="shared" si="1" ref="C20:I20">C19-B19</f>
        <v>0.015370370370370371</v>
      </c>
      <c r="D20" s="17">
        <f t="shared" si="1"/>
        <v>0.015891203703703703</v>
      </c>
      <c r="E20" s="17">
        <f t="shared" si="1"/>
        <v>0.018368055555555554</v>
      </c>
      <c r="F20" s="17">
        <f t="shared" si="1"/>
        <v>0.018645833333333334</v>
      </c>
      <c r="G20" s="17">
        <f t="shared" si="1"/>
        <v>0.015497685185185184</v>
      </c>
      <c r="H20" s="17">
        <f t="shared" si="1"/>
        <v>0.014722222222222234</v>
      </c>
      <c r="I20" s="17">
        <f t="shared" si="1"/>
        <v>0.014409722222222227</v>
      </c>
      <c r="J20" s="22"/>
    </row>
    <row r="21" spans="1:10" ht="15">
      <c r="A21" s="15">
        <v>3</v>
      </c>
      <c r="B21" s="18" t="s">
        <v>20</v>
      </c>
      <c r="C21" s="2"/>
      <c r="D21" s="2"/>
      <c r="E21" s="2"/>
      <c r="F21" s="2"/>
      <c r="G21" s="2"/>
      <c r="H21" s="2"/>
      <c r="I21" s="19"/>
      <c r="J21" s="15" t="s">
        <v>25</v>
      </c>
    </row>
    <row r="22" spans="1:10" ht="15">
      <c r="A22" s="20"/>
      <c r="B22" s="17">
        <v>0.014837962962962963</v>
      </c>
      <c r="C22" s="17">
        <v>0.030208333333333334</v>
      </c>
      <c r="D22" s="17">
        <v>0.04612268518518519</v>
      </c>
      <c r="E22" s="17">
        <v>0.06460648148148147</v>
      </c>
      <c r="F22" s="17">
        <v>0.0830787037037037</v>
      </c>
      <c r="G22" s="17">
        <v>0.09861111111111111</v>
      </c>
      <c r="H22" s="17">
        <v>0.11333333333333334</v>
      </c>
      <c r="I22" s="17">
        <v>0.1292361111111111</v>
      </c>
      <c r="J22" s="20"/>
    </row>
    <row r="23" spans="1:10" ht="15">
      <c r="A23" s="22"/>
      <c r="B23" s="17"/>
      <c r="C23" s="17">
        <f aca="true" t="shared" si="2" ref="C23:I23">C22-B22</f>
        <v>0.015370370370370371</v>
      </c>
      <c r="D23" s="17">
        <f t="shared" si="2"/>
        <v>0.015914351851851857</v>
      </c>
      <c r="E23" s="17">
        <f t="shared" si="2"/>
        <v>0.018483796296296283</v>
      </c>
      <c r="F23" s="17">
        <f t="shared" si="2"/>
        <v>0.018472222222222223</v>
      </c>
      <c r="G23" s="17">
        <f t="shared" si="2"/>
        <v>0.015532407407407411</v>
      </c>
      <c r="H23" s="17">
        <f t="shared" si="2"/>
        <v>0.014722222222222234</v>
      </c>
      <c r="I23" s="17">
        <f t="shared" si="2"/>
        <v>0.015902777777777766</v>
      </c>
      <c r="J23" s="22"/>
    </row>
    <row r="24" spans="1:10" ht="15">
      <c r="A24" s="15">
        <v>4</v>
      </c>
      <c r="B24" s="23" t="s">
        <v>22</v>
      </c>
      <c r="C24" s="19"/>
      <c r="D24" s="19"/>
      <c r="E24" s="19"/>
      <c r="F24" s="19"/>
      <c r="G24" s="19"/>
      <c r="H24" s="24"/>
      <c r="I24" s="25"/>
      <c r="J24" s="15" t="s">
        <v>39</v>
      </c>
    </row>
    <row r="25" spans="1:10" ht="15">
      <c r="A25" s="20"/>
      <c r="B25" s="109">
        <v>0.01587962962962963</v>
      </c>
      <c r="C25" s="17">
        <v>0.03158564814814815</v>
      </c>
      <c r="D25" s="17">
        <v>0.048310185185185185</v>
      </c>
      <c r="E25" s="17">
        <v>0.06620370370370371</v>
      </c>
      <c r="F25" s="17">
        <v>0.08511574074074074</v>
      </c>
      <c r="G25" s="17">
        <v>0.1013888888888889</v>
      </c>
      <c r="H25" s="17">
        <v>0.11793981481481482</v>
      </c>
      <c r="I25" s="17">
        <v>0.13422453703703704</v>
      </c>
      <c r="J25" s="20"/>
    </row>
    <row r="26" spans="1:10" ht="15">
      <c r="A26" s="22"/>
      <c r="B26" s="17"/>
      <c r="C26" s="17">
        <f aca="true" t="shared" si="3" ref="C26:I26">C25-B25</f>
        <v>0.01570601851851852</v>
      </c>
      <c r="D26" s="17">
        <f t="shared" si="3"/>
        <v>0.016724537037037038</v>
      </c>
      <c r="E26" s="17">
        <f t="shared" si="3"/>
        <v>0.017893518518518524</v>
      </c>
      <c r="F26" s="17">
        <f t="shared" si="3"/>
        <v>0.018912037037037033</v>
      </c>
      <c r="G26" s="17">
        <f t="shared" si="3"/>
        <v>0.01627314814814816</v>
      </c>
      <c r="H26" s="17">
        <f t="shared" si="3"/>
        <v>0.016550925925925913</v>
      </c>
      <c r="I26" s="17">
        <f t="shared" si="3"/>
        <v>0.016284722222222228</v>
      </c>
      <c r="J26" s="22"/>
    </row>
    <row r="27" spans="1:10" ht="15">
      <c r="A27" s="15">
        <v>5</v>
      </c>
      <c r="B27" t="s">
        <v>185</v>
      </c>
      <c r="C27" s="2"/>
      <c r="D27" s="2"/>
      <c r="E27" s="2"/>
      <c r="F27" s="2"/>
      <c r="G27" s="2"/>
      <c r="H27" s="26"/>
      <c r="I27" s="27"/>
      <c r="J27" s="15" t="s">
        <v>19</v>
      </c>
    </row>
    <row r="28" spans="1:10" ht="15">
      <c r="A28" s="20"/>
      <c r="B28" s="17">
        <v>0.018171296296296297</v>
      </c>
      <c r="C28" s="17">
        <v>0.03512731481481481</v>
      </c>
      <c r="D28" s="17">
        <v>0.05363425925925926</v>
      </c>
      <c r="E28" s="17">
        <v>0.07372685185185185</v>
      </c>
      <c r="F28" s="17">
        <v>0.09486111111111112</v>
      </c>
      <c r="G28" s="17">
        <v>0.11291666666666667</v>
      </c>
      <c r="H28" s="17">
        <v>0.13006944444444443</v>
      </c>
      <c r="I28" s="28">
        <v>0.14930555555555555</v>
      </c>
      <c r="J28" s="20"/>
    </row>
    <row r="29" spans="1:10" ht="15">
      <c r="A29" s="22"/>
      <c r="B29" s="17"/>
      <c r="C29" s="17">
        <f aca="true" t="shared" si="4" ref="C29:I29">C28-B28</f>
        <v>0.016956018518518516</v>
      </c>
      <c r="D29" s="17">
        <f t="shared" si="4"/>
        <v>0.01850694444444445</v>
      </c>
      <c r="E29" s="17">
        <f t="shared" si="4"/>
        <v>0.020092592592592586</v>
      </c>
      <c r="F29" s="17">
        <f t="shared" si="4"/>
        <v>0.02113425925925927</v>
      </c>
      <c r="G29" s="17">
        <f t="shared" si="4"/>
        <v>0.018055555555555547</v>
      </c>
      <c r="H29" s="17">
        <f t="shared" si="4"/>
        <v>0.017152777777777767</v>
      </c>
      <c r="I29" s="17">
        <f t="shared" si="4"/>
        <v>0.01923611111111112</v>
      </c>
      <c r="J29" s="22"/>
    </row>
    <row r="30" spans="1:10" ht="15">
      <c r="A30" s="15">
        <v>6</v>
      </c>
      <c r="B30" s="29" t="s">
        <v>186</v>
      </c>
      <c r="G30" s="2"/>
      <c r="H30" s="26"/>
      <c r="I30" s="27"/>
      <c r="J30" s="15" t="s">
        <v>21</v>
      </c>
    </row>
    <row r="31" spans="1:10" ht="15">
      <c r="A31" s="20"/>
      <c r="B31" s="17">
        <v>0.016261574074074074</v>
      </c>
      <c r="C31" s="17">
        <v>0.03310185185185185</v>
      </c>
      <c r="D31" s="17">
        <v>0.05034722222222222</v>
      </c>
      <c r="E31" s="17">
        <v>0.07021990740740741</v>
      </c>
      <c r="F31" s="17">
        <v>0.09261574074074075</v>
      </c>
      <c r="G31" s="17">
        <v>0.1125</v>
      </c>
      <c r="H31" s="17">
        <v>0.13180555555555556</v>
      </c>
      <c r="I31" s="17">
        <v>0.14945601851851853</v>
      </c>
      <c r="J31" s="20"/>
    </row>
    <row r="32" spans="1:10" ht="15">
      <c r="A32" s="22"/>
      <c r="B32" s="17"/>
      <c r="C32" s="17">
        <f aca="true" t="shared" si="5" ref="C32:I32">C31-B31</f>
        <v>0.016840277777777773</v>
      </c>
      <c r="D32" s="17">
        <f t="shared" si="5"/>
        <v>0.01724537037037037</v>
      </c>
      <c r="E32" s="17">
        <f t="shared" si="5"/>
        <v>0.019872685185185195</v>
      </c>
      <c r="F32" s="17">
        <f t="shared" si="5"/>
        <v>0.022395833333333337</v>
      </c>
      <c r="G32" s="17">
        <f t="shared" si="5"/>
        <v>0.019884259259259254</v>
      </c>
      <c r="H32" s="17">
        <f t="shared" si="5"/>
        <v>0.019305555555555562</v>
      </c>
      <c r="I32" s="17">
        <f t="shared" si="5"/>
        <v>0.017650462962962965</v>
      </c>
      <c r="J32" s="22"/>
    </row>
    <row r="33" spans="1:10" ht="15">
      <c r="A33" s="15">
        <v>7</v>
      </c>
      <c r="B33" t="s">
        <v>184</v>
      </c>
      <c r="H33" s="26"/>
      <c r="I33" s="27"/>
      <c r="J33" s="15" t="s">
        <v>40</v>
      </c>
    </row>
    <row r="34" spans="1:10" ht="15">
      <c r="A34" s="20"/>
      <c r="B34" s="17">
        <v>0.01741898148148148</v>
      </c>
      <c r="C34" s="17">
        <v>0.03530092592592592</v>
      </c>
      <c r="D34" s="17">
        <v>0.053159722222222226</v>
      </c>
      <c r="E34" s="17">
        <v>0.07444444444444444</v>
      </c>
      <c r="F34" s="17">
        <v>0.09618055555555556</v>
      </c>
      <c r="G34" s="17">
        <v>0.11498842592592594</v>
      </c>
      <c r="H34" s="17">
        <v>0.13206018518518517</v>
      </c>
      <c r="I34" s="17">
        <v>0.15025462962962963</v>
      </c>
      <c r="J34" s="20"/>
    </row>
    <row r="35" spans="1:18" ht="15">
      <c r="A35" s="22"/>
      <c r="B35" s="17"/>
      <c r="C35" s="17">
        <f aca="true" t="shared" si="6" ref="C35:I35">C34-B34</f>
        <v>0.017881944444444443</v>
      </c>
      <c r="D35" s="17">
        <f t="shared" si="6"/>
        <v>0.017858796296296303</v>
      </c>
      <c r="E35" s="17">
        <f t="shared" si="6"/>
        <v>0.021284722222222212</v>
      </c>
      <c r="F35" s="17">
        <f t="shared" si="6"/>
        <v>0.021736111111111123</v>
      </c>
      <c r="G35" s="17">
        <f t="shared" si="6"/>
        <v>0.018807870370370378</v>
      </c>
      <c r="H35" s="17">
        <f t="shared" si="6"/>
        <v>0.01707175925925923</v>
      </c>
      <c r="I35" s="17">
        <f t="shared" si="6"/>
        <v>0.018194444444444458</v>
      </c>
      <c r="J35" s="22"/>
      <c r="M35" s="64"/>
      <c r="N35" s="64"/>
      <c r="O35" s="64"/>
      <c r="P35" s="64"/>
      <c r="Q35" s="64"/>
      <c r="R35" s="64"/>
    </row>
    <row r="36" spans="1:10" ht="15">
      <c r="A36" s="15">
        <v>8</v>
      </c>
      <c r="B36" s="23" t="s">
        <v>24</v>
      </c>
      <c r="C36" s="2"/>
      <c r="D36" s="2"/>
      <c r="E36" s="2"/>
      <c r="F36" s="2"/>
      <c r="G36" s="2"/>
      <c r="H36" s="26"/>
      <c r="I36" s="27"/>
      <c r="J36" s="15" t="s">
        <v>42</v>
      </c>
    </row>
    <row r="37" spans="1:10" ht="15">
      <c r="A37" s="20"/>
      <c r="B37" s="17">
        <v>0.016249999999999997</v>
      </c>
      <c r="C37" s="17">
        <v>0.0330787037037037</v>
      </c>
      <c r="D37" s="17">
        <v>0.050567129629629635</v>
      </c>
      <c r="E37" s="17">
        <v>0.07175925925925926</v>
      </c>
      <c r="F37" s="17">
        <v>0.09363425925925926</v>
      </c>
      <c r="G37" s="17">
        <v>0.11289351851851852</v>
      </c>
      <c r="H37" s="17">
        <v>0.13142361111111112</v>
      </c>
      <c r="I37" s="17">
        <v>0.15130787037037038</v>
      </c>
      <c r="J37" s="20"/>
    </row>
    <row r="38" spans="1:10" ht="15">
      <c r="A38" s="22"/>
      <c r="B38" s="17"/>
      <c r="C38" s="17">
        <f aca="true" t="shared" si="7" ref="C38:I38">C37-B37</f>
        <v>0.016828703703703703</v>
      </c>
      <c r="D38" s="17">
        <f t="shared" si="7"/>
        <v>0.017488425925925935</v>
      </c>
      <c r="E38" s="17">
        <f t="shared" si="7"/>
        <v>0.021192129629629623</v>
      </c>
      <c r="F38" s="17">
        <f t="shared" si="7"/>
        <v>0.021875000000000006</v>
      </c>
      <c r="G38" s="17">
        <f t="shared" si="7"/>
        <v>0.019259259259259254</v>
      </c>
      <c r="H38" s="17">
        <f t="shared" si="7"/>
        <v>0.018530092592592598</v>
      </c>
      <c r="I38" s="17">
        <f t="shared" si="7"/>
        <v>0.019884259259259268</v>
      </c>
      <c r="J38" s="22"/>
    </row>
    <row r="39" spans="1:10" ht="15">
      <c r="A39" s="15">
        <v>9</v>
      </c>
      <c r="B39" t="s">
        <v>187</v>
      </c>
      <c r="C39" s="2"/>
      <c r="D39" s="2"/>
      <c r="E39" s="2"/>
      <c r="F39" s="2"/>
      <c r="G39" s="2"/>
      <c r="H39" s="26"/>
      <c r="I39" s="27"/>
      <c r="J39" s="15" t="s">
        <v>27</v>
      </c>
    </row>
    <row r="40" spans="1:15" ht="15">
      <c r="A40" s="20"/>
      <c r="B40" s="17">
        <v>0.01909722222222222</v>
      </c>
      <c r="C40" s="17">
        <v>0.03885416666666667</v>
      </c>
      <c r="D40" s="17">
        <v>0.058553240740740746</v>
      </c>
      <c r="E40" s="17">
        <v>0.08047453703703704</v>
      </c>
      <c r="F40" s="17">
        <v>0.10160879629629631</v>
      </c>
      <c r="G40" s="17">
        <v>0.11944444444444445</v>
      </c>
      <c r="H40" s="17">
        <v>0.13597222222222222</v>
      </c>
      <c r="I40" s="28">
        <v>0.15185185185185185</v>
      </c>
      <c r="J40" s="20"/>
      <c r="M40" s="64"/>
      <c r="N40" s="64"/>
      <c r="O40" s="110"/>
    </row>
    <row r="41" spans="1:15" ht="15">
      <c r="A41" s="22"/>
      <c r="B41" s="17"/>
      <c r="C41" s="17">
        <f aca="true" t="shared" si="8" ref="C41:I41">C40-B40</f>
        <v>0.01975694444444445</v>
      </c>
      <c r="D41" s="17">
        <f t="shared" si="8"/>
        <v>0.019699074074074077</v>
      </c>
      <c r="E41" s="17">
        <f t="shared" si="8"/>
        <v>0.021921296296296293</v>
      </c>
      <c r="F41" s="17">
        <f t="shared" si="8"/>
        <v>0.02113425925925927</v>
      </c>
      <c r="G41" s="17">
        <f t="shared" si="8"/>
        <v>0.017835648148148142</v>
      </c>
      <c r="H41" s="17">
        <f t="shared" si="8"/>
        <v>0.016527777777777766</v>
      </c>
      <c r="I41" s="17">
        <f t="shared" si="8"/>
        <v>0.015879629629629632</v>
      </c>
      <c r="J41" s="22"/>
      <c r="L41" s="64"/>
      <c r="M41" s="64"/>
      <c r="N41" s="64"/>
      <c r="O41" s="110"/>
    </row>
    <row r="42" spans="1:15" ht="15">
      <c r="A42" s="15">
        <v>10</v>
      </c>
      <c r="B42" s="18" t="s">
        <v>34</v>
      </c>
      <c r="C42" s="2"/>
      <c r="D42" s="2"/>
      <c r="E42" s="2"/>
      <c r="F42" s="2"/>
      <c r="G42" s="2"/>
      <c r="H42" s="26"/>
      <c r="I42" s="27"/>
      <c r="J42" s="15" t="s">
        <v>31</v>
      </c>
      <c r="M42" s="110"/>
      <c r="N42" s="110"/>
      <c r="O42" s="110"/>
    </row>
    <row r="43" spans="1:15" ht="15">
      <c r="A43" s="20"/>
      <c r="B43" s="21">
        <v>0.01693287037037037</v>
      </c>
      <c r="C43" s="17">
        <v>0.03530092592592592</v>
      </c>
      <c r="D43" s="17">
        <v>0.05347222222222222</v>
      </c>
      <c r="E43" s="17">
        <v>0.07474537037037036</v>
      </c>
      <c r="F43" s="17">
        <v>0.0971412037037037</v>
      </c>
      <c r="G43" s="17">
        <v>0.1162037037037037</v>
      </c>
      <c r="H43" s="17">
        <v>0.13484953703703703</v>
      </c>
      <c r="I43" s="17">
        <v>0.1525115740740741</v>
      </c>
      <c r="J43" s="20"/>
      <c r="M43" s="110"/>
      <c r="N43" s="110"/>
      <c r="O43" s="110"/>
    </row>
    <row r="44" spans="1:18" ht="15">
      <c r="A44" s="22"/>
      <c r="B44" s="17"/>
      <c r="C44" s="17">
        <f aca="true" t="shared" si="9" ref="C44:I44">C43-B43</f>
        <v>0.018368055555555554</v>
      </c>
      <c r="D44" s="17">
        <f t="shared" si="9"/>
        <v>0.018171296296296297</v>
      </c>
      <c r="E44" s="17">
        <f t="shared" si="9"/>
        <v>0.021273148148148145</v>
      </c>
      <c r="F44" s="17">
        <f t="shared" si="9"/>
        <v>0.022395833333333337</v>
      </c>
      <c r="G44" s="17">
        <f t="shared" si="9"/>
        <v>0.019062499999999996</v>
      </c>
      <c r="H44" s="17">
        <f t="shared" si="9"/>
        <v>0.018645833333333334</v>
      </c>
      <c r="I44" s="17">
        <f t="shared" si="9"/>
        <v>0.01766203703703706</v>
      </c>
      <c r="J44" s="22"/>
      <c r="M44" s="110"/>
      <c r="N44" s="110"/>
      <c r="O44" s="64"/>
      <c r="P44" s="64"/>
      <c r="Q44" s="64"/>
      <c r="R44" s="64"/>
    </row>
    <row r="45" spans="1:10" ht="15">
      <c r="A45" s="15">
        <v>11</v>
      </c>
      <c r="B45" t="s">
        <v>188</v>
      </c>
      <c r="C45" s="2"/>
      <c r="D45" s="2"/>
      <c r="E45" s="19"/>
      <c r="F45" s="19"/>
      <c r="G45" s="19"/>
      <c r="H45" s="24"/>
      <c r="I45" s="27"/>
      <c r="J45" s="15" t="s">
        <v>43</v>
      </c>
    </row>
    <row r="46" spans="1:10" ht="15">
      <c r="A46" s="20"/>
      <c r="B46" s="17">
        <v>0.018865740740740742</v>
      </c>
      <c r="C46" s="17">
        <v>0.0375</v>
      </c>
      <c r="D46" s="17">
        <v>0.05652777777777778</v>
      </c>
      <c r="E46" s="17">
        <v>0.07958333333333334</v>
      </c>
      <c r="F46" s="21">
        <v>0.10228009259259259</v>
      </c>
      <c r="G46" s="17">
        <v>0.11996527777777777</v>
      </c>
      <c r="H46" s="17">
        <v>0.1436111111111111</v>
      </c>
      <c r="I46" s="17">
        <v>0.16217592592592592</v>
      </c>
      <c r="J46" s="20"/>
    </row>
    <row r="47" spans="1:10" ht="15">
      <c r="A47" s="22"/>
      <c r="B47" s="30"/>
      <c r="C47" s="17">
        <f aca="true" t="shared" si="10" ref="C47:I47">C46-B46</f>
        <v>0.018634259259259257</v>
      </c>
      <c r="D47" s="17">
        <f t="shared" si="10"/>
        <v>0.019027777777777782</v>
      </c>
      <c r="E47" s="17">
        <f t="shared" si="10"/>
        <v>0.02305555555555556</v>
      </c>
      <c r="F47" s="17">
        <f t="shared" si="10"/>
        <v>0.02269675925925925</v>
      </c>
      <c r="G47" s="17">
        <f t="shared" si="10"/>
        <v>0.01768518518518518</v>
      </c>
      <c r="H47" s="17">
        <f t="shared" si="10"/>
        <v>0.023645833333333338</v>
      </c>
      <c r="I47" s="17">
        <f t="shared" si="10"/>
        <v>0.018564814814814812</v>
      </c>
      <c r="J47" s="22"/>
    </row>
    <row r="48" spans="1:10" ht="15">
      <c r="A48" s="15">
        <v>12</v>
      </c>
      <c r="B48" t="s">
        <v>189</v>
      </c>
      <c r="C48" s="2"/>
      <c r="D48" s="2"/>
      <c r="E48" s="2"/>
      <c r="F48" s="2"/>
      <c r="G48" s="2"/>
      <c r="H48" s="26"/>
      <c r="I48" s="27"/>
      <c r="J48" s="15" t="s">
        <v>35</v>
      </c>
    </row>
    <row r="49" spans="1:10" ht="15">
      <c r="A49" s="20"/>
      <c r="B49" s="17">
        <v>0.016898148148148148</v>
      </c>
      <c r="C49" s="17">
        <v>0.03517361111111111</v>
      </c>
      <c r="D49" s="17">
        <v>0.05430555555555555</v>
      </c>
      <c r="E49" s="17">
        <v>0.07747685185185185</v>
      </c>
      <c r="F49" s="21">
        <v>0.1008912037037037</v>
      </c>
      <c r="G49" s="17">
        <v>0.11996527777777777</v>
      </c>
      <c r="H49" s="17">
        <v>0.1454976851851852</v>
      </c>
      <c r="I49" s="17">
        <v>0.167037037037037</v>
      </c>
      <c r="J49" s="20"/>
    </row>
    <row r="50" spans="1:10" ht="15">
      <c r="A50" s="22"/>
      <c r="B50" s="31"/>
      <c r="C50" s="17">
        <f aca="true" t="shared" si="11" ref="C50:I50">C49-B49</f>
        <v>0.01827546296296296</v>
      </c>
      <c r="D50" s="17">
        <f t="shared" si="11"/>
        <v>0.019131944444444444</v>
      </c>
      <c r="E50" s="17">
        <f t="shared" si="11"/>
        <v>0.0231712962962963</v>
      </c>
      <c r="F50" s="17">
        <f t="shared" si="11"/>
        <v>0.023414351851851853</v>
      </c>
      <c r="G50" s="17">
        <f t="shared" si="11"/>
        <v>0.019074074074074063</v>
      </c>
      <c r="H50" s="17">
        <f t="shared" si="11"/>
        <v>0.02553240740740742</v>
      </c>
      <c r="I50" s="17">
        <f t="shared" si="11"/>
        <v>0.021539351851851823</v>
      </c>
      <c r="J50" s="22"/>
    </row>
    <row r="51" spans="1:10" ht="15">
      <c r="A51" s="15">
        <v>13</v>
      </c>
      <c r="B51" t="s">
        <v>317</v>
      </c>
      <c r="C51" s="2"/>
      <c r="D51" s="2"/>
      <c r="E51" s="2"/>
      <c r="F51" s="2"/>
      <c r="G51" s="2"/>
      <c r="H51" s="26"/>
      <c r="I51" s="27"/>
      <c r="J51" s="15" t="s">
        <v>45</v>
      </c>
    </row>
    <row r="52" spans="1:10" ht="15">
      <c r="A52" s="20"/>
      <c r="B52" s="17">
        <v>0.017777777777777778</v>
      </c>
      <c r="C52" s="17">
        <v>0.035416666666666666</v>
      </c>
      <c r="D52" s="17">
        <v>0.05451388888888889</v>
      </c>
      <c r="E52" s="17">
        <v>0.07731481481481482</v>
      </c>
      <c r="F52" s="17">
        <v>0.10011574074074074</v>
      </c>
      <c r="G52" s="17">
        <v>0.11981481481481482</v>
      </c>
      <c r="H52" s="17">
        <v>0.1454976851851852</v>
      </c>
      <c r="I52" s="17">
        <v>0.16761574074074073</v>
      </c>
      <c r="J52" s="20"/>
    </row>
    <row r="53" spans="1:10" ht="15">
      <c r="A53" s="22"/>
      <c r="B53" s="17"/>
      <c r="C53" s="17">
        <f aca="true" t="shared" si="12" ref="C53:I53">C52-B52</f>
        <v>0.017638888888888888</v>
      </c>
      <c r="D53" s="17">
        <f t="shared" si="12"/>
        <v>0.019097222222222224</v>
      </c>
      <c r="E53" s="17">
        <f t="shared" si="12"/>
        <v>0.022800925925925933</v>
      </c>
      <c r="F53" s="17">
        <f t="shared" si="12"/>
        <v>0.02280092592592592</v>
      </c>
      <c r="G53" s="17">
        <f t="shared" si="12"/>
        <v>0.019699074074074077</v>
      </c>
      <c r="H53" s="17">
        <f t="shared" si="12"/>
        <v>0.02568287037037037</v>
      </c>
      <c r="I53" s="17">
        <f t="shared" si="12"/>
        <v>0.022118055555555544</v>
      </c>
      <c r="J53" s="22"/>
    </row>
    <row r="54" spans="1:10" ht="15">
      <c r="A54" s="15">
        <v>14</v>
      </c>
      <c r="B54" t="s">
        <v>190</v>
      </c>
      <c r="C54" s="2"/>
      <c r="D54" s="2"/>
      <c r="E54" s="2"/>
      <c r="F54" s="2"/>
      <c r="G54" s="33"/>
      <c r="H54" s="33"/>
      <c r="I54" s="33"/>
      <c r="J54" s="34"/>
    </row>
    <row r="55" spans="1:10" ht="15">
      <c r="A55" s="20"/>
      <c r="B55" s="35">
        <v>0.018865740740740742</v>
      </c>
      <c r="C55" s="17">
        <v>0.03819444444444444</v>
      </c>
      <c r="D55" s="17">
        <v>0.05787037037037037</v>
      </c>
      <c r="E55" s="17">
        <v>0.08126157407407407</v>
      </c>
      <c r="F55" s="17">
        <v>0.11142361111111111</v>
      </c>
      <c r="G55" s="17">
        <v>0.12743055555555555</v>
      </c>
      <c r="H55" s="17">
        <v>0.14760416666666668</v>
      </c>
      <c r="I55" s="17">
        <v>0.16775462962962961</v>
      </c>
      <c r="J55" s="15" t="s">
        <v>41</v>
      </c>
    </row>
    <row r="56" spans="1:10" ht="15">
      <c r="A56" s="22"/>
      <c r="B56" s="36"/>
      <c r="C56" s="17">
        <f aca="true" t="shared" si="13" ref="C56:I56">C55-B55</f>
        <v>0.0193287037037037</v>
      </c>
      <c r="D56" s="17">
        <f t="shared" si="13"/>
        <v>0.01967592592592593</v>
      </c>
      <c r="E56" s="17">
        <f t="shared" si="13"/>
        <v>0.0233912037037037</v>
      </c>
      <c r="F56" s="17">
        <f t="shared" si="13"/>
        <v>0.030162037037037043</v>
      </c>
      <c r="G56" s="17">
        <f t="shared" si="13"/>
        <v>0.016006944444444435</v>
      </c>
      <c r="H56" s="17">
        <f t="shared" si="13"/>
        <v>0.020173611111111128</v>
      </c>
      <c r="I56" s="17">
        <f t="shared" si="13"/>
        <v>0.02015046296296294</v>
      </c>
      <c r="J56" s="22"/>
    </row>
    <row r="57" spans="1:10" ht="15">
      <c r="A57" s="15">
        <v>15</v>
      </c>
      <c r="B57" s="18" t="s">
        <v>29</v>
      </c>
      <c r="C57" s="2"/>
      <c r="D57" s="2"/>
      <c r="E57" s="2"/>
      <c r="F57" s="2"/>
      <c r="G57" s="2"/>
      <c r="H57" s="26"/>
      <c r="I57" s="27"/>
      <c r="J57" s="15" t="s">
        <v>30</v>
      </c>
    </row>
    <row r="58" spans="1:10" ht="15">
      <c r="A58" s="20"/>
      <c r="B58" s="17">
        <v>0.019328703703703702</v>
      </c>
      <c r="C58" s="17">
        <v>0.038657407407407404</v>
      </c>
      <c r="D58" s="17">
        <v>0.05922453703703704</v>
      </c>
      <c r="E58" s="17">
        <v>0.08248842592592592</v>
      </c>
      <c r="F58" s="21">
        <v>0.10578703703703703</v>
      </c>
      <c r="G58" s="17">
        <v>0.12743055555555555</v>
      </c>
      <c r="H58" s="17">
        <v>0.14775462962962962</v>
      </c>
      <c r="I58" s="17">
        <v>0.16895833333333332</v>
      </c>
      <c r="J58" s="20"/>
    </row>
    <row r="59" spans="1:10" ht="15">
      <c r="A59" s="22"/>
      <c r="B59" s="17"/>
      <c r="C59" s="17">
        <f aca="true" t="shared" si="14" ref="C59:I59">C58-B58</f>
        <v>0.019328703703703702</v>
      </c>
      <c r="D59" s="17">
        <f t="shared" si="14"/>
        <v>0.020567129629629637</v>
      </c>
      <c r="E59" s="17">
        <f t="shared" si="14"/>
        <v>0.023263888888888883</v>
      </c>
      <c r="F59" s="17">
        <f t="shared" si="14"/>
        <v>0.023298611111111103</v>
      </c>
      <c r="G59" s="17">
        <f t="shared" si="14"/>
        <v>0.02164351851851852</v>
      </c>
      <c r="H59" s="17">
        <f t="shared" si="14"/>
        <v>0.020324074074074078</v>
      </c>
      <c r="I59" s="17">
        <f t="shared" si="14"/>
        <v>0.021203703703703697</v>
      </c>
      <c r="J59" s="22"/>
    </row>
    <row r="60" spans="1:10" ht="15">
      <c r="A60" s="15">
        <v>16</v>
      </c>
      <c r="B60" s="32" t="s">
        <v>36</v>
      </c>
      <c r="C60" s="38"/>
      <c r="D60" s="38"/>
      <c r="E60" s="38"/>
      <c r="F60" s="38"/>
      <c r="G60" s="2"/>
      <c r="H60" s="26"/>
      <c r="I60" s="27"/>
      <c r="J60" s="15" t="s">
        <v>37</v>
      </c>
    </row>
    <row r="61" spans="1:10" ht="15">
      <c r="A61" s="20"/>
      <c r="B61" s="17">
        <v>0.020277777777777777</v>
      </c>
      <c r="C61" s="17">
        <v>0.03978009259259259</v>
      </c>
      <c r="D61" s="17">
        <v>0.062303240740740735</v>
      </c>
      <c r="E61" s="17">
        <v>0.08520833333333333</v>
      </c>
      <c r="F61" s="17">
        <v>0.10964120370370371</v>
      </c>
      <c r="G61" s="17">
        <v>0.13214120370370372</v>
      </c>
      <c r="H61" s="17">
        <v>0.1532638888888889</v>
      </c>
      <c r="I61" s="17">
        <v>0.17631944444444445</v>
      </c>
      <c r="J61" s="20"/>
    </row>
    <row r="62" spans="1:10" ht="15">
      <c r="A62" s="22"/>
      <c r="B62" s="17"/>
      <c r="C62" s="17">
        <f aca="true" t="shared" si="15" ref="C62:I62">C61-B61</f>
        <v>0.019502314814814813</v>
      </c>
      <c r="D62" s="17">
        <f t="shared" si="15"/>
        <v>0.022523148148148146</v>
      </c>
      <c r="E62" s="17">
        <f t="shared" si="15"/>
        <v>0.022905092592592595</v>
      </c>
      <c r="F62" s="17">
        <f t="shared" si="15"/>
        <v>0.024432870370370383</v>
      </c>
      <c r="G62" s="17">
        <f t="shared" si="15"/>
        <v>0.022500000000000006</v>
      </c>
      <c r="H62" s="17">
        <f t="shared" si="15"/>
        <v>0.021122685185185175</v>
      </c>
      <c r="I62" s="17">
        <f t="shared" si="15"/>
        <v>0.02305555555555555</v>
      </c>
      <c r="J62" s="22"/>
    </row>
    <row r="63" spans="1:10" ht="15">
      <c r="A63" s="15">
        <v>17</v>
      </c>
      <c r="B63" s="18" t="s">
        <v>32</v>
      </c>
      <c r="C63" s="2"/>
      <c r="D63" s="2"/>
      <c r="E63" s="2"/>
      <c r="F63" s="2"/>
      <c r="G63" s="2"/>
      <c r="H63" s="26"/>
      <c r="I63" s="2"/>
      <c r="J63" s="15" t="s">
        <v>26</v>
      </c>
    </row>
    <row r="64" spans="1:10" ht="15">
      <c r="A64" s="20"/>
      <c r="B64" s="17">
        <v>0.01909722222222222</v>
      </c>
      <c r="C64" s="17">
        <v>0.0375</v>
      </c>
      <c r="D64" s="17">
        <v>0.057060185185185186</v>
      </c>
      <c r="E64" s="17">
        <v>0.0812962962962963</v>
      </c>
      <c r="F64" s="21">
        <v>0.11130787037037038</v>
      </c>
      <c r="G64" s="17">
        <v>0.1307523148148148</v>
      </c>
      <c r="H64" s="17">
        <v>0.15347222222222223</v>
      </c>
      <c r="I64" s="39">
        <v>0.17803240740740742</v>
      </c>
      <c r="J64" s="40"/>
    </row>
    <row r="65" spans="1:10" ht="15">
      <c r="A65" s="22"/>
      <c r="B65" s="17"/>
      <c r="C65" s="17">
        <f aca="true" t="shared" si="16" ref="C65:I65">C64-B64</f>
        <v>0.01840277777777778</v>
      </c>
      <c r="D65" s="17">
        <f t="shared" si="16"/>
        <v>0.019560185185185187</v>
      </c>
      <c r="E65" s="17">
        <f t="shared" si="16"/>
        <v>0.02423611111111111</v>
      </c>
      <c r="F65" s="17">
        <f t="shared" si="16"/>
        <v>0.03001157407407408</v>
      </c>
      <c r="G65" s="17">
        <f t="shared" si="16"/>
        <v>0.01944444444444443</v>
      </c>
      <c r="H65" s="17">
        <f t="shared" si="16"/>
        <v>0.022719907407407425</v>
      </c>
      <c r="I65" s="39">
        <f t="shared" si="16"/>
        <v>0.024560185185185185</v>
      </c>
      <c r="J65" s="41"/>
    </row>
    <row r="66" spans="1:10" ht="15">
      <c r="A66" s="15">
        <v>18</v>
      </c>
      <c r="B66" t="s">
        <v>308</v>
      </c>
      <c r="C66" s="2"/>
      <c r="D66" s="2"/>
      <c r="E66" s="2"/>
      <c r="F66" s="2"/>
      <c r="G66" s="2"/>
      <c r="H66" s="26"/>
      <c r="I66" s="27"/>
      <c r="J66" s="15" t="s">
        <v>77</v>
      </c>
    </row>
    <row r="67" spans="1:10" ht="15">
      <c r="A67" s="20"/>
      <c r="B67" s="21">
        <v>0.018865740740740742</v>
      </c>
      <c r="C67" s="17">
        <v>0.03846064814814815</v>
      </c>
      <c r="D67" s="17">
        <v>0.058576388888888886</v>
      </c>
      <c r="E67" s="17">
        <v>0.0825</v>
      </c>
      <c r="F67" s="17">
        <v>0.11354166666666667</v>
      </c>
      <c r="G67" s="17">
        <v>0.134375</v>
      </c>
      <c r="H67" s="17">
        <v>0.15678240740740743</v>
      </c>
      <c r="I67" s="17">
        <v>0.18202546296296296</v>
      </c>
      <c r="J67" s="20"/>
    </row>
    <row r="68" spans="1:10" ht="15">
      <c r="A68" s="22"/>
      <c r="B68" s="17"/>
      <c r="C68" s="17">
        <f aca="true" t="shared" si="17" ref="C68:I68">C67-B67</f>
        <v>0.019594907407407405</v>
      </c>
      <c r="D68" s="17">
        <f t="shared" si="17"/>
        <v>0.02011574074074074</v>
      </c>
      <c r="E68" s="17">
        <f t="shared" si="17"/>
        <v>0.023923611111111118</v>
      </c>
      <c r="F68" s="17">
        <f t="shared" si="17"/>
        <v>0.031041666666666662</v>
      </c>
      <c r="G68" s="17">
        <f t="shared" si="17"/>
        <v>0.02083333333333333</v>
      </c>
      <c r="H68" s="17">
        <f t="shared" si="17"/>
        <v>0.02240740740740743</v>
      </c>
      <c r="I68" s="17">
        <f t="shared" si="17"/>
        <v>0.025243055555555532</v>
      </c>
      <c r="J68" s="22"/>
    </row>
    <row r="69" spans="1:10" ht="15">
      <c r="A69" s="15">
        <v>19</v>
      </c>
      <c r="B69" s="29" t="s">
        <v>191</v>
      </c>
      <c r="C69" s="2"/>
      <c r="D69" s="2"/>
      <c r="E69" s="87" t="s">
        <v>93</v>
      </c>
      <c r="F69" s="2"/>
      <c r="G69" s="2"/>
      <c r="H69" s="26"/>
      <c r="I69" s="27"/>
      <c r="J69" s="15" t="s">
        <v>80</v>
      </c>
    </row>
    <row r="70" spans="1:10" ht="15">
      <c r="A70" s="20"/>
      <c r="B70" s="17">
        <v>0.019328703703703702</v>
      </c>
      <c r="C70" s="17">
        <v>0.03900462962962963</v>
      </c>
      <c r="D70" s="17">
        <v>0.059618055555555556</v>
      </c>
      <c r="E70" s="17">
        <v>0.08511574074074074</v>
      </c>
      <c r="F70" s="17">
        <v>0.11458333333333333</v>
      </c>
      <c r="G70" s="17">
        <v>0.13417824074074072</v>
      </c>
      <c r="H70" s="17">
        <v>0.15837962962962962</v>
      </c>
      <c r="I70" s="17">
        <v>0.18386574074074072</v>
      </c>
      <c r="J70" s="20"/>
    </row>
    <row r="71" spans="1:10" ht="15">
      <c r="A71" s="22"/>
      <c r="B71" s="17"/>
      <c r="C71" s="17">
        <f aca="true" t="shared" si="18" ref="C71:I71">C70-B70</f>
        <v>0.01967592592592593</v>
      </c>
      <c r="D71" s="17">
        <f t="shared" si="18"/>
        <v>0.020613425925925924</v>
      </c>
      <c r="E71" s="17">
        <f t="shared" si="18"/>
        <v>0.025497685185185186</v>
      </c>
      <c r="F71" s="17">
        <f t="shared" si="18"/>
        <v>0.029467592592592587</v>
      </c>
      <c r="G71" s="17">
        <f t="shared" si="18"/>
        <v>0.019594907407407394</v>
      </c>
      <c r="H71" s="17">
        <f t="shared" si="18"/>
        <v>0.024201388888888897</v>
      </c>
      <c r="I71" s="17">
        <f t="shared" si="18"/>
        <v>0.0254861111111111</v>
      </c>
      <c r="J71" s="22"/>
    </row>
    <row r="72" spans="1:10" ht="15">
      <c r="A72" s="15">
        <v>20</v>
      </c>
      <c r="B72" t="s">
        <v>192</v>
      </c>
      <c r="C72" s="2"/>
      <c r="D72" s="2"/>
      <c r="E72" s="2"/>
      <c r="F72" s="2"/>
      <c r="G72" s="2"/>
      <c r="H72" s="26"/>
      <c r="I72" s="27"/>
      <c r="J72" s="15" t="s">
        <v>81</v>
      </c>
    </row>
    <row r="73" spans="1:10" ht="15">
      <c r="A73" s="20"/>
      <c r="B73" s="17">
        <v>0.02048611111111111</v>
      </c>
      <c r="C73" s="17">
        <v>0.042361111111111106</v>
      </c>
      <c r="D73" s="17">
        <v>0.0665162037037037</v>
      </c>
      <c r="E73" s="17">
        <v>0.09113425925925926</v>
      </c>
      <c r="F73" s="17">
        <v>0.1150462962962963</v>
      </c>
      <c r="G73" s="17">
        <v>0.1423611111111111</v>
      </c>
      <c r="H73" s="17">
        <v>0.16611111111111113</v>
      </c>
      <c r="I73" s="28">
        <v>0.19000000000000003</v>
      </c>
      <c r="J73" s="20"/>
    </row>
    <row r="74" spans="1:10" ht="15">
      <c r="A74" s="22"/>
      <c r="B74" s="17"/>
      <c r="C74" s="17">
        <f aca="true" t="shared" si="19" ref="C74:I74">C73-B73</f>
        <v>0.021874999999999995</v>
      </c>
      <c r="D74" s="17">
        <f t="shared" si="19"/>
        <v>0.024155092592592596</v>
      </c>
      <c r="E74" s="17">
        <f t="shared" si="19"/>
        <v>0.02461805555555556</v>
      </c>
      <c r="F74" s="17">
        <f t="shared" si="19"/>
        <v>0.023912037037037037</v>
      </c>
      <c r="G74" s="17">
        <f t="shared" si="19"/>
        <v>0.027314814814814806</v>
      </c>
      <c r="H74" s="17">
        <f t="shared" si="19"/>
        <v>0.02375000000000002</v>
      </c>
      <c r="I74" s="17">
        <f t="shared" si="19"/>
        <v>0.023888888888888904</v>
      </c>
      <c r="J74" s="22"/>
    </row>
    <row r="75" spans="1:10" ht="15">
      <c r="A75" s="15"/>
      <c r="B75" t="s">
        <v>309</v>
      </c>
      <c r="C75" s="2"/>
      <c r="D75" s="2"/>
      <c r="E75" s="2"/>
      <c r="F75" s="2"/>
      <c r="G75" s="2"/>
      <c r="H75" s="26"/>
      <c r="I75" s="27"/>
      <c r="J75" s="111"/>
    </row>
    <row r="76" spans="1:10" ht="15">
      <c r="A76" s="20"/>
      <c r="B76" s="17">
        <v>0.017002314814814814</v>
      </c>
      <c r="C76" s="17">
        <v>0.03414351851851852</v>
      </c>
      <c r="D76" s="109">
        <v>0.052974537037037035</v>
      </c>
      <c r="E76" s="17">
        <v>0.07539351851851851</v>
      </c>
      <c r="F76" s="17">
        <v>0.09863425925925927</v>
      </c>
      <c r="G76" s="17" t="s">
        <v>46</v>
      </c>
      <c r="H76" s="17"/>
      <c r="I76" s="17"/>
      <c r="J76" s="20"/>
    </row>
    <row r="77" spans="1:10" ht="15">
      <c r="A77" s="22"/>
      <c r="B77" s="17"/>
      <c r="C77" s="17">
        <f>C76-B76</f>
        <v>0.017141203703703704</v>
      </c>
      <c r="D77" s="17">
        <f>D76-C76</f>
        <v>0.018831018518518518</v>
      </c>
      <c r="E77" s="17">
        <f>E76-D76</f>
        <v>0.022418981481481477</v>
      </c>
      <c r="F77" s="17">
        <f>F76-E76</f>
        <v>0.023240740740740756</v>
      </c>
      <c r="G77" s="17"/>
      <c r="H77" s="17"/>
      <c r="I77" s="17"/>
      <c r="J77" s="22"/>
    </row>
    <row r="78" spans="1:10" ht="15.75">
      <c r="A78" s="44"/>
      <c r="B78" s="45" t="s">
        <v>47</v>
      </c>
      <c r="C78" s="23"/>
      <c r="D78" s="46"/>
      <c r="E78" s="46"/>
      <c r="F78" s="46"/>
      <c r="G78" s="46"/>
      <c r="H78" s="47"/>
      <c r="I78" s="46"/>
      <c r="J78" s="44"/>
    </row>
    <row r="79" spans="1:10" ht="15">
      <c r="A79" s="15">
        <v>1</v>
      </c>
      <c r="B79" s="37" t="s">
        <v>48</v>
      </c>
      <c r="C79" s="3"/>
      <c r="D79" s="3"/>
      <c r="E79" s="3"/>
      <c r="F79" s="3"/>
      <c r="G79" s="3"/>
      <c r="H79" s="48"/>
      <c r="I79" s="49"/>
      <c r="J79" s="1" t="s">
        <v>17</v>
      </c>
    </row>
    <row r="80" spans="1:10" ht="15">
      <c r="A80" s="20"/>
      <c r="B80" s="50">
        <v>0.017719907407407406</v>
      </c>
      <c r="C80" s="51">
        <v>0.03518518518518519</v>
      </c>
      <c r="D80" s="51">
        <v>0.05306712962962964</v>
      </c>
      <c r="E80" s="51">
        <v>0.07431712962962962</v>
      </c>
      <c r="F80" s="51">
        <v>0.09612268518518519</v>
      </c>
      <c r="G80" s="51">
        <v>0.11499999999999999</v>
      </c>
      <c r="H80" s="51">
        <v>0.13402777777777777</v>
      </c>
      <c r="I80" s="52">
        <v>0.15410879629629629</v>
      </c>
      <c r="J80" s="5"/>
    </row>
    <row r="81" spans="1:10" ht="15">
      <c r="A81" s="22"/>
      <c r="B81" s="50"/>
      <c r="C81" s="51">
        <f aca="true" t="shared" si="20" ref="C81:I81">C80-B80</f>
        <v>0.01746527777777778</v>
      </c>
      <c r="D81" s="51">
        <f t="shared" si="20"/>
        <v>0.01788194444444445</v>
      </c>
      <c r="E81" s="51">
        <f t="shared" si="20"/>
        <v>0.021249999999999984</v>
      </c>
      <c r="F81" s="51">
        <f t="shared" si="20"/>
        <v>0.021805555555555564</v>
      </c>
      <c r="G81" s="51">
        <f t="shared" si="20"/>
        <v>0.018877314814814805</v>
      </c>
      <c r="H81" s="51">
        <f t="shared" si="20"/>
        <v>0.019027777777777782</v>
      </c>
      <c r="I81" s="52">
        <f t="shared" si="20"/>
        <v>0.020081018518518512</v>
      </c>
      <c r="J81" s="9"/>
    </row>
    <row r="82" spans="1:10" ht="15">
      <c r="A82" s="1">
        <v>2</v>
      </c>
      <c r="B82" s="23" t="s">
        <v>49</v>
      </c>
      <c r="C82" s="23"/>
      <c r="D82" s="23"/>
      <c r="E82" s="23"/>
      <c r="F82" s="23"/>
      <c r="G82" s="23"/>
      <c r="H82" s="53"/>
      <c r="I82" s="23"/>
      <c r="J82" s="20" t="s">
        <v>23</v>
      </c>
    </row>
    <row r="83" spans="1:10" ht="15">
      <c r="A83" s="5"/>
      <c r="B83" s="50">
        <v>0.017824074074074076</v>
      </c>
      <c r="C83" s="51">
        <v>0.035069444444444445</v>
      </c>
      <c r="D83" s="51">
        <v>0.0546875</v>
      </c>
      <c r="E83" s="51">
        <v>0.07843750000000001</v>
      </c>
      <c r="F83" s="51">
        <v>0.10194444444444445</v>
      </c>
      <c r="G83" s="51">
        <v>0.12743055555555555</v>
      </c>
      <c r="H83" s="51">
        <v>0.14954861111111112</v>
      </c>
      <c r="I83" s="52">
        <v>0.17129629629629628</v>
      </c>
      <c r="J83" s="20"/>
    </row>
    <row r="84" spans="1:10" ht="15">
      <c r="A84" s="9"/>
      <c r="B84" s="50"/>
      <c r="C84" s="51">
        <f aca="true" t="shared" si="21" ref="C84:I84">C83-B83</f>
        <v>0.01724537037037037</v>
      </c>
      <c r="D84" s="51">
        <f t="shared" si="21"/>
        <v>0.019618055555555555</v>
      </c>
      <c r="E84" s="51">
        <f t="shared" si="21"/>
        <v>0.023750000000000007</v>
      </c>
      <c r="F84" s="51">
        <f t="shared" si="21"/>
        <v>0.02350694444444444</v>
      </c>
      <c r="G84" s="51">
        <f t="shared" si="21"/>
        <v>0.0254861111111111</v>
      </c>
      <c r="H84" s="51">
        <f t="shared" si="21"/>
        <v>0.02211805555555557</v>
      </c>
      <c r="I84" s="52">
        <f t="shared" si="21"/>
        <v>0.02174768518518516</v>
      </c>
      <c r="J84" s="22"/>
    </row>
    <row r="85" spans="1:10" ht="15">
      <c r="A85" s="54">
        <v>3</v>
      </c>
      <c r="B85" s="3" t="s">
        <v>195</v>
      </c>
      <c r="C85" s="3"/>
      <c r="D85" s="3"/>
      <c r="E85" s="3"/>
      <c r="F85" s="3"/>
      <c r="G85" s="3"/>
      <c r="H85" s="3"/>
      <c r="I85" s="49"/>
      <c r="J85" s="15" t="s">
        <v>25</v>
      </c>
    </row>
    <row r="86" spans="1:10" ht="15">
      <c r="A86" s="40"/>
      <c r="B86" s="50">
        <v>0.018171296296296297</v>
      </c>
      <c r="C86" s="51">
        <v>0.03512731481481481</v>
      </c>
      <c r="D86" s="51">
        <v>0.055625</v>
      </c>
      <c r="E86" s="51">
        <v>0.08032407407407406</v>
      </c>
      <c r="F86" s="51">
        <v>0.11167824074074074</v>
      </c>
      <c r="G86" s="51">
        <v>0.1332523148148148</v>
      </c>
      <c r="H86" s="51">
        <v>0.15700231481481483</v>
      </c>
      <c r="I86" s="51">
        <v>0.18260416666666668</v>
      </c>
      <c r="J86" s="5"/>
    </row>
    <row r="87" spans="1:10" ht="15">
      <c r="A87" s="41"/>
      <c r="B87" s="50"/>
      <c r="C87" s="51">
        <f aca="true" t="shared" si="22" ref="C87:I87">C86-B86</f>
        <v>0.016956018518518516</v>
      </c>
      <c r="D87" s="51">
        <f t="shared" si="22"/>
        <v>0.020497685185185188</v>
      </c>
      <c r="E87" s="51">
        <f t="shared" si="22"/>
        <v>0.02469907407407406</v>
      </c>
      <c r="F87" s="51">
        <f t="shared" si="22"/>
        <v>0.03135416666666668</v>
      </c>
      <c r="G87" s="51">
        <f t="shared" si="22"/>
        <v>0.021574074074074065</v>
      </c>
      <c r="H87" s="51">
        <f t="shared" si="22"/>
        <v>0.02375000000000002</v>
      </c>
      <c r="I87" s="51">
        <f t="shared" si="22"/>
        <v>0.025601851851851848</v>
      </c>
      <c r="J87" s="9"/>
    </row>
    <row r="88" spans="1:10" ht="15">
      <c r="A88" s="1">
        <v>4</v>
      </c>
      <c r="B88" s="32" t="s">
        <v>50</v>
      </c>
      <c r="C88" s="2"/>
      <c r="D88" s="2"/>
      <c r="E88" s="2"/>
      <c r="F88" s="2"/>
      <c r="G88" s="2"/>
      <c r="H88" s="26"/>
      <c r="I88" s="27"/>
      <c r="J88" s="15" t="s">
        <v>27</v>
      </c>
    </row>
    <row r="89" spans="1:10" ht="15">
      <c r="A89" s="5"/>
      <c r="B89" s="17">
        <v>0.021435185185185186</v>
      </c>
      <c r="C89" s="17">
        <v>0.044444444444444446</v>
      </c>
      <c r="D89" s="17">
        <v>0.06841435185185185</v>
      </c>
      <c r="E89" s="17">
        <v>0.09803240740740742</v>
      </c>
      <c r="F89" s="21">
        <v>0.12913194444444445</v>
      </c>
      <c r="G89" s="17">
        <v>0.1587962962962963</v>
      </c>
      <c r="H89" s="21">
        <v>0.18680555555555556</v>
      </c>
      <c r="I89" s="17">
        <v>0.21496527777777777</v>
      </c>
      <c r="J89" s="20"/>
    </row>
    <row r="90" spans="1:10" ht="15">
      <c r="A90" s="9"/>
      <c r="B90" s="17"/>
      <c r="C90" s="17">
        <f aca="true" t="shared" si="23" ref="C90:I90">C89-B89</f>
        <v>0.02300925925925926</v>
      </c>
      <c r="D90" s="17">
        <f t="shared" si="23"/>
        <v>0.023969907407407405</v>
      </c>
      <c r="E90" s="17">
        <f t="shared" si="23"/>
        <v>0.029618055555555564</v>
      </c>
      <c r="F90" s="17">
        <f t="shared" si="23"/>
        <v>0.031099537037037037</v>
      </c>
      <c r="G90" s="17">
        <f t="shared" si="23"/>
        <v>0.029664351851851845</v>
      </c>
      <c r="H90" s="17">
        <f t="shared" si="23"/>
        <v>0.02800925925925926</v>
      </c>
      <c r="I90" s="17">
        <f t="shared" si="23"/>
        <v>0.02815972222222221</v>
      </c>
      <c r="J90" s="22"/>
    </row>
    <row r="91" spans="1:10" ht="15">
      <c r="A91" s="15"/>
      <c r="B91" s="85" t="s">
        <v>193</v>
      </c>
      <c r="C91" s="19"/>
      <c r="D91" s="19"/>
      <c r="E91" s="19"/>
      <c r="F91" s="38" t="s">
        <v>194</v>
      </c>
      <c r="G91" s="2"/>
      <c r="H91" s="26"/>
      <c r="I91" s="2"/>
      <c r="J91" s="15"/>
    </row>
    <row r="92" spans="1:10" ht="15">
      <c r="A92" s="20"/>
      <c r="B92" s="17">
        <v>0.02287037037037037</v>
      </c>
      <c r="C92" s="17">
        <v>0.046134259259259264</v>
      </c>
      <c r="D92" s="17">
        <v>0.07699074074074073</v>
      </c>
      <c r="E92" s="17" t="s">
        <v>51</v>
      </c>
      <c r="F92" s="112"/>
      <c r="G92" s="17"/>
      <c r="I92" s="28"/>
      <c r="J92" s="20"/>
    </row>
    <row r="93" spans="1:10" ht="15">
      <c r="A93" s="22"/>
      <c r="B93" s="17"/>
      <c r="C93" s="17">
        <f>C92-B92</f>
        <v>0.023263888888888893</v>
      </c>
      <c r="D93" s="17">
        <f>D92-C92</f>
        <v>0.03085648148148147</v>
      </c>
      <c r="E93" s="17"/>
      <c r="F93" s="17"/>
      <c r="G93" s="17"/>
      <c r="H93" s="17"/>
      <c r="I93" s="17"/>
      <c r="J93" s="22"/>
    </row>
    <row r="94" spans="1:16" ht="15.75">
      <c r="A94" s="55"/>
      <c r="B94" s="130" t="s">
        <v>52</v>
      </c>
      <c r="C94" s="130"/>
      <c r="D94" s="130"/>
      <c r="E94" s="130"/>
      <c r="F94" s="23"/>
      <c r="G94" s="23"/>
      <c r="H94" s="23"/>
      <c r="I94" s="23"/>
      <c r="J94" s="55"/>
      <c r="P94" s="23"/>
    </row>
    <row r="95" spans="1:10" ht="15">
      <c r="A95" s="131" t="s">
        <v>53</v>
      </c>
      <c r="B95" s="132"/>
      <c r="C95" s="132"/>
      <c r="D95" s="133"/>
      <c r="E95" s="56" t="s">
        <v>6</v>
      </c>
      <c r="F95" s="56" t="s">
        <v>7</v>
      </c>
      <c r="G95" s="56" t="s">
        <v>6</v>
      </c>
      <c r="H95" s="56" t="s">
        <v>10</v>
      </c>
      <c r="I95" s="43"/>
      <c r="J95" s="1" t="s">
        <v>11</v>
      </c>
    </row>
    <row r="96" spans="1:10" ht="15">
      <c r="A96" s="131" t="s">
        <v>54</v>
      </c>
      <c r="B96" s="132"/>
      <c r="C96" s="132"/>
      <c r="D96" s="27"/>
      <c r="E96" s="8" t="s">
        <v>55</v>
      </c>
      <c r="F96" s="8" t="s">
        <v>56</v>
      </c>
      <c r="G96" s="8" t="s">
        <v>57</v>
      </c>
      <c r="H96" s="8" t="s">
        <v>58</v>
      </c>
      <c r="I96" s="57"/>
      <c r="J96" s="5" t="s">
        <v>12</v>
      </c>
    </row>
    <row r="97" spans="1:10" ht="15">
      <c r="A97" s="131" t="s">
        <v>59</v>
      </c>
      <c r="B97" s="132"/>
      <c r="C97" s="132"/>
      <c r="D97" s="27"/>
      <c r="E97" s="8">
        <v>5</v>
      </c>
      <c r="F97" s="8">
        <v>5</v>
      </c>
      <c r="G97" s="8">
        <v>5</v>
      </c>
      <c r="H97" s="8">
        <v>5</v>
      </c>
      <c r="I97" s="58"/>
      <c r="J97" s="9" t="s">
        <v>13</v>
      </c>
    </row>
    <row r="98" spans="1:16" ht="15.75">
      <c r="A98" s="59"/>
      <c r="B98" s="60" t="s">
        <v>60</v>
      </c>
      <c r="C98" s="3"/>
      <c r="D98" s="3"/>
      <c r="E98" s="3"/>
      <c r="F98" s="3"/>
      <c r="G98" s="3"/>
      <c r="H98" s="3"/>
      <c r="I98" s="3"/>
      <c r="J98" s="49"/>
      <c r="P98" s="64"/>
    </row>
    <row r="99" spans="1:10" ht="15">
      <c r="A99" s="15">
        <v>1</v>
      </c>
      <c r="B99" t="s">
        <v>277</v>
      </c>
      <c r="E99" s="35">
        <v>0.014606481481481482</v>
      </c>
      <c r="F99" s="17">
        <v>0.028854166666666667</v>
      </c>
      <c r="G99" s="17">
        <v>0.04212962962962963</v>
      </c>
      <c r="H99" s="17">
        <v>0.055254629629629626</v>
      </c>
      <c r="I99" s="29"/>
      <c r="J99" s="15" t="s">
        <v>17</v>
      </c>
    </row>
    <row r="100" spans="1:10" ht="15">
      <c r="A100" s="22"/>
      <c r="B100" t="s">
        <v>205</v>
      </c>
      <c r="E100" s="36"/>
      <c r="F100" s="17">
        <f>F99-E99</f>
        <v>0.014247685185185184</v>
      </c>
      <c r="G100" s="17">
        <f>G99-F99</f>
        <v>0.013275462962962961</v>
      </c>
      <c r="H100" s="17">
        <f>H99-G99</f>
        <v>0.013124999999999998</v>
      </c>
      <c r="I100" s="66"/>
      <c r="J100" s="22"/>
    </row>
    <row r="101" spans="1:10" ht="15">
      <c r="A101" s="67">
        <v>2</v>
      </c>
      <c r="B101" s="29" t="s">
        <v>310</v>
      </c>
      <c r="C101" s="68"/>
      <c r="D101" s="69"/>
      <c r="E101" s="70">
        <v>0.014050925925925927</v>
      </c>
      <c r="F101" s="17">
        <v>0.02829861111111111</v>
      </c>
      <c r="G101" s="17">
        <v>0.0421412037037037</v>
      </c>
      <c r="H101" s="17">
        <v>0.05608796296296296</v>
      </c>
      <c r="I101" s="29"/>
      <c r="J101" s="15" t="s">
        <v>19</v>
      </c>
    </row>
    <row r="102" spans="1:16" ht="15">
      <c r="A102" s="71"/>
      <c r="B102" s="72" t="s">
        <v>319</v>
      </c>
      <c r="C102" s="73"/>
      <c r="D102" s="74"/>
      <c r="E102" s="75"/>
      <c r="F102" s="17">
        <f>F101-E101</f>
        <v>0.014247685185185184</v>
      </c>
      <c r="G102" s="17">
        <f>G101-F101</f>
        <v>0.01384259259259259</v>
      </c>
      <c r="H102" s="17">
        <f>H101-G101</f>
        <v>0.013946759259259256</v>
      </c>
      <c r="I102" s="76"/>
      <c r="J102" s="22"/>
      <c r="P102" s="38"/>
    </row>
    <row r="103" spans="1:10" ht="15">
      <c r="A103" s="15">
        <v>3</v>
      </c>
      <c r="B103" s="29" t="s">
        <v>207</v>
      </c>
      <c r="C103" s="61"/>
      <c r="D103" s="62"/>
      <c r="E103" s="77">
        <v>0.01513888888888889</v>
      </c>
      <c r="F103" s="17">
        <v>0.030208333333333334</v>
      </c>
      <c r="G103" s="17">
        <v>0.044270833333333336</v>
      </c>
      <c r="H103" s="17">
        <v>0.05824074074074074</v>
      </c>
      <c r="I103" s="64"/>
      <c r="J103" s="15" t="s">
        <v>21</v>
      </c>
    </row>
    <row r="104" spans="1:10" ht="15">
      <c r="A104" s="78"/>
      <c r="B104" s="76" t="s">
        <v>206</v>
      </c>
      <c r="C104" s="79"/>
      <c r="D104" s="80"/>
      <c r="E104" s="77"/>
      <c r="F104" s="17">
        <f>F103-E103</f>
        <v>0.015069444444444444</v>
      </c>
      <c r="G104" s="17">
        <f>G103-F103</f>
        <v>0.014062500000000002</v>
      </c>
      <c r="H104" s="17">
        <f>H103-G103</f>
        <v>0.013969907407407403</v>
      </c>
      <c r="I104" s="46"/>
      <c r="J104" s="22"/>
    </row>
    <row r="105" spans="1:10" ht="15">
      <c r="A105" s="15">
        <v>4</v>
      </c>
      <c r="B105" s="63" t="s">
        <v>208</v>
      </c>
      <c r="C105" s="64"/>
      <c r="D105" s="65"/>
      <c r="E105" s="35">
        <v>0.014791666666666668</v>
      </c>
      <c r="F105" s="17">
        <v>0.030127314814814815</v>
      </c>
      <c r="G105" s="17">
        <v>0.044270833333333336</v>
      </c>
      <c r="H105" s="17">
        <v>0.05831018518518519</v>
      </c>
      <c r="I105" s="81"/>
      <c r="J105" s="15" t="s">
        <v>28</v>
      </c>
    </row>
    <row r="106" spans="1:16" ht="15">
      <c r="A106" s="22"/>
      <c r="B106" s="76" t="s">
        <v>153</v>
      </c>
      <c r="C106" s="79"/>
      <c r="D106" s="80"/>
      <c r="E106" s="22"/>
      <c r="F106" s="17">
        <f>F105-E105</f>
        <v>0.015335648148148147</v>
      </c>
      <c r="G106" s="17">
        <f>G105-F105</f>
        <v>0.01414351851851852</v>
      </c>
      <c r="H106" s="17">
        <f>H105-G105</f>
        <v>0.014039351851851851</v>
      </c>
      <c r="I106" s="82"/>
      <c r="J106" s="22"/>
      <c r="P106" s="64"/>
    </row>
    <row r="107" spans="1:10" ht="15">
      <c r="A107" s="15">
        <v>5</v>
      </c>
      <c r="B107" s="29" t="s">
        <v>311</v>
      </c>
      <c r="C107" s="61"/>
      <c r="D107" s="62"/>
      <c r="E107" s="35">
        <v>0.01503472222222222</v>
      </c>
      <c r="F107" s="17">
        <v>0.030034722222222223</v>
      </c>
      <c r="G107" s="17">
        <v>0.04439814814814815</v>
      </c>
      <c r="H107" s="17">
        <v>0.05903935185185185</v>
      </c>
      <c r="I107" s="83"/>
      <c r="J107" s="15" t="s">
        <v>23</v>
      </c>
    </row>
    <row r="108" spans="1:10" ht="15">
      <c r="A108" s="22"/>
      <c r="B108" s="76" t="s">
        <v>78</v>
      </c>
      <c r="C108" s="79"/>
      <c r="D108" s="80"/>
      <c r="E108" s="22"/>
      <c r="F108" s="17">
        <f>F107-E107</f>
        <v>0.015000000000000003</v>
      </c>
      <c r="G108" s="17">
        <f>G107-F107</f>
        <v>0.014363425925925929</v>
      </c>
      <c r="H108" s="17">
        <f>H107-G107</f>
        <v>0.014641203703703698</v>
      </c>
      <c r="I108" s="84"/>
      <c r="J108" s="22"/>
    </row>
    <row r="109" spans="1:10" ht="15">
      <c r="A109" s="15">
        <v>6</v>
      </c>
      <c r="B109" s="63" t="s">
        <v>209</v>
      </c>
      <c r="C109" s="61"/>
      <c r="D109" s="62"/>
      <c r="E109" s="35">
        <v>0.014837962962962963</v>
      </c>
      <c r="F109" s="17">
        <v>0.02989583333333333</v>
      </c>
      <c r="G109" s="21">
        <v>0.04480324074074074</v>
      </c>
      <c r="H109" s="17">
        <v>0.059537037037037034</v>
      </c>
      <c r="I109" s="81"/>
      <c r="J109" s="15" t="s">
        <v>25</v>
      </c>
    </row>
    <row r="110" spans="1:10" ht="15">
      <c r="A110" s="22"/>
      <c r="B110" s="63" t="s">
        <v>69</v>
      </c>
      <c r="C110" s="64"/>
      <c r="D110" s="65"/>
      <c r="E110" s="36"/>
      <c r="F110" s="17">
        <f>F109-E109</f>
        <v>0.015057870370370367</v>
      </c>
      <c r="G110" s="17">
        <f>G109-F109</f>
        <v>0.014907407407407411</v>
      </c>
      <c r="H110" s="17">
        <f>H109-G109</f>
        <v>0.014733796296296293</v>
      </c>
      <c r="I110" s="84"/>
      <c r="J110" s="22"/>
    </row>
    <row r="111" spans="1:10" ht="15">
      <c r="A111" s="15">
        <v>7</v>
      </c>
      <c r="B111" s="29" t="s">
        <v>210</v>
      </c>
      <c r="C111" s="115"/>
      <c r="D111" s="116"/>
      <c r="E111" s="121">
        <v>0.015601851851851851</v>
      </c>
      <c r="F111" s="109">
        <v>0.031331018518518515</v>
      </c>
      <c r="G111" s="17">
        <v>0.04591435185185185</v>
      </c>
      <c r="H111" s="17">
        <v>0.06068287037037037</v>
      </c>
      <c r="I111" s="83"/>
      <c r="J111" s="15" t="s">
        <v>82</v>
      </c>
    </row>
    <row r="112" spans="1:10" ht="15">
      <c r="A112" s="22"/>
      <c r="B112" s="76" t="s">
        <v>211</v>
      </c>
      <c r="C112" s="117"/>
      <c r="D112" s="118"/>
      <c r="E112" s="78"/>
      <c r="F112" s="17">
        <f>F111-E111</f>
        <v>0.015729166666666662</v>
      </c>
      <c r="G112" s="17">
        <f>G111-F111</f>
        <v>0.014583333333333337</v>
      </c>
      <c r="H112" s="17">
        <f>H111-G111</f>
        <v>0.014768518518518521</v>
      </c>
      <c r="I112" s="84"/>
      <c r="J112" s="22"/>
    </row>
    <row r="113" spans="1:10" ht="15">
      <c r="A113" s="15">
        <v>8</v>
      </c>
      <c r="B113" s="29" t="s">
        <v>212</v>
      </c>
      <c r="C113" s="91"/>
      <c r="D113" s="92"/>
      <c r="E113" s="35">
        <v>0.015601851851851851</v>
      </c>
      <c r="F113" s="17">
        <v>0.031655092592592596</v>
      </c>
      <c r="G113" s="17">
        <v>0.04645833333333333</v>
      </c>
      <c r="H113" s="17">
        <v>0.061643518518518514</v>
      </c>
      <c r="I113" s="83"/>
      <c r="J113" s="15" t="s">
        <v>27</v>
      </c>
    </row>
    <row r="114" spans="1:10" ht="15">
      <c r="A114" s="22"/>
      <c r="B114" s="76" t="s">
        <v>213</v>
      </c>
      <c r="C114" s="93"/>
      <c r="D114" s="94"/>
      <c r="E114" s="89"/>
      <c r="F114" s="17">
        <f>F113-E113</f>
        <v>0.016053240740740743</v>
      </c>
      <c r="G114" s="17">
        <f>G113-F113</f>
        <v>0.014803240740740735</v>
      </c>
      <c r="H114" s="17">
        <f>H113-G113</f>
        <v>0.015185185185185184</v>
      </c>
      <c r="I114" s="84"/>
      <c r="J114" s="22"/>
    </row>
    <row r="115" spans="1:10" ht="15">
      <c r="A115" s="15">
        <v>9</v>
      </c>
      <c r="B115" s="90" t="s">
        <v>200</v>
      </c>
      <c r="E115" s="35">
        <v>0.015601851851851851</v>
      </c>
      <c r="F115" s="17">
        <v>0.03155092592592592</v>
      </c>
      <c r="G115" s="109">
        <v>0.04645833333333333</v>
      </c>
      <c r="H115" s="17">
        <v>0.061956018518518514</v>
      </c>
      <c r="I115" s="64"/>
      <c r="J115" s="15" t="s">
        <v>39</v>
      </c>
    </row>
    <row r="116" spans="1:10" ht="15">
      <c r="A116" s="22"/>
      <c r="B116" s="76" t="s">
        <v>214</v>
      </c>
      <c r="E116" s="89"/>
      <c r="F116" s="17">
        <f>F115-E115</f>
        <v>0.015949074074074067</v>
      </c>
      <c r="G116" s="17">
        <f>G115-F115</f>
        <v>0.014907407407407411</v>
      </c>
      <c r="H116" s="17">
        <f>H115-G115</f>
        <v>0.015497685185185184</v>
      </c>
      <c r="I116" s="64"/>
      <c r="J116" s="22"/>
    </row>
    <row r="117" spans="1:10" ht="15">
      <c r="A117" s="15">
        <v>10</v>
      </c>
      <c r="B117" s="29" t="s">
        <v>215</v>
      </c>
      <c r="C117" s="61"/>
      <c r="D117" s="62"/>
      <c r="E117" s="35">
        <v>0.015601851851851851</v>
      </c>
      <c r="F117" s="17">
        <v>0.031655092592592596</v>
      </c>
      <c r="G117" s="17">
        <v>0.04711805555555556</v>
      </c>
      <c r="H117" s="17">
        <v>0.062488425925925926</v>
      </c>
      <c r="I117" s="81"/>
      <c r="J117" s="15" t="s">
        <v>40</v>
      </c>
    </row>
    <row r="118" spans="1:10" ht="15">
      <c r="A118" s="20"/>
      <c r="B118" s="76" t="s">
        <v>216</v>
      </c>
      <c r="C118" s="79"/>
      <c r="D118" s="80"/>
      <c r="E118" s="89"/>
      <c r="F118" s="17">
        <f>F117-E117</f>
        <v>0.016053240740740743</v>
      </c>
      <c r="G118" s="17">
        <f>G117-F117</f>
        <v>0.015462962962962963</v>
      </c>
      <c r="H118" s="17">
        <f>H117-G117</f>
        <v>0.015370370370370368</v>
      </c>
      <c r="I118" s="84"/>
      <c r="J118" s="22"/>
    </row>
    <row r="119" spans="1:10" ht="15">
      <c r="A119" s="98" t="s">
        <v>217</v>
      </c>
      <c r="B119" s="119" t="s">
        <v>312</v>
      </c>
      <c r="C119" s="61"/>
      <c r="D119" s="62"/>
      <c r="E119" s="35">
        <v>0.01664351851851852</v>
      </c>
      <c r="F119" s="17">
        <v>0.03263888888888889</v>
      </c>
      <c r="G119" s="17">
        <v>0.04776620370370371</v>
      </c>
      <c r="H119" s="17">
        <v>0.06296296296296296</v>
      </c>
      <c r="I119" s="83"/>
      <c r="J119" s="15" t="s">
        <v>154</v>
      </c>
    </row>
    <row r="120" spans="1:14" ht="15">
      <c r="A120" s="99"/>
      <c r="B120" s="79" t="s">
        <v>91</v>
      </c>
      <c r="C120" s="79"/>
      <c r="D120" s="80"/>
      <c r="E120" s="89"/>
      <c r="F120" s="17">
        <f>F119-E119</f>
        <v>0.01599537037037037</v>
      </c>
      <c r="G120" s="17">
        <f>G119-F119</f>
        <v>0.015127314814814816</v>
      </c>
      <c r="H120" s="17">
        <f>H119-G119</f>
        <v>0.01519675925925925</v>
      </c>
      <c r="I120" s="84"/>
      <c r="J120" s="22"/>
      <c r="N120" s="64"/>
    </row>
    <row r="121" spans="1:10" ht="15">
      <c r="A121" s="98" t="s">
        <v>217</v>
      </c>
      <c r="B121" s="64" t="s">
        <v>307</v>
      </c>
      <c r="C121" s="61"/>
      <c r="D121" s="62"/>
      <c r="E121" s="35">
        <v>0.01664351851851852</v>
      </c>
      <c r="F121" s="17">
        <v>0.03263888888888889</v>
      </c>
      <c r="G121" s="17">
        <v>0.04776620370370371</v>
      </c>
      <c r="H121" s="17">
        <v>0.06296296296296296</v>
      </c>
      <c r="I121" s="83"/>
      <c r="J121" s="15" t="s">
        <v>154</v>
      </c>
    </row>
    <row r="122" spans="1:10" ht="15">
      <c r="A122" s="22"/>
      <c r="B122" s="64" t="s">
        <v>218</v>
      </c>
      <c r="C122" s="64"/>
      <c r="D122" s="65"/>
      <c r="E122" s="89"/>
      <c r="F122" s="17">
        <f>F121-E121</f>
        <v>0.01599537037037037</v>
      </c>
      <c r="G122" s="17">
        <f>G121-F121</f>
        <v>0.015127314814814816</v>
      </c>
      <c r="H122" s="17">
        <f>H121-G121</f>
        <v>0.01519675925925925</v>
      </c>
      <c r="I122" s="84"/>
      <c r="J122" s="22"/>
    </row>
    <row r="123" spans="1:10" ht="15">
      <c r="A123" s="67">
        <v>13</v>
      </c>
      <c r="B123" s="85" t="s">
        <v>199</v>
      </c>
      <c r="C123" s="61"/>
      <c r="D123" s="62"/>
      <c r="E123" s="35">
        <v>0.016527777777777777</v>
      </c>
      <c r="F123" s="17">
        <v>0.032789351851851854</v>
      </c>
      <c r="G123" s="17">
        <v>0.0488425925925926</v>
      </c>
      <c r="H123" s="17">
        <v>0.06489583333333333</v>
      </c>
      <c r="I123" s="46"/>
      <c r="J123" s="15" t="s">
        <v>30</v>
      </c>
    </row>
    <row r="124" spans="1:10" ht="15">
      <c r="A124" s="96"/>
      <c r="B124" s="76" t="s">
        <v>198</v>
      </c>
      <c r="C124" s="79"/>
      <c r="D124" s="80"/>
      <c r="E124" s="78"/>
      <c r="F124" s="17">
        <f>F123-E123</f>
        <v>0.016261574074074078</v>
      </c>
      <c r="G124" s="17">
        <f>G123-F123</f>
        <v>0.016053240740740743</v>
      </c>
      <c r="H124" s="17">
        <f>H123-G123</f>
        <v>0.016053240740740736</v>
      </c>
      <c r="I124" s="46"/>
      <c r="J124" s="22"/>
    </row>
    <row r="125" spans="1:10" ht="15">
      <c r="A125" s="15">
        <v>14</v>
      </c>
      <c r="B125" s="29" t="s">
        <v>63</v>
      </c>
      <c r="C125" s="64"/>
      <c r="D125" s="64"/>
      <c r="E125" s="35">
        <v>0.01587962962962963</v>
      </c>
      <c r="F125" s="17">
        <v>0.03327546296296296</v>
      </c>
      <c r="G125" s="17">
        <v>0.04969907407407407</v>
      </c>
      <c r="H125" s="17">
        <v>0.06655092592592593</v>
      </c>
      <c r="I125" s="83"/>
      <c r="J125" s="15" t="s">
        <v>31</v>
      </c>
    </row>
    <row r="126" spans="1:10" ht="15">
      <c r="A126" s="78"/>
      <c r="B126" s="76" t="s">
        <v>64</v>
      </c>
      <c r="C126" s="38"/>
      <c r="D126" s="64" t="s">
        <v>72</v>
      </c>
      <c r="E126" s="36"/>
      <c r="F126" s="17">
        <f>F125-E125</f>
        <v>0.01739583333333333</v>
      </c>
      <c r="G126" s="17">
        <f>G125-F125</f>
        <v>0.01642361111111111</v>
      </c>
      <c r="H126" s="17">
        <f>H125-G125</f>
        <v>0.01685185185185186</v>
      </c>
      <c r="I126" s="84"/>
      <c r="J126" s="22"/>
    </row>
    <row r="127" spans="1:10" ht="15">
      <c r="A127" s="15">
        <v>15</v>
      </c>
      <c r="B127" s="63" t="s">
        <v>313</v>
      </c>
      <c r="C127" s="91"/>
      <c r="D127" s="92"/>
      <c r="E127" s="77">
        <v>0.01741898148148148</v>
      </c>
      <c r="F127" s="17">
        <v>0.03570601851851852</v>
      </c>
      <c r="G127" s="17">
        <v>0.05130787037037037</v>
      </c>
      <c r="H127" s="17">
        <v>0.06675925925925925</v>
      </c>
      <c r="I127" s="46"/>
      <c r="J127" s="15" t="s">
        <v>26</v>
      </c>
    </row>
    <row r="128" spans="1:10" ht="15">
      <c r="A128" s="22"/>
      <c r="B128" s="63" t="s">
        <v>220</v>
      </c>
      <c r="C128" s="46"/>
      <c r="D128" s="95"/>
      <c r="E128" s="86"/>
      <c r="F128" s="17">
        <f>F127-E127</f>
        <v>0.01828703703703704</v>
      </c>
      <c r="G128" s="17">
        <f>G127-F127</f>
        <v>0.015601851851851853</v>
      </c>
      <c r="H128" s="17">
        <f>H127-G127</f>
        <v>0.015451388888888883</v>
      </c>
      <c r="I128" s="46"/>
      <c r="J128" s="22"/>
    </row>
    <row r="129" spans="1:10" ht="15">
      <c r="A129" s="67">
        <v>16</v>
      </c>
      <c r="B129" s="113" t="s">
        <v>196</v>
      </c>
      <c r="C129" s="61"/>
      <c r="D129" s="62"/>
      <c r="E129" s="35">
        <v>0.016898148148148148</v>
      </c>
      <c r="F129" s="17">
        <v>0.03392361111111111</v>
      </c>
      <c r="G129" s="17">
        <v>0.05046296296296296</v>
      </c>
      <c r="H129" s="17">
        <v>0.0674537037037037</v>
      </c>
      <c r="I129" s="81"/>
      <c r="J129" s="15" t="s">
        <v>33</v>
      </c>
    </row>
    <row r="130" spans="1:10" ht="15">
      <c r="A130" s="71"/>
      <c r="B130" s="66" t="s">
        <v>197</v>
      </c>
      <c r="C130" s="79"/>
      <c r="D130" s="80"/>
      <c r="E130" s="89"/>
      <c r="F130" s="17">
        <f>F129-E129</f>
        <v>0.017025462962962964</v>
      </c>
      <c r="G130" s="17">
        <f>G129-F129</f>
        <v>0.016539351851851847</v>
      </c>
      <c r="H130" s="17">
        <f>H129-G129</f>
        <v>0.016990740740740737</v>
      </c>
      <c r="I130" s="82"/>
      <c r="J130" s="22"/>
    </row>
    <row r="131" spans="1:10" ht="15">
      <c r="A131" s="15">
        <v>17</v>
      </c>
      <c r="B131" s="85" t="s">
        <v>306</v>
      </c>
      <c r="C131" s="61"/>
      <c r="D131" s="62"/>
      <c r="E131" s="77">
        <v>0.017719907407407406</v>
      </c>
      <c r="F131" s="17">
        <v>0.035069444444444445</v>
      </c>
      <c r="G131" s="17">
        <v>0.051562500000000004</v>
      </c>
      <c r="H131" s="17">
        <v>0.06787037037037037</v>
      </c>
      <c r="I131" s="64"/>
      <c r="J131" s="15" t="s">
        <v>85</v>
      </c>
    </row>
    <row r="132" spans="1:10" ht="15">
      <c r="A132" s="22"/>
      <c r="B132" s="87" t="s">
        <v>113</v>
      </c>
      <c r="C132" s="79"/>
      <c r="D132" s="80"/>
      <c r="E132" s="88"/>
      <c r="F132" s="17">
        <f>F131-E131</f>
        <v>0.01734953703703704</v>
      </c>
      <c r="G132" s="17">
        <f>G131-F131</f>
        <v>0.01649305555555556</v>
      </c>
      <c r="H132" s="17">
        <f>H131-G131</f>
        <v>0.01630787037037037</v>
      </c>
      <c r="I132" s="64"/>
      <c r="J132" s="22"/>
    </row>
    <row r="133" spans="1:10" ht="15">
      <c r="A133" s="15">
        <v>18</v>
      </c>
      <c r="B133" t="s">
        <v>221</v>
      </c>
      <c r="E133" s="35">
        <v>0.018865740740740742</v>
      </c>
      <c r="F133" s="17">
        <v>0.03701388888888889</v>
      </c>
      <c r="G133" s="17">
        <v>0.053009259259259256</v>
      </c>
      <c r="H133" s="17">
        <v>0.06788194444444444</v>
      </c>
      <c r="I133" s="81"/>
      <c r="J133" s="15" t="s">
        <v>87</v>
      </c>
    </row>
    <row r="134" spans="1:10" ht="15">
      <c r="A134" s="22"/>
      <c r="B134" t="s">
        <v>131</v>
      </c>
      <c r="E134" s="89"/>
      <c r="F134" s="17">
        <f>F133-E133</f>
        <v>0.018148148148148146</v>
      </c>
      <c r="G134" s="17">
        <f>G133-F133</f>
        <v>0.015995370370370368</v>
      </c>
      <c r="H134" s="17">
        <f>H133-G133</f>
        <v>0.014872685185185183</v>
      </c>
      <c r="I134" s="84"/>
      <c r="J134" s="22"/>
    </row>
    <row r="135" spans="1:10" ht="15">
      <c r="A135" s="15">
        <v>19</v>
      </c>
      <c r="B135" s="113" t="s">
        <v>222</v>
      </c>
      <c r="C135" s="91"/>
      <c r="D135" s="92"/>
      <c r="E135" s="77">
        <v>0.01741898148148148</v>
      </c>
      <c r="F135" s="17">
        <v>0.035416666666666666</v>
      </c>
      <c r="G135" s="17">
        <v>0.0519212962962963</v>
      </c>
      <c r="H135" s="17">
        <v>0.06849537037037036</v>
      </c>
      <c r="I135" s="46"/>
      <c r="J135" s="15" t="s">
        <v>35</v>
      </c>
    </row>
    <row r="136" spans="1:10" ht="15">
      <c r="A136" s="78"/>
      <c r="B136" s="87" t="s">
        <v>223</v>
      </c>
      <c r="C136" s="93"/>
      <c r="D136" s="94"/>
      <c r="E136" s="86"/>
      <c r="F136" s="17">
        <f>F135-E135</f>
        <v>0.017997685185185186</v>
      </c>
      <c r="G136" s="17">
        <f>G135-F135</f>
        <v>0.016504629629629633</v>
      </c>
      <c r="H136" s="17">
        <f>H135-G135</f>
        <v>0.01657407407407406</v>
      </c>
      <c r="I136" s="46"/>
      <c r="J136" s="22"/>
    </row>
    <row r="137" spans="1:10" ht="15">
      <c r="A137" s="15">
        <v>20</v>
      </c>
      <c r="B137" s="29" t="s">
        <v>66</v>
      </c>
      <c r="E137" s="35">
        <v>0.017824074074074076</v>
      </c>
      <c r="F137" s="17">
        <v>0.03606481481481481</v>
      </c>
      <c r="G137" s="17">
        <v>0.05215277777777778</v>
      </c>
      <c r="H137" s="17">
        <v>0.06918981481481482</v>
      </c>
      <c r="I137" s="83"/>
      <c r="J137" s="15" t="s">
        <v>89</v>
      </c>
    </row>
    <row r="138" spans="1:10" ht="15">
      <c r="A138" s="78"/>
      <c r="B138" s="76" t="s">
        <v>67</v>
      </c>
      <c r="E138" s="89"/>
      <c r="F138" s="17">
        <f>F137-E137</f>
        <v>0.018240740740740738</v>
      </c>
      <c r="G138" s="17">
        <f>G137-F137</f>
        <v>0.016087962962962964</v>
      </c>
      <c r="H138" s="17">
        <f>H137-G137</f>
        <v>0.017037037037037038</v>
      </c>
      <c r="I138" s="84"/>
      <c r="J138" s="22"/>
    </row>
    <row r="139" spans="1:10" ht="15">
      <c r="A139" s="15">
        <v>21</v>
      </c>
      <c r="B139" s="90" t="s">
        <v>71</v>
      </c>
      <c r="C139" s="61"/>
      <c r="D139" s="62"/>
      <c r="E139" s="77">
        <v>0.017824074074074076</v>
      </c>
      <c r="F139" s="120">
        <v>0.03616898148148148</v>
      </c>
      <c r="G139" s="17">
        <v>0.052141203703703703</v>
      </c>
      <c r="H139" s="17">
        <v>0.06969907407407407</v>
      </c>
      <c r="I139" s="64"/>
      <c r="J139" s="15" t="s">
        <v>45</v>
      </c>
    </row>
    <row r="140" spans="1:10" ht="15">
      <c r="A140" s="78"/>
      <c r="B140" s="90" t="s">
        <v>70</v>
      </c>
      <c r="C140" s="79"/>
      <c r="D140" s="80"/>
      <c r="E140" s="77"/>
      <c r="F140" s="17">
        <f>F139-E139</f>
        <v>0.018344907407407407</v>
      </c>
      <c r="G140" s="17">
        <f>G139-F139</f>
        <v>0.01597222222222222</v>
      </c>
      <c r="H140" s="17">
        <f>H139-G139</f>
        <v>0.017557870370370363</v>
      </c>
      <c r="I140" s="46"/>
      <c r="J140" s="22"/>
    </row>
    <row r="141" spans="1:10" ht="15">
      <c r="A141" s="15">
        <v>22</v>
      </c>
      <c r="B141" s="85" t="s">
        <v>224</v>
      </c>
      <c r="C141" s="91"/>
      <c r="D141" s="92"/>
      <c r="E141" s="35">
        <v>0.01741898148148148</v>
      </c>
      <c r="F141" s="17">
        <v>0.03564814814814815</v>
      </c>
      <c r="G141" s="17">
        <v>0.052141203703703703</v>
      </c>
      <c r="H141" s="17">
        <v>0.07034722222222221</v>
      </c>
      <c r="I141" s="83"/>
      <c r="J141" s="15" t="s">
        <v>77</v>
      </c>
    </row>
    <row r="142" spans="1:10" ht="15">
      <c r="A142" s="78"/>
      <c r="B142" s="63" t="s">
        <v>216</v>
      </c>
      <c r="C142" s="46"/>
      <c r="D142" s="95"/>
      <c r="E142" s="36"/>
      <c r="F142" s="17">
        <f>F141-E141</f>
        <v>0.01822916666666667</v>
      </c>
      <c r="G142" s="17">
        <f>G141-F141</f>
        <v>0.016493055555555552</v>
      </c>
      <c r="H142" s="17">
        <f>H141-G141</f>
        <v>0.01820601851851851</v>
      </c>
      <c r="I142" s="84"/>
      <c r="J142" s="22"/>
    </row>
    <row r="143" spans="1:10" ht="15">
      <c r="A143" s="67">
        <v>23</v>
      </c>
      <c r="B143" s="85" t="s">
        <v>202</v>
      </c>
      <c r="C143" s="91"/>
      <c r="D143" s="92"/>
      <c r="E143" s="97">
        <v>0.01765046296296296</v>
      </c>
      <c r="F143" s="109">
        <v>0.03576388888888889</v>
      </c>
      <c r="G143" s="17">
        <v>0.05327546296296296</v>
      </c>
      <c r="H143" s="17">
        <v>0.07185185185185185</v>
      </c>
      <c r="I143" s="83"/>
      <c r="J143" s="15" t="s">
        <v>80</v>
      </c>
    </row>
    <row r="144" spans="1:16" ht="15">
      <c r="A144" s="96"/>
      <c r="B144" s="76" t="s">
        <v>201</v>
      </c>
      <c r="C144" s="93"/>
      <c r="D144" s="94"/>
      <c r="E144" s="36"/>
      <c r="F144" s="17">
        <f>F143-E143</f>
        <v>0.018113425925925925</v>
      </c>
      <c r="G144" s="17">
        <f>G143-F143</f>
        <v>0.017511574074074075</v>
      </c>
      <c r="H144" s="17">
        <f>H143-G143</f>
        <v>0.018576388888888885</v>
      </c>
      <c r="I144" s="84"/>
      <c r="J144" s="22"/>
      <c r="P144" s="64"/>
    </row>
    <row r="145" spans="1:10" ht="15">
      <c r="A145" s="15">
        <v>24</v>
      </c>
      <c r="B145" s="63" t="s">
        <v>75</v>
      </c>
      <c r="C145" s="64"/>
      <c r="D145" s="64"/>
      <c r="E145" s="35">
        <v>0.01869212962962963</v>
      </c>
      <c r="F145" s="17">
        <v>0.03715277777777778</v>
      </c>
      <c r="G145" s="17">
        <v>0.05460648148148148</v>
      </c>
      <c r="H145" s="17">
        <v>0.07221064814814815</v>
      </c>
      <c r="I145" s="81"/>
      <c r="J145" s="15" t="s">
        <v>41</v>
      </c>
    </row>
    <row r="146" spans="1:10" ht="15">
      <c r="A146" s="22"/>
      <c r="B146" s="63" t="s">
        <v>76</v>
      </c>
      <c r="C146" s="64"/>
      <c r="D146" s="64"/>
      <c r="E146" s="89"/>
      <c r="F146" s="17">
        <f>F145-E145</f>
        <v>0.018460648148148146</v>
      </c>
      <c r="G146" s="17">
        <f>G145-F145</f>
        <v>0.0174537037037037</v>
      </c>
      <c r="H146" s="17">
        <f>H145-G145</f>
        <v>0.01760416666666667</v>
      </c>
      <c r="I146" s="82"/>
      <c r="J146" s="22"/>
    </row>
    <row r="147" spans="1:10" ht="15">
      <c r="A147" s="15">
        <v>25</v>
      </c>
      <c r="B147" s="42" t="s">
        <v>73</v>
      </c>
      <c r="C147" s="61"/>
      <c r="D147" s="62"/>
      <c r="E147" s="121">
        <v>0.01869212962962963</v>
      </c>
      <c r="F147" s="17">
        <v>0.0370949074074074</v>
      </c>
      <c r="G147" s="17">
        <v>0.054502314814814816</v>
      </c>
      <c r="H147" s="17">
        <v>0.07234953703703705</v>
      </c>
      <c r="I147" s="83"/>
      <c r="J147" s="15" t="s">
        <v>88</v>
      </c>
    </row>
    <row r="148" spans="1:10" ht="15">
      <c r="A148" s="22"/>
      <c r="B148" s="66" t="s">
        <v>74</v>
      </c>
      <c r="C148" s="79"/>
      <c r="D148" s="80"/>
      <c r="E148" s="89"/>
      <c r="F148" s="17">
        <f>F147-E147</f>
        <v>0.01840277777777777</v>
      </c>
      <c r="G148" s="17">
        <f>G147-F147</f>
        <v>0.017407407407407413</v>
      </c>
      <c r="H148" s="17">
        <f>H147-G147</f>
        <v>0.01784722222222223</v>
      </c>
      <c r="I148" s="84"/>
      <c r="J148" s="22"/>
    </row>
    <row r="149" spans="1:10" ht="15">
      <c r="A149" s="15">
        <v>26</v>
      </c>
      <c r="B149" s="29" t="s">
        <v>225</v>
      </c>
      <c r="C149" s="61"/>
      <c r="D149" s="62"/>
      <c r="E149" s="97">
        <v>0.019328703703703702</v>
      </c>
      <c r="F149" s="17">
        <v>0.0375</v>
      </c>
      <c r="G149" s="17">
        <v>0.054884259259259265</v>
      </c>
      <c r="H149" s="17">
        <v>0.07236111111111111</v>
      </c>
      <c r="I149" s="83"/>
      <c r="J149" s="15" t="s">
        <v>81</v>
      </c>
    </row>
    <row r="150" spans="1:10" ht="15">
      <c r="A150" s="22"/>
      <c r="B150" s="76" t="s">
        <v>226</v>
      </c>
      <c r="C150" s="79"/>
      <c r="D150" s="80"/>
      <c r="E150" s="89"/>
      <c r="F150" s="17">
        <f>F149-E149</f>
        <v>0.018171296296296297</v>
      </c>
      <c r="G150" s="17">
        <f>G149-F149</f>
        <v>0.017384259259259266</v>
      </c>
      <c r="H150" s="17">
        <f>H149-G149</f>
        <v>0.017476851851851848</v>
      </c>
      <c r="I150" s="84"/>
      <c r="J150" s="22"/>
    </row>
    <row r="151" spans="1:10" ht="15">
      <c r="A151" s="15">
        <v>27</v>
      </c>
      <c r="B151" s="29" t="s">
        <v>83</v>
      </c>
      <c r="C151" s="61"/>
      <c r="D151" s="62"/>
      <c r="E151" s="35">
        <v>0.018865740740740742</v>
      </c>
      <c r="F151" s="17">
        <v>0.0375</v>
      </c>
      <c r="G151" s="17">
        <v>0.05623842592592593</v>
      </c>
      <c r="H151" s="17">
        <v>0.07430555555555556</v>
      </c>
      <c r="I151" s="83"/>
      <c r="J151" s="15" t="s">
        <v>33</v>
      </c>
    </row>
    <row r="152" spans="1:10" ht="15">
      <c r="A152" s="22"/>
      <c r="B152" s="76" t="s">
        <v>84</v>
      </c>
      <c r="C152" s="79"/>
      <c r="D152" s="80"/>
      <c r="E152" s="89"/>
      <c r="F152" s="17">
        <f>F151-E151</f>
        <v>0.018634259259259257</v>
      </c>
      <c r="G152" s="17">
        <f>G151-F151</f>
        <v>0.01873842592592593</v>
      </c>
      <c r="H152" s="17">
        <f>H151-G151</f>
        <v>0.018067129629629627</v>
      </c>
      <c r="I152" s="84"/>
      <c r="J152" s="22"/>
    </row>
    <row r="153" spans="1:10" ht="15">
      <c r="A153" s="15">
        <v>28</v>
      </c>
      <c r="B153" s="46" t="s">
        <v>227</v>
      </c>
      <c r="C153" s="64"/>
      <c r="D153" s="65"/>
      <c r="E153" s="35">
        <v>0.016458333333333332</v>
      </c>
      <c r="F153" s="17">
        <v>0.03449074074074074</v>
      </c>
      <c r="G153" s="17">
        <v>0.05322916666666666</v>
      </c>
      <c r="H153" s="17">
        <v>0.07466435185185184</v>
      </c>
      <c r="I153" s="81"/>
      <c r="J153" s="15" t="s">
        <v>94</v>
      </c>
    </row>
    <row r="154" spans="1:10" ht="15">
      <c r="A154" s="22"/>
      <c r="B154" s="63" t="s">
        <v>228</v>
      </c>
      <c r="C154" s="79"/>
      <c r="D154" s="80"/>
      <c r="E154" s="89"/>
      <c r="F154" s="17">
        <f>F153-E153</f>
        <v>0.018032407407407407</v>
      </c>
      <c r="G154" s="17">
        <f>G153-F153</f>
        <v>0.018738425925925922</v>
      </c>
      <c r="H154" s="17">
        <f>H153-G153</f>
        <v>0.021435185185185182</v>
      </c>
      <c r="I154" s="84"/>
      <c r="J154" s="22"/>
    </row>
    <row r="155" spans="1:10" ht="15">
      <c r="A155" s="15">
        <v>29</v>
      </c>
      <c r="B155" s="61" t="s">
        <v>315</v>
      </c>
      <c r="D155" s="62"/>
      <c r="E155" s="77">
        <v>0.018865740740740742</v>
      </c>
      <c r="F155" s="17">
        <v>0.03802083333333333</v>
      </c>
      <c r="G155" s="17">
        <v>0.05626157407407407</v>
      </c>
      <c r="H155" s="17">
        <v>0.07490740740740741</v>
      </c>
      <c r="I155" s="64"/>
      <c r="J155" s="15" t="s">
        <v>37</v>
      </c>
    </row>
    <row r="156" spans="1:10" ht="15">
      <c r="A156" s="22"/>
      <c r="B156" s="66" t="s">
        <v>229</v>
      </c>
      <c r="C156" s="79"/>
      <c r="D156" s="80"/>
      <c r="E156" s="86"/>
      <c r="F156" s="17">
        <f>F155-E155</f>
        <v>0.019155092592592588</v>
      </c>
      <c r="G156" s="17">
        <f>G155-F155</f>
        <v>0.018240740740740738</v>
      </c>
      <c r="H156" s="17">
        <f>H155-G155</f>
        <v>0.01864583333333334</v>
      </c>
      <c r="I156" s="46"/>
      <c r="J156" s="22"/>
    </row>
    <row r="157" spans="1:10" ht="15">
      <c r="A157" s="15">
        <v>30</v>
      </c>
      <c r="B157" s="29" t="s">
        <v>230</v>
      </c>
      <c r="C157" s="91"/>
      <c r="D157" s="92"/>
      <c r="E157" s="35">
        <v>0.01909722222222222</v>
      </c>
      <c r="F157" s="17">
        <v>0.03888888888888889</v>
      </c>
      <c r="G157" s="17">
        <v>0.057465277777777775</v>
      </c>
      <c r="H157" s="17">
        <v>0.07675925925925926</v>
      </c>
      <c r="I157" s="83"/>
      <c r="J157" s="15" t="s">
        <v>86</v>
      </c>
    </row>
    <row r="158" spans="1:10" ht="15">
      <c r="A158" s="22"/>
      <c r="B158" s="87" t="s">
        <v>216</v>
      </c>
      <c r="C158" s="93"/>
      <c r="D158" s="94"/>
      <c r="E158" s="89"/>
      <c r="F158" s="17">
        <f>F157-E157</f>
        <v>0.01979166666666667</v>
      </c>
      <c r="G158" s="17">
        <f>G157-F157</f>
        <v>0.018576388888888885</v>
      </c>
      <c r="H158" s="17">
        <f>H157-G157</f>
        <v>0.01929398148148149</v>
      </c>
      <c r="I158" s="84"/>
      <c r="J158" s="22"/>
    </row>
    <row r="159" spans="1:10" ht="15">
      <c r="A159" s="15">
        <v>31</v>
      </c>
      <c r="B159" s="42" t="s">
        <v>231</v>
      </c>
      <c r="C159" s="61"/>
      <c r="D159" s="62"/>
      <c r="E159" s="35">
        <v>0.019328703703703702</v>
      </c>
      <c r="F159" s="17">
        <v>0.03912037037037037</v>
      </c>
      <c r="G159" s="21">
        <v>0.059479166666666666</v>
      </c>
      <c r="H159" s="17">
        <v>0.07847222222222222</v>
      </c>
      <c r="I159" s="81"/>
      <c r="J159" s="15" t="s">
        <v>233</v>
      </c>
    </row>
    <row r="160" spans="1:10" ht="15">
      <c r="A160" s="22"/>
      <c r="B160" s="66" t="s">
        <v>232</v>
      </c>
      <c r="C160" s="79"/>
      <c r="D160" s="80"/>
      <c r="E160" s="89"/>
      <c r="F160" s="17">
        <f>F159-E159</f>
        <v>0.019791666666666666</v>
      </c>
      <c r="G160" s="17">
        <f>G159-F159</f>
        <v>0.0203587962962963</v>
      </c>
      <c r="H160" s="17">
        <f>H159-G159</f>
        <v>0.018993055555555555</v>
      </c>
      <c r="I160" s="82"/>
      <c r="J160" s="22"/>
    </row>
    <row r="161" spans="1:10" ht="15">
      <c r="A161" s="15">
        <v>32</v>
      </c>
      <c r="B161" s="85" t="s">
        <v>314</v>
      </c>
      <c r="C161" s="61"/>
      <c r="D161" s="62"/>
      <c r="E161" s="35">
        <v>0.01960648148148148</v>
      </c>
      <c r="F161" s="17">
        <v>0.03984953703703704</v>
      </c>
      <c r="G161" s="17">
        <v>0.05969907407407407</v>
      </c>
      <c r="H161" s="17">
        <v>0.08027777777777778</v>
      </c>
      <c r="I161" s="81"/>
      <c r="J161" s="15" t="s">
        <v>90</v>
      </c>
    </row>
    <row r="162" spans="1:10" ht="15">
      <c r="A162" s="22"/>
      <c r="B162" s="87" t="s">
        <v>68</v>
      </c>
      <c r="C162" s="79"/>
      <c r="D162" s="80"/>
      <c r="E162" s="78"/>
      <c r="F162" s="17">
        <f>F161-E161</f>
        <v>0.020243055555555556</v>
      </c>
      <c r="G162" s="17">
        <f>G161-F161</f>
        <v>0.019849537037037034</v>
      </c>
      <c r="H162" s="17">
        <f>H161-G161</f>
        <v>0.02057870370370371</v>
      </c>
      <c r="I162" s="82"/>
      <c r="J162" s="22"/>
    </row>
    <row r="163" spans="1:10" ht="15">
      <c r="A163" s="15">
        <v>33</v>
      </c>
      <c r="B163" s="90" t="s">
        <v>234</v>
      </c>
      <c r="C163" s="61"/>
      <c r="D163" s="62"/>
      <c r="E163" s="35">
        <v>0.02048611111111111</v>
      </c>
      <c r="F163" s="17">
        <v>0.04125</v>
      </c>
      <c r="G163" s="21">
        <v>0.06104166666666666</v>
      </c>
      <c r="H163" s="17">
        <v>0.08038194444444445</v>
      </c>
      <c r="I163" s="81"/>
      <c r="J163" s="15" t="s">
        <v>99</v>
      </c>
    </row>
    <row r="164" spans="1:10" ht="15">
      <c r="A164" s="22"/>
      <c r="B164" s="90" t="s">
        <v>113</v>
      </c>
      <c r="C164" s="79"/>
      <c r="D164" s="80"/>
      <c r="E164" s="89"/>
      <c r="F164" s="17">
        <f>F163-E163</f>
        <v>0.02076388888888889</v>
      </c>
      <c r="G164" s="17">
        <f>G163-F163</f>
        <v>0.01979166666666666</v>
      </c>
      <c r="H164" s="17">
        <f>H163-G163</f>
        <v>0.01934027777777779</v>
      </c>
      <c r="I164" s="82"/>
      <c r="J164" s="22"/>
    </row>
    <row r="165" spans="1:10" ht="15">
      <c r="A165" s="15">
        <v>34</v>
      </c>
      <c r="B165" s="29" t="s">
        <v>235</v>
      </c>
      <c r="C165" s="61"/>
      <c r="D165" s="62"/>
      <c r="E165" s="77">
        <v>0.019328703703703702</v>
      </c>
      <c r="F165" s="17">
        <v>0.04100694444444444</v>
      </c>
      <c r="G165" s="21">
        <v>0.06252314814814815</v>
      </c>
      <c r="H165" s="17">
        <v>0.08204861111111111</v>
      </c>
      <c r="I165" s="46"/>
      <c r="J165" s="15" t="s">
        <v>139</v>
      </c>
    </row>
    <row r="166" spans="1:10" ht="15">
      <c r="A166" s="22"/>
      <c r="B166" s="76" t="s">
        <v>236</v>
      </c>
      <c r="C166" s="79"/>
      <c r="D166" s="80"/>
      <c r="E166" s="88"/>
      <c r="F166" s="17">
        <f>F165-E165</f>
        <v>0.02167824074074074</v>
      </c>
      <c r="G166" s="17">
        <f>G165-F165</f>
        <v>0.021516203703703704</v>
      </c>
      <c r="H166" s="17">
        <f>H165-G165</f>
        <v>0.019525462962962967</v>
      </c>
      <c r="I166" s="46"/>
      <c r="J166" s="22"/>
    </row>
    <row r="167" spans="1:10" ht="15">
      <c r="A167" s="15">
        <v>35</v>
      </c>
      <c r="B167" s="113" t="s">
        <v>203</v>
      </c>
      <c r="C167" s="115"/>
      <c r="D167" s="116"/>
      <c r="E167" s="35">
        <v>0.02071759259259259</v>
      </c>
      <c r="F167" s="17">
        <v>0.042013888888888885</v>
      </c>
      <c r="G167" s="21">
        <v>0.06267361111111111</v>
      </c>
      <c r="H167" s="17">
        <v>0.08277777777777778</v>
      </c>
      <c r="I167" s="81"/>
      <c r="J167" s="15" t="s">
        <v>237</v>
      </c>
    </row>
    <row r="168" spans="1:10" ht="15">
      <c r="A168" s="22"/>
      <c r="B168" s="87" t="s">
        <v>204</v>
      </c>
      <c r="C168" s="117"/>
      <c r="D168" s="118"/>
      <c r="E168" s="36"/>
      <c r="F168" s="17">
        <f>F167-E167</f>
        <v>0.021296296296296296</v>
      </c>
      <c r="G168" s="17">
        <f>G167-F167</f>
        <v>0.020659722222222225</v>
      </c>
      <c r="H168" s="17">
        <f>H167-G167</f>
        <v>0.020104166666666673</v>
      </c>
      <c r="I168" s="84"/>
      <c r="J168" s="22"/>
    </row>
    <row r="169" spans="1:10" ht="15">
      <c r="A169" s="15">
        <v>36</v>
      </c>
      <c r="B169" s="113" t="s">
        <v>240</v>
      </c>
      <c r="C169" s="115"/>
      <c r="D169" s="116"/>
      <c r="E169" s="35">
        <v>0.019328703703703702</v>
      </c>
      <c r="F169" s="17">
        <v>0.040532407407407406</v>
      </c>
      <c r="G169" s="21">
        <v>0.0628587962962963</v>
      </c>
      <c r="H169" s="17">
        <v>0.0847800925925926</v>
      </c>
      <c r="I169" s="83"/>
      <c r="J169" s="15" t="s">
        <v>102</v>
      </c>
    </row>
    <row r="170" spans="1:10" ht="15">
      <c r="A170" s="22"/>
      <c r="B170" s="122" t="s">
        <v>241</v>
      </c>
      <c r="C170" s="117"/>
      <c r="D170" s="118"/>
      <c r="E170" s="89"/>
      <c r="F170" s="17">
        <f>F169-E169</f>
        <v>0.021203703703703704</v>
      </c>
      <c r="G170" s="17">
        <f>G169-F169</f>
        <v>0.022326388888888896</v>
      </c>
      <c r="H170" s="17">
        <f>H169-G169</f>
        <v>0.0219212962962963</v>
      </c>
      <c r="I170" s="84"/>
      <c r="J170" s="22"/>
    </row>
    <row r="171" spans="1:10" ht="15">
      <c r="A171" s="15">
        <v>37</v>
      </c>
      <c r="B171" s="113" t="s">
        <v>242</v>
      </c>
      <c r="C171" s="115"/>
      <c r="D171" s="116"/>
      <c r="E171" s="35">
        <v>0.018171296296296297</v>
      </c>
      <c r="F171" s="17">
        <v>0.03900462962962963</v>
      </c>
      <c r="G171" s="17">
        <v>0.060648148148148145</v>
      </c>
      <c r="H171" s="17">
        <v>0.08583333333333333</v>
      </c>
      <c r="I171" s="83"/>
      <c r="J171" s="15" t="s">
        <v>238</v>
      </c>
    </row>
    <row r="172" spans="1:10" ht="15">
      <c r="A172" s="22"/>
      <c r="B172" s="122" t="s">
        <v>243</v>
      </c>
      <c r="C172" s="117"/>
      <c r="D172" s="118"/>
      <c r="E172" s="89"/>
      <c r="F172" s="17">
        <f>F171-E171</f>
        <v>0.020833333333333336</v>
      </c>
      <c r="G172" s="17">
        <f>G171-F171</f>
        <v>0.021643518518518513</v>
      </c>
      <c r="H172" s="17">
        <f>H171-G171</f>
        <v>0.025185185185185185</v>
      </c>
      <c r="I172" s="84"/>
      <c r="J172" s="22"/>
    </row>
    <row r="173" spans="1:10" ht="15">
      <c r="A173" s="15">
        <v>38</v>
      </c>
      <c r="B173" s="46" t="s">
        <v>95</v>
      </c>
      <c r="C173" s="64"/>
      <c r="D173" s="64"/>
      <c r="E173" s="35">
        <v>0.02287037037037037</v>
      </c>
      <c r="F173" s="17">
        <v>0.045428240740740734</v>
      </c>
      <c r="G173" s="21">
        <v>0.06784722222222223</v>
      </c>
      <c r="H173" s="17">
        <v>0.08996527777777778</v>
      </c>
      <c r="I173" s="114"/>
      <c r="J173" s="15" t="s">
        <v>96</v>
      </c>
    </row>
    <row r="174" spans="1:10" ht="15">
      <c r="A174" s="22"/>
      <c r="B174" s="46" t="s">
        <v>97</v>
      </c>
      <c r="C174" s="64"/>
      <c r="D174" s="64"/>
      <c r="E174" s="89"/>
      <c r="F174" s="17">
        <f>F173-E173</f>
        <v>0.022557870370370364</v>
      </c>
      <c r="G174" s="17">
        <f>G173-F173</f>
        <v>0.02241898148148149</v>
      </c>
      <c r="H174" s="17">
        <f>H173-G173</f>
        <v>0.022118055555555557</v>
      </c>
      <c r="I174" s="114"/>
      <c r="J174" s="22"/>
    </row>
    <row r="175" spans="1:10" ht="15">
      <c r="A175" s="15">
        <v>39</v>
      </c>
      <c r="B175" s="42" t="s">
        <v>98</v>
      </c>
      <c r="C175" s="91"/>
      <c r="D175" s="92"/>
      <c r="E175" s="35">
        <v>0.02152777777777778</v>
      </c>
      <c r="F175" s="17">
        <v>0.04513888888888889</v>
      </c>
      <c r="G175" s="21">
        <v>0.07006944444444445</v>
      </c>
      <c r="H175" s="17">
        <v>0.0958912037037037</v>
      </c>
      <c r="I175" s="114"/>
      <c r="J175" s="15" t="s">
        <v>239</v>
      </c>
    </row>
    <row r="176" spans="1:10" ht="15">
      <c r="A176" s="22"/>
      <c r="B176" s="76" t="s">
        <v>100</v>
      </c>
      <c r="C176" s="93"/>
      <c r="D176" s="94"/>
      <c r="E176" s="89"/>
      <c r="F176" s="17">
        <f>F175-E175</f>
        <v>0.023611111111111107</v>
      </c>
      <c r="G176" s="17">
        <f>G175-F175</f>
        <v>0.02493055555555556</v>
      </c>
      <c r="H176" s="17">
        <f>H175-G175</f>
        <v>0.025821759259259253</v>
      </c>
      <c r="I176" s="114"/>
      <c r="J176" s="22"/>
    </row>
    <row r="177" spans="1:10" ht="15">
      <c r="A177" s="15">
        <v>40</v>
      </c>
      <c r="B177" s="29" t="s">
        <v>104</v>
      </c>
      <c r="C177" s="91"/>
      <c r="D177" s="92"/>
      <c r="E177" s="35">
        <v>0.024826388888888887</v>
      </c>
      <c r="F177" s="17">
        <v>0.04791666666666666</v>
      </c>
      <c r="G177" s="17">
        <v>0.0741087962962963</v>
      </c>
      <c r="H177" s="17">
        <v>0.10565972222222221</v>
      </c>
      <c r="I177" s="114"/>
      <c r="J177" s="15" t="s">
        <v>105</v>
      </c>
    </row>
    <row r="178" spans="1:10" ht="15">
      <c r="A178" s="22"/>
      <c r="B178" s="76" t="s">
        <v>106</v>
      </c>
      <c r="C178" s="93"/>
      <c r="D178" s="94"/>
      <c r="E178" s="89"/>
      <c r="F178" s="17">
        <f>F177-E177</f>
        <v>0.023090277777777776</v>
      </c>
      <c r="G178" s="17">
        <f>G177-F177</f>
        <v>0.026192129629629635</v>
      </c>
      <c r="H178" s="17">
        <f>H177-G177</f>
        <v>0.03155092592592591</v>
      </c>
      <c r="I178" s="114"/>
      <c r="J178" s="123"/>
    </row>
    <row r="179" spans="1:10" ht="15">
      <c r="A179" s="15">
        <v>41</v>
      </c>
      <c r="B179" s="46" t="s">
        <v>101</v>
      </c>
      <c r="C179" s="46"/>
      <c r="D179" s="95"/>
      <c r="E179" s="35">
        <v>0.022708333333333334</v>
      </c>
      <c r="F179" s="17">
        <v>0.049999999999999996</v>
      </c>
      <c r="G179" s="17">
        <v>0.07982638888888889</v>
      </c>
      <c r="H179" s="17">
        <v>0.10868055555555556</v>
      </c>
      <c r="I179" s="114"/>
      <c r="J179" s="15" t="s">
        <v>92</v>
      </c>
    </row>
    <row r="180" spans="1:10" ht="15">
      <c r="A180" s="22"/>
      <c r="B180" s="64" t="s">
        <v>103</v>
      </c>
      <c r="C180" s="46"/>
      <c r="D180" s="95"/>
      <c r="E180" s="89"/>
      <c r="F180" s="17">
        <f>F179-E179</f>
        <v>0.027291666666666662</v>
      </c>
      <c r="G180" s="17">
        <f>G179-F179</f>
        <v>0.029826388888888895</v>
      </c>
      <c r="H180" s="17">
        <f>H179-G179</f>
        <v>0.028854166666666667</v>
      </c>
      <c r="I180" s="114"/>
      <c r="J180" s="22"/>
    </row>
    <row r="181" spans="1:10" ht="15">
      <c r="A181" s="15">
        <v>42</v>
      </c>
      <c r="B181" s="29" t="s">
        <v>145</v>
      </c>
      <c r="C181" s="68"/>
      <c r="D181" s="69"/>
      <c r="E181" s="35">
        <v>0.03078703703703704</v>
      </c>
      <c r="F181" s="21">
        <v>0.06736111111111111</v>
      </c>
      <c r="G181" s="17">
        <v>0.10510416666666667</v>
      </c>
      <c r="H181" s="17">
        <v>0.13984953703703704</v>
      </c>
      <c r="I181" s="83"/>
      <c r="J181" s="15" t="s">
        <v>219</v>
      </c>
    </row>
    <row r="182" spans="1:10" ht="15">
      <c r="A182" s="22"/>
      <c r="B182" s="76" t="s">
        <v>146</v>
      </c>
      <c r="C182" s="73"/>
      <c r="D182" s="74"/>
      <c r="E182" s="89"/>
      <c r="F182" s="17">
        <f>F181-E181</f>
        <v>0.036574074074074064</v>
      </c>
      <c r="G182" s="17">
        <f>G181-F181</f>
        <v>0.03774305555555556</v>
      </c>
      <c r="H182" s="17">
        <f>H181-G181</f>
        <v>0.03474537037037037</v>
      </c>
      <c r="I182" s="84"/>
      <c r="J182" s="22"/>
    </row>
    <row r="183" spans="1:10" ht="15">
      <c r="A183" s="44"/>
      <c r="B183" s="64"/>
      <c r="C183" s="64"/>
      <c r="D183" s="64"/>
      <c r="E183" s="47"/>
      <c r="F183" s="46"/>
      <c r="G183" s="47"/>
      <c r="H183" s="46"/>
      <c r="I183" s="46"/>
      <c r="J183" s="44"/>
    </row>
    <row r="184" spans="1:10" ht="15.75">
      <c r="A184" s="59"/>
      <c r="B184" s="60" t="s">
        <v>107</v>
      </c>
      <c r="C184" s="3"/>
      <c r="D184" s="3"/>
      <c r="E184" s="3"/>
      <c r="F184" s="3"/>
      <c r="G184" s="3"/>
      <c r="H184" s="3"/>
      <c r="I184" s="3"/>
      <c r="J184" s="4"/>
    </row>
    <row r="185" spans="1:10" ht="15">
      <c r="A185" s="15">
        <v>1</v>
      </c>
      <c r="B185" s="127" t="s">
        <v>316</v>
      </c>
      <c r="C185" s="61"/>
      <c r="D185" s="62"/>
      <c r="E185" s="35">
        <v>0.015694444444444445</v>
      </c>
      <c r="F185" s="17">
        <v>0.032164351851851854</v>
      </c>
      <c r="G185" s="17">
        <v>0.047337962962962964</v>
      </c>
      <c r="H185" s="17">
        <v>0.06309027777777777</v>
      </c>
      <c r="I185" s="15"/>
      <c r="J185" s="15" t="s">
        <v>23</v>
      </c>
    </row>
    <row r="186" spans="1:10" ht="15">
      <c r="A186" s="22"/>
      <c r="B186" s="23" t="s">
        <v>69</v>
      </c>
      <c r="C186" s="64"/>
      <c r="D186" s="65"/>
      <c r="E186" s="89"/>
      <c r="F186" s="17">
        <f>F185-E185</f>
        <v>0.01646990740740741</v>
      </c>
      <c r="G186" s="17">
        <f>G185-F185</f>
        <v>0.01517361111111111</v>
      </c>
      <c r="H186" s="17">
        <f>H185-G185</f>
        <v>0.01575231481481481</v>
      </c>
      <c r="I186" s="22"/>
      <c r="J186" s="22"/>
    </row>
    <row r="187" spans="1:10" ht="15">
      <c r="A187" s="15">
        <v>2</v>
      </c>
      <c r="B187" s="85" t="s">
        <v>108</v>
      </c>
      <c r="C187" s="61"/>
      <c r="D187" s="62"/>
      <c r="E187" s="77">
        <v>0.015856481481481482</v>
      </c>
      <c r="F187" s="17">
        <v>0.03273148148148148</v>
      </c>
      <c r="G187" s="17">
        <v>0.048657407407407406</v>
      </c>
      <c r="H187" s="17">
        <v>0.06493055555555556</v>
      </c>
      <c r="I187" s="44"/>
      <c r="J187" s="15" t="s">
        <v>25</v>
      </c>
    </row>
    <row r="188" spans="1:10" ht="15">
      <c r="A188" s="22"/>
      <c r="B188" s="87" t="s">
        <v>65</v>
      </c>
      <c r="C188" s="79"/>
      <c r="D188" s="80"/>
      <c r="E188" s="86"/>
      <c r="F188" s="17">
        <f>F187-E187</f>
        <v>0.016874999999999998</v>
      </c>
      <c r="G188" s="17">
        <f>G187-F187</f>
        <v>0.015925925925925927</v>
      </c>
      <c r="H188" s="17">
        <f>H187-G187</f>
        <v>0.016273148148148155</v>
      </c>
      <c r="I188" s="44"/>
      <c r="J188" s="22"/>
    </row>
    <row r="189" spans="1:10" ht="15">
      <c r="A189" s="15">
        <v>3</v>
      </c>
      <c r="B189" s="23" t="s">
        <v>244</v>
      </c>
      <c r="E189" s="35">
        <v>0.016898148148148148</v>
      </c>
      <c r="F189" s="17">
        <v>0.03414351851851852</v>
      </c>
      <c r="G189" s="17">
        <v>0.050011574074074076</v>
      </c>
      <c r="H189" s="17">
        <v>0.06539351851851852</v>
      </c>
      <c r="I189" s="15"/>
      <c r="J189" s="15" t="s">
        <v>17</v>
      </c>
    </row>
    <row r="190" spans="1:10" ht="15">
      <c r="A190" s="22"/>
      <c r="B190" s="23" t="s">
        <v>245</v>
      </c>
      <c r="E190" s="89"/>
      <c r="F190" s="17">
        <f>F189-E189</f>
        <v>0.01724537037037037</v>
      </c>
      <c r="G190" s="17">
        <f>G189-F189</f>
        <v>0.01586805555555556</v>
      </c>
      <c r="H190" s="17">
        <f>H189-G189</f>
        <v>0.015381944444444441</v>
      </c>
      <c r="I190" s="22"/>
      <c r="J190" s="22"/>
    </row>
    <row r="191" spans="1:10" ht="15">
      <c r="A191" s="67">
        <v>4</v>
      </c>
      <c r="B191" s="85" t="s">
        <v>112</v>
      </c>
      <c r="C191" s="61"/>
      <c r="D191" s="62"/>
      <c r="E191" s="86">
        <v>0.016377314814814813</v>
      </c>
      <c r="F191" s="17">
        <v>0.03392361111111111</v>
      </c>
      <c r="G191" s="17">
        <v>0.05046296296296296</v>
      </c>
      <c r="H191" s="17">
        <v>0.066875</v>
      </c>
      <c r="I191" s="44"/>
      <c r="J191" s="15" t="s">
        <v>19</v>
      </c>
    </row>
    <row r="192" spans="1:10" ht="15">
      <c r="A192" s="71"/>
      <c r="B192" s="87" t="s">
        <v>113</v>
      </c>
      <c r="C192" s="79"/>
      <c r="D192" s="80"/>
      <c r="E192" s="86"/>
      <c r="F192" s="17">
        <f>F191-E191</f>
        <v>0.0175462962962963</v>
      </c>
      <c r="G192" s="17">
        <f>G191-F191</f>
        <v>0.016539351851851847</v>
      </c>
      <c r="H192" s="17">
        <f>H191-G191</f>
        <v>0.016412037037037044</v>
      </c>
      <c r="I192" s="44"/>
      <c r="J192" s="22"/>
    </row>
    <row r="193" spans="1:10" ht="15">
      <c r="A193" s="15">
        <v>5</v>
      </c>
      <c r="B193" s="85" t="s">
        <v>109</v>
      </c>
      <c r="C193" s="61"/>
      <c r="D193" s="62"/>
      <c r="E193" s="35">
        <v>0.017118055555555556</v>
      </c>
      <c r="F193" s="17">
        <v>0.034722222222222224</v>
      </c>
      <c r="G193" s="21">
        <v>0.05130787037037037</v>
      </c>
      <c r="H193" s="17">
        <v>0.06931712962962963</v>
      </c>
      <c r="I193" s="15"/>
      <c r="J193" s="15" t="s">
        <v>26</v>
      </c>
    </row>
    <row r="194" spans="1:10" ht="15">
      <c r="A194" s="22"/>
      <c r="B194" s="90" t="s">
        <v>110</v>
      </c>
      <c r="C194" s="64"/>
      <c r="D194" s="65"/>
      <c r="E194" s="89"/>
      <c r="F194" s="17">
        <f>F193-E193</f>
        <v>0.017604166666666667</v>
      </c>
      <c r="G194" s="17">
        <f>G193-F193</f>
        <v>0.016585648148148148</v>
      </c>
      <c r="H194" s="17">
        <f>H193-G193</f>
        <v>0.01800925925925926</v>
      </c>
      <c r="I194" s="22"/>
      <c r="J194" s="22"/>
    </row>
    <row r="195" spans="1:10" ht="15">
      <c r="A195" s="98" t="s">
        <v>111</v>
      </c>
      <c r="B195" s="113" t="s">
        <v>246</v>
      </c>
      <c r="C195" s="115"/>
      <c r="D195" s="116"/>
      <c r="E195" s="35">
        <v>0.016898148148148148</v>
      </c>
      <c r="F195" s="17">
        <v>0.034861111111111114</v>
      </c>
      <c r="G195" s="17">
        <v>0.05219907407407407</v>
      </c>
      <c r="H195" s="17">
        <v>0.07133101851851852</v>
      </c>
      <c r="I195" s="15"/>
      <c r="J195" s="15" t="s">
        <v>39</v>
      </c>
    </row>
    <row r="196" spans="1:10" ht="15">
      <c r="A196" s="99"/>
      <c r="B196" s="122" t="s">
        <v>121</v>
      </c>
      <c r="C196" s="117"/>
      <c r="D196" s="118"/>
      <c r="E196" s="89"/>
      <c r="F196" s="17">
        <f>F195-E195</f>
        <v>0.017962962962962965</v>
      </c>
      <c r="G196" s="17">
        <f>G195-F195</f>
        <v>0.017337962962962958</v>
      </c>
      <c r="H196" s="17">
        <f>H195-G195</f>
        <v>0.019131944444444444</v>
      </c>
      <c r="I196" s="22"/>
      <c r="J196" s="22"/>
    </row>
    <row r="197" spans="1:10" ht="15">
      <c r="A197" s="98" t="s">
        <v>114</v>
      </c>
      <c r="B197" s="90" t="s">
        <v>247</v>
      </c>
      <c r="C197" s="64"/>
      <c r="D197" s="64"/>
      <c r="E197" s="35">
        <v>0.01869212962962963</v>
      </c>
      <c r="F197" s="17">
        <v>0.03712962962962963</v>
      </c>
      <c r="G197" s="17">
        <v>0.05520833333333333</v>
      </c>
      <c r="H197" s="17">
        <v>0.07465277777777778</v>
      </c>
      <c r="I197" s="15"/>
      <c r="J197" s="15" t="s">
        <v>27</v>
      </c>
    </row>
    <row r="198" spans="1:10" ht="15">
      <c r="A198" s="22"/>
      <c r="B198" s="90" t="s">
        <v>248</v>
      </c>
      <c r="C198" s="64"/>
      <c r="D198" s="64"/>
      <c r="E198" s="89"/>
      <c r="F198" s="17">
        <f>F197-E197</f>
        <v>0.0184375</v>
      </c>
      <c r="G198" s="17">
        <f>G197-F197</f>
        <v>0.0180787037037037</v>
      </c>
      <c r="H198" s="17">
        <f>H197-G197</f>
        <v>0.019444444444444445</v>
      </c>
      <c r="I198" s="22"/>
      <c r="J198" s="22"/>
    </row>
    <row r="199" spans="1:10" ht="15">
      <c r="A199" s="67">
        <v>8</v>
      </c>
      <c r="B199" s="29" t="s">
        <v>117</v>
      </c>
      <c r="C199" s="61"/>
      <c r="D199" s="62"/>
      <c r="E199" s="77">
        <v>0.020277777777777777</v>
      </c>
      <c r="F199" s="17">
        <v>0.04064814814814815</v>
      </c>
      <c r="G199" s="21">
        <v>0.06081018518518518</v>
      </c>
      <c r="H199" s="17">
        <v>0.0815625</v>
      </c>
      <c r="I199" s="44"/>
      <c r="J199" s="15" t="s">
        <v>40</v>
      </c>
    </row>
    <row r="200" spans="1:10" ht="15">
      <c r="A200" s="71"/>
      <c r="B200" s="76" t="s">
        <v>118</v>
      </c>
      <c r="C200" s="79"/>
      <c r="D200" s="80"/>
      <c r="E200" s="86"/>
      <c r="F200" s="17">
        <f>F199-E199</f>
        <v>0.020370370370370372</v>
      </c>
      <c r="G200" s="17">
        <f>G199-F199</f>
        <v>0.020162037037037034</v>
      </c>
      <c r="H200" s="17">
        <f>H199-G199</f>
        <v>0.020752314814814814</v>
      </c>
      <c r="I200" s="44"/>
      <c r="J200" s="22"/>
    </row>
    <row r="201" spans="1:10" ht="15">
      <c r="A201" s="15">
        <v>9</v>
      </c>
      <c r="B201" t="s">
        <v>250</v>
      </c>
      <c r="E201" s="35">
        <v>0.020162037037037037</v>
      </c>
      <c r="F201" s="17">
        <v>0.04123842592592592</v>
      </c>
      <c r="G201" s="21">
        <v>0.06341435185185185</v>
      </c>
      <c r="H201" s="17">
        <v>0.08627314814814814</v>
      </c>
      <c r="I201" s="15"/>
      <c r="J201" s="15" t="s">
        <v>42</v>
      </c>
    </row>
    <row r="202" spans="1:10" ht="15">
      <c r="A202" s="22"/>
      <c r="B202" s="63" t="s">
        <v>249</v>
      </c>
      <c r="E202" s="89"/>
      <c r="F202" s="17">
        <f>F201-E201</f>
        <v>0.021076388888888884</v>
      </c>
      <c r="G202" s="17">
        <f>G201-F201</f>
        <v>0.022175925925925925</v>
      </c>
      <c r="H202" s="17">
        <f>H201-G201</f>
        <v>0.022858796296296294</v>
      </c>
      <c r="I202" s="22"/>
      <c r="J202" s="58"/>
    </row>
    <row r="203" spans="1:10" ht="15">
      <c r="A203" s="15">
        <v>10</v>
      </c>
      <c r="B203" s="29" t="s">
        <v>251</v>
      </c>
      <c r="C203" s="68"/>
      <c r="D203" s="69"/>
      <c r="E203" s="77">
        <v>0.021435185185185186</v>
      </c>
      <c r="F203" s="17">
        <v>0.04370370370370371</v>
      </c>
      <c r="G203" s="21">
        <v>0.06728009259259259</v>
      </c>
      <c r="H203" s="17">
        <v>0.0912962962962963</v>
      </c>
      <c r="I203" s="44"/>
      <c r="J203" s="15" t="s">
        <v>43</v>
      </c>
    </row>
    <row r="204" spans="1:10" ht="15">
      <c r="A204" s="22"/>
      <c r="B204" s="76" t="s">
        <v>69</v>
      </c>
      <c r="C204" s="73"/>
      <c r="D204" s="74"/>
      <c r="E204" s="86"/>
      <c r="F204" s="17">
        <f>F203-E203</f>
        <v>0.022268518518518524</v>
      </c>
      <c r="G204" s="17">
        <f>G203-F203</f>
        <v>0.023576388888888876</v>
      </c>
      <c r="H204" s="17">
        <f>H203-G203</f>
        <v>0.02401620370370372</v>
      </c>
      <c r="I204" s="44"/>
      <c r="J204" s="22"/>
    </row>
    <row r="205" spans="1:10" ht="15">
      <c r="A205" s="15">
        <v>11</v>
      </c>
      <c r="B205" s="29" t="s">
        <v>119</v>
      </c>
      <c r="C205" s="61"/>
      <c r="D205" s="62"/>
      <c r="E205" s="35">
        <v>0.02309027777777778</v>
      </c>
      <c r="F205" s="17">
        <v>0.0462962962962963</v>
      </c>
      <c r="G205" s="21">
        <v>0.06938657407407407</v>
      </c>
      <c r="H205" s="17">
        <v>0.09357638888888888</v>
      </c>
      <c r="I205" s="15"/>
      <c r="J205" s="15" t="s">
        <v>38</v>
      </c>
    </row>
    <row r="206" spans="1:10" ht="15">
      <c r="A206" s="22"/>
      <c r="B206" s="76" t="s">
        <v>120</v>
      </c>
      <c r="C206" s="79"/>
      <c r="D206" s="80"/>
      <c r="E206" s="36"/>
      <c r="F206" s="17">
        <f>F205-E205</f>
        <v>0.02320601851851852</v>
      </c>
      <c r="G206" s="17">
        <f>G205-F205</f>
        <v>0.023090277777777772</v>
      </c>
      <c r="H206" s="17">
        <f>H205-G205</f>
        <v>0.024189814814814803</v>
      </c>
      <c r="I206" s="22"/>
      <c r="J206" s="22"/>
    </row>
    <row r="207" spans="1:10" ht="15">
      <c r="A207" s="15">
        <v>12</v>
      </c>
      <c r="B207" s="29" t="s">
        <v>122</v>
      </c>
      <c r="C207" s="61"/>
      <c r="D207" s="62"/>
      <c r="E207" s="35">
        <v>0.024826388888888887</v>
      </c>
      <c r="F207" s="17">
        <v>0.05069444444444445</v>
      </c>
      <c r="G207" s="21">
        <v>0.0755787037037037</v>
      </c>
      <c r="H207" s="17">
        <v>0.09996527777777779</v>
      </c>
      <c r="I207" s="15"/>
      <c r="J207" s="15" t="s">
        <v>96</v>
      </c>
    </row>
    <row r="208" spans="1:10" ht="15">
      <c r="A208" s="22"/>
      <c r="B208" s="76" t="s">
        <v>123</v>
      </c>
      <c r="C208" s="79"/>
      <c r="D208" s="80"/>
      <c r="E208" s="89"/>
      <c r="F208" s="17">
        <f>F207-E207</f>
        <v>0.025868055555555564</v>
      </c>
      <c r="G208" s="17">
        <f>G207-F207</f>
        <v>0.024884259259259252</v>
      </c>
      <c r="H208" s="17">
        <f>H207-G207</f>
        <v>0.02438657407407409</v>
      </c>
      <c r="I208" s="22"/>
      <c r="J208" s="22"/>
    </row>
    <row r="209" spans="1:10" ht="15.75">
      <c r="A209" s="55"/>
      <c r="B209" s="130" t="s">
        <v>124</v>
      </c>
      <c r="C209" s="130"/>
      <c r="D209" s="130"/>
      <c r="E209" s="100"/>
      <c r="F209" s="100"/>
      <c r="G209" s="100"/>
      <c r="H209" s="100"/>
      <c r="I209" s="23"/>
      <c r="J209" s="55"/>
    </row>
    <row r="210" spans="1:10" ht="15">
      <c r="A210" s="13" t="s">
        <v>53</v>
      </c>
      <c r="B210" s="2"/>
      <c r="C210" s="2"/>
      <c r="D210" s="27"/>
      <c r="E210" s="56" t="s">
        <v>6</v>
      </c>
      <c r="F210" s="56" t="s">
        <v>10</v>
      </c>
      <c r="G210" s="85"/>
      <c r="H210" s="1" t="s">
        <v>125</v>
      </c>
      <c r="I210" s="23"/>
      <c r="J210" s="23"/>
    </row>
    <row r="211" spans="1:10" ht="15">
      <c r="A211" s="138" t="s">
        <v>54</v>
      </c>
      <c r="B211" s="139"/>
      <c r="C211" s="139"/>
      <c r="D211" s="140"/>
      <c r="E211" s="56" t="s">
        <v>55</v>
      </c>
      <c r="F211" s="56" t="s">
        <v>56</v>
      </c>
      <c r="G211" s="87"/>
      <c r="H211" s="9" t="s">
        <v>13</v>
      </c>
      <c r="I211" s="23"/>
      <c r="J211" s="23"/>
    </row>
    <row r="212" spans="1:10" ht="15.75">
      <c r="A212" s="59"/>
      <c r="B212" s="60" t="s">
        <v>126</v>
      </c>
      <c r="C212" s="3"/>
      <c r="D212" s="3"/>
      <c r="E212" s="3"/>
      <c r="F212" s="3"/>
      <c r="G212" s="3"/>
      <c r="H212" s="49"/>
      <c r="I212" s="23"/>
      <c r="J212" s="55"/>
    </row>
    <row r="213" spans="1:10" ht="15">
      <c r="A213" s="15">
        <v>1</v>
      </c>
      <c r="B213" t="s">
        <v>276</v>
      </c>
      <c r="C213" s="61"/>
      <c r="D213" s="62"/>
      <c r="E213" s="35">
        <v>0.01273148148148148</v>
      </c>
      <c r="F213" s="17">
        <v>0.024675925925925924</v>
      </c>
      <c r="G213" s="42"/>
      <c r="H213" s="15" t="s">
        <v>17</v>
      </c>
      <c r="J213" s="23"/>
    </row>
    <row r="214" spans="1:10" ht="15">
      <c r="A214" s="22"/>
      <c r="B214" t="s">
        <v>149</v>
      </c>
      <c r="C214" s="79"/>
      <c r="D214" s="80"/>
      <c r="E214" s="78"/>
      <c r="F214" s="17">
        <f>F213-E213</f>
        <v>0.011944444444444443</v>
      </c>
      <c r="G214" s="66"/>
      <c r="H214" s="22"/>
      <c r="I214" s="64"/>
      <c r="J214" s="64"/>
    </row>
    <row r="215" spans="1:10" ht="15">
      <c r="A215" s="15">
        <v>2</v>
      </c>
      <c r="B215" s="101" t="s">
        <v>274</v>
      </c>
      <c r="C215" s="64"/>
      <c r="D215" s="64"/>
      <c r="E215" s="35">
        <v>0.013229166666666667</v>
      </c>
      <c r="F215" s="17">
        <v>0.025590277777777778</v>
      </c>
      <c r="G215" s="46"/>
      <c r="H215" s="15" t="s">
        <v>19</v>
      </c>
      <c r="I215" s="64"/>
      <c r="J215" s="23"/>
    </row>
    <row r="216" spans="1:10" ht="15">
      <c r="A216" s="78"/>
      <c r="B216" s="76" t="s">
        <v>275</v>
      </c>
      <c r="C216" s="64"/>
      <c r="D216" s="64"/>
      <c r="E216" s="78"/>
      <c r="F216" s="17">
        <f>F215-E215</f>
        <v>0.012361111111111111</v>
      </c>
      <c r="G216" s="46"/>
      <c r="H216" s="22"/>
      <c r="I216" s="64"/>
      <c r="J216" s="23"/>
    </row>
    <row r="217" spans="1:14" ht="15">
      <c r="A217" s="15">
        <v>3</v>
      </c>
      <c r="B217" s="128" t="s">
        <v>127</v>
      </c>
      <c r="C217" s="61"/>
      <c r="D217" s="62"/>
      <c r="E217" s="77">
        <v>0.014050925925925927</v>
      </c>
      <c r="F217" s="17">
        <v>0.027858796296296298</v>
      </c>
      <c r="G217" s="42"/>
      <c r="H217" s="15" t="s">
        <v>27</v>
      </c>
      <c r="I217" s="64"/>
      <c r="J217" s="23"/>
      <c r="N217" s="64"/>
    </row>
    <row r="218" spans="1:14" ht="15">
      <c r="A218" s="78"/>
      <c r="B218" s="64" t="s">
        <v>273</v>
      </c>
      <c r="C218" s="79"/>
      <c r="D218" s="80"/>
      <c r="E218" s="88"/>
      <c r="F218" s="17">
        <f>F217-E217</f>
        <v>0.013807870370370371</v>
      </c>
      <c r="G218" s="66"/>
      <c r="H218" s="22"/>
      <c r="I218" s="64"/>
      <c r="J218" s="38"/>
      <c r="N218" s="23"/>
    </row>
    <row r="219" spans="1:17" ht="15">
      <c r="A219" s="15">
        <v>4</v>
      </c>
      <c r="B219" s="29" t="s">
        <v>272</v>
      </c>
      <c r="C219" s="61"/>
      <c r="D219" s="62"/>
      <c r="E219" s="35">
        <v>0.014050925925925927</v>
      </c>
      <c r="F219" s="17">
        <v>0.029027777777777777</v>
      </c>
      <c r="G219" s="83"/>
      <c r="H219" s="15" t="s">
        <v>31</v>
      </c>
      <c r="I219" s="64"/>
      <c r="J219" s="23"/>
      <c r="N219" s="23"/>
      <c r="O219" s="110"/>
      <c r="P219" s="110"/>
      <c r="Q219" s="110"/>
    </row>
    <row r="220" spans="1:17" ht="15">
      <c r="A220" s="78"/>
      <c r="B220" s="76" t="s">
        <v>223</v>
      </c>
      <c r="C220" s="79"/>
      <c r="D220" s="80"/>
      <c r="E220" s="89"/>
      <c r="F220" s="17">
        <f>F219-E219</f>
        <v>0.01497685185185185</v>
      </c>
      <c r="G220" s="84"/>
      <c r="H220" s="22"/>
      <c r="I220" s="46"/>
      <c r="J220" s="23"/>
      <c r="N220" s="23"/>
      <c r="O220" s="64"/>
      <c r="P220" s="64"/>
      <c r="Q220" s="110"/>
    </row>
    <row r="221" spans="1:17" ht="15">
      <c r="A221" s="15">
        <v>5</v>
      </c>
      <c r="B221" s="29" t="s">
        <v>271</v>
      </c>
      <c r="C221" s="102"/>
      <c r="D221" s="62"/>
      <c r="E221" s="35">
        <v>0.014837962962962963</v>
      </c>
      <c r="F221" s="17">
        <v>0.029282407407407406</v>
      </c>
      <c r="G221" s="83"/>
      <c r="H221" s="15" t="s">
        <v>35</v>
      </c>
      <c r="I221" s="64"/>
      <c r="N221" s="23"/>
      <c r="O221" s="64"/>
      <c r="P221" s="64"/>
      <c r="Q221" s="110"/>
    </row>
    <row r="222" spans="1:17" ht="15">
      <c r="A222" s="78"/>
      <c r="B222" s="76" t="s">
        <v>232</v>
      </c>
      <c r="C222" s="79"/>
      <c r="D222" s="80"/>
      <c r="E222" s="78"/>
      <c r="F222" s="17">
        <f>F221-E221</f>
        <v>0.014444444444444444</v>
      </c>
      <c r="G222" s="84"/>
      <c r="H222" s="22"/>
      <c r="I222" s="64"/>
      <c r="J222" s="23"/>
      <c r="N222" s="23"/>
      <c r="O222" s="64"/>
      <c r="P222" s="64"/>
      <c r="Q222" s="110"/>
    </row>
    <row r="223" spans="1:17" ht="15">
      <c r="A223" s="15">
        <v>6</v>
      </c>
      <c r="B223" s="29" t="s">
        <v>270</v>
      </c>
      <c r="C223" s="61"/>
      <c r="D223" s="62"/>
      <c r="E223" s="124">
        <v>0.015046296296296295</v>
      </c>
      <c r="F223" s="17">
        <v>0.029421296296296296</v>
      </c>
      <c r="G223" s="83"/>
      <c r="H223" s="15" t="s">
        <v>21</v>
      </c>
      <c r="I223" s="64"/>
      <c r="J223" s="23"/>
      <c r="N223" s="23"/>
      <c r="O223" s="64"/>
      <c r="P223" s="64"/>
      <c r="Q223" s="110"/>
    </row>
    <row r="224" spans="1:17" ht="15">
      <c r="A224" s="78"/>
      <c r="B224" s="76" t="s">
        <v>113</v>
      </c>
      <c r="C224" s="79"/>
      <c r="D224" s="80"/>
      <c r="E224" s="89"/>
      <c r="F224" s="17">
        <f>F223-E223</f>
        <v>0.014375</v>
      </c>
      <c r="G224" s="84"/>
      <c r="H224" s="22"/>
      <c r="I224" s="64"/>
      <c r="J224" s="23"/>
      <c r="O224" s="46"/>
      <c r="P224" s="46"/>
      <c r="Q224" s="110"/>
    </row>
    <row r="225" spans="1:17" ht="15">
      <c r="A225" s="15">
        <v>7</v>
      </c>
      <c r="B225" s="104" t="s">
        <v>269</v>
      </c>
      <c r="C225" s="68"/>
      <c r="D225" s="69"/>
      <c r="E225" s="97">
        <v>0.015266203703703705</v>
      </c>
      <c r="F225" s="17">
        <v>0.030358796296296297</v>
      </c>
      <c r="G225" s="42"/>
      <c r="H225" s="15" t="s">
        <v>28</v>
      </c>
      <c r="I225" s="64"/>
      <c r="J225" s="23"/>
      <c r="O225" s="46"/>
      <c r="P225" s="46"/>
      <c r="Q225" s="110"/>
    </row>
    <row r="226" spans="1:9" ht="15">
      <c r="A226" s="78"/>
      <c r="B226" s="72" t="s">
        <v>129</v>
      </c>
      <c r="C226" s="73"/>
      <c r="D226" s="74"/>
      <c r="E226" s="78"/>
      <c r="F226" s="17">
        <f>F225-E225</f>
        <v>0.015092592592592591</v>
      </c>
      <c r="G226" s="66"/>
      <c r="H226" s="22"/>
      <c r="I226" s="64"/>
    </row>
    <row r="227" spans="1:9" ht="15">
      <c r="A227" s="15">
        <v>8</v>
      </c>
      <c r="B227" t="s">
        <v>268</v>
      </c>
      <c r="E227" s="35">
        <v>0.015462962962962963</v>
      </c>
      <c r="F227" s="17">
        <v>0.03079861111111111</v>
      </c>
      <c r="G227" s="46"/>
      <c r="H227" s="15" t="s">
        <v>26</v>
      </c>
      <c r="I227" s="46"/>
    </row>
    <row r="228" spans="1:9" ht="15">
      <c r="A228" s="78"/>
      <c r="B228" t="s">
        <v>128</v>
      </c>
      <c r="E228" s="89"/>
      <c r="F228" s="17">
        <f>F227-E227</f>
        <v>0.015335648148148147</v>
      </c>
      <c r="G228" s="46"/>
      <c r="H228" s="58"/>
      <c r="I228" s="23"/>
    </row>
    <row r="229" spans="1:9" ht="15">
      <c r="A229" s="15">
        <v>9</v>
      </c>
      <c r="B229" s="113" t="s">
        <v>267</v>
      </c>
      <c r="C229" s="115"/>
      <c r="D229" s="116"/>
      <c r="E229" s="77">
        <v>0.016666666666666666</v>
      </c>
      <c r="F229" s="17">
        <v>0.03136574074074074</v>
      </c>
      <c r="G229" s="42"/>
      <c r="H229" s="15" t="s">
        <v>82</v>
      </c>
      <c r="I229" s="46"/>
    </row>
    <row r="230" spans="1:9" ht="15">
      <c r="A230" s="78"/>
      <c r="B230" s="122" t="s">
        <v>131</v>
      </c>
      <c r="C230" s="117"/>
      <c r="D230" s="118"/>
      <c r="E230" s="86"/>
      <c r="F230" s="17">
        <f>F229-E229</f>
        <v>0.014699074074074076</v>
      </c>
      <c r="G230" s="66"/>
      <c r="H230" s="22"/>
      <c r="I230" s="46"/>
    </row>
    <row r="231" spans="1:9" ht="15">
      <c r="A231" s="15">
        <v>10</v>
      </c>
      <c r="B231" t="s">
        <v>266</v>
      </c>
      <c r="C231" s="64"/>
      <c r="D231" s="65"/>
      <c r="E231" s="35">
        <v>0.015601851851851851</v>
      </c>
      <c r="F231" s="17">
        <v>0.03162037037037037</v>
      </c>
      <c r="G231" s="46"/>
      <c r="H231" s="1" t="s">
        <v>85</v>
      </c>
      <c r="I231" s="64"/>
    </row>
    <row r="232" spans="1:9" ht="15">
      <c r="A232" s="78"/>
      <c r="B232" t="s">
        <v>153</v>
      </c>
      <c r="C232" s="64"/>
      <c r="D232" s="65"/>
      <c r="E232" s="78"/>
      <c r="F232" s="17">
        <f>F231-E231</f>
        <v>0.016018518518518515</v>
      </c>
      <c r="G232" s="46"/>
      <c r="H232" s="22"/>
      <c r="I232" s="64"/>
    </row>
    <row r="233" spans="1:9" ht="15">
      <c r="A233" s="15">
        <v>11</v>
      </c>
      <c r="B233" s="29" t="s">
        <v>264</v>
      </c>
      <c r="C233" s="61"/>
      <c r="D233" s="62"/>
      <c r="E233" s="77">
        <v>0.015601851851851851</v>
      </c>
      <c r="F233" s="17">
        <v>0.03297453703703704</v>
      </c>
      <c r="G233" s="42"/>
      <c r="H233" s="103" t="s">
        <v>130</v>
      </c>
      <c r="I233" s="64"/>
    </row>
    <row r="234" spans="1:9" ht="15">
      <c r="A234" s="22"/>
      <c r="B234" s="125" t="s">
        <v>265</v>
      </c>
      <c r="C234" s="79"/>
      <c r="D234" s="80"/>
      <c r="E234" s="77"/>
      <c r="F234" s="17">
        <f>F233-E233</f>
        <v>0.017372685185185185</v>
      </c>
      <c r="G234" s="66"/>
      <c r="H234" s="22"/>
      <c r="I234" s="64"/>
    </row>
    <row r="235" spans="1:9" ht="15">
      <c r="A235" s="15">
        <v>12</v>
      </c>
      <c r="B235" s="29" t="s">
        <v>132</v>
      </c>
      <c r="C235" s="91"/>
      <c r="D235" s="92"/>
      <c r="E235" s="35">
        <v>0.017118055555555556</v>
      </c>
      <c r="F235" s="129">
        <v>0.03309027777777778</v>
      </c>
      <c r="G235" s="46"/>
      <c r="H235" s="15" t="s">
        <v>33</v>
      </c>
      <c r="I235" s="64"/>
    </row>
    <row r="236" spans="1:9" ht="15">
      <c r="A236" s="78"/>
      <c r="B236" s="76" t="s">
        <v>133</v>
      </c>
      <c r="C236" s="93"/>
      <c r="D236" s="94"/>
      <c r="E236" s="78"/>
      <c r="F236" s="129">
        <f>F235-E235</f>
        <v>0.015972222222222224</v>
      </c>
      <c r="G236" s="46"/>
      <c r="H236" s="22"/>
      <c r="I236" s="64"/>
    </row>
    <row r="237" spans="1:9" ht="15">
      <c r="A237" s="15">
        <v>13</v>
      </c>
      <c r="B237" s="113" t="s">
        <v>278</v>
      </c>
      <c r="C237" s="115"/>
      <c r="D237" s="116"/>
      <c r="E237" s="97">
        <v>0.016898148148148148</v>
      </c>
      <c r="F237" s="17">
        <v>0.0332175925925926</v>
      </c>
      <c r="G237" s="42"/>
      <c r="H237" s="15" t="s">
        <v>23</v>
      </c>
      <c r="I237" s="46"/>
    </row>
    <row r="238" spans="1:9" ht="15">
      <c r="A238" s="22"/>
      <c r="B238" s="122" t="s">
        <v>263</v>
      </c>
      <c r="C238" s="117"/>
      <c r="D238" s="118"/>
      <c r="E238" s="89"/>
      <c r="F238" s="17">
        <f>F237-E237</f>
        <v>0.01631944444444445</v>
      </c>
      <c r="G238" s="66"/>
      <c r="H238" s="22"/>
      <c r="I238" s="46"/>
    </row>
    <row r="239" spans="1:9" ht="15">
      <c r="A239" s="15">
        <v>14</v>
      </c>
      <c r="B239" s="29" t="s">
        <v>261</v>
      </c>
      <c r="C239" s="46"/>
      <c r="D239" s="46"/>
      <c r="E239" s="35">
        <v>0.017361111111111112</v>
      </c>
      <c r="F239" s="17">
        <v>0.03346064814814815</v>
      </c>
      <c r="G239" s="46"/>
      <c r="H239" s="1" t="s">
        <v>38</v>
      </c>
      <c r="I239" s="46"/>
    </row>
    <row r="240" spans="1:9" ht="15">
      <c r="A240" s="22"/>
      <c r="B240" s="76" t="s">
        <v>262</v>
      </c>
      <c r="C240" s="46"/>
      <c r="D240" s="46"/>
      <c r="E240" s="89"/>
      <c r="F240" s="17">
        <f>F239-E239</f>
        <v>0.016099537037037037</v>
      </c>
      <c r="G240" s="46"/>
      <c r="H240" s="22"/>
      <c r="I240" s="46"/>
    </row>
    <row r="241" spans="1:9" ht="15">
      <c r="A241" s="15">
        <v>15</v>
      </c>
      <c r="B241" s="46" t="s">
        <v>79</v>
      </c>
      <c r="C241" s="61"/>
      <c r="D241" s="62"/>
      <c r="E241" s="77">
        <v>0.017361111111111112</v>
      </c>
      <c r="F241" s="17">
        <v>0.03351851851851852</v>
      </c>
      <c r="G241" s="42"/>
      <c r="H241" s="1" t="s">
        <v>44</v>
      </c>
      <c r="I241" s="64"/>
    </row>
    <row r="242" spans="1:9" ht="15">
      <c r="A242" s="78"/>
      <c r="B242" s="64" t="s">
        <v>61</v>
      </c>
      <c r="C242" s="79"/>
      <c r="D242" s="80"/>
      <c r="E242" s="86"/>
      <c r="F242" s="17">
        <f>F241-E241</f>
        <v>0.016157407407407405</v>
      </c>
      <c r="G242" s="66"/>
      <c r="H242" s="22"/>
      <c r="I242" s="46"/>
    </row>
    <row r="243" spans="1:8" ht="15">
      <c r="A243" s="15">
        <v>16</v>
      </c>
      <c r="B243" s="29" t="s">
        <v>134</v>
      </c>
      <c r="C243" s="91"/>
      <c r="D243" s="92"/>
      <c r="E243" s="35">
        <v>0.01741898148148148</v>
      </c>
      <c r="F243" s="17">
        <v>0.03425925925925926</v>
      </c>
      <c r="G243" s="46"/>
      <c r="H243" s="15" t="s">
        <v>30</v>
      </c>
    </row>
    <row r="244" spans="1:9" ht="15">
      <c r="A244" s="78"/>
      <c r="B244" s="76" t="s">
        <v>135</v>
      </c>
      <c r="C244" s="93"/>
      <c r="D244" s="94"/>
      <c r="E244" s="89"/>
      <c r="F244" s="17">
        <f>F243-E243</f>
        <v>0.01684027777777778</v>
      </c>
      <c r="G244" s="46"/>
      <c r="H244" s="58"/>
      <c r="I244" s="46"/>
    </row>
    <row r="245" spans="1:9" ht="15">
      <c r="A245" s="105">
        <v>17</v>
      </c>
      <c r="B245" s="63" t="s">
        <v>260</v>
      </c>
      <c r="E245" s="35">
        <v>0.016898148148148148</v>
      </c>
      <c r="F245" s="17">
        <v>0.035486111111111114</v>
      </c>
      <c r="G245" s="83"/>
      <c r="H245" s="15" t="s">
        <v>87</v>
      </c>
      <c r="I245" s="64"/>
    </row>
    <row r="246" spans="1:9" ht="15">
      <c r="A246" s="78"/>
      <c r="B246" s="63" t="s">
        <v>245</v>
      </c>
      <c r="E246" s="89"/>
      <c r="F246" s="17">
        <f>F245-E245</f>
        <v>0.018587962962962966</v>
      </c>
      <c r="G246" s="84"/>
      <c r="H246" s="58"/>
      <c r="I246" s="64"/>
    </row>
    <row r="247" spans="1:9" ht="15">
      <c r="A247" s="15">
        <v>18</v>
      </c>
      <c r="B247" s="113" t="s">
        <v>259</v>
      </c>
      <c r="C247" s="115"/>
      <c r="D247" s="116"/>
      <c r="E247" s="35">
        <v>0.018055555555555557</v>
      </c>
      <c r="F247" s="17">
        <v>0.035740740740740747</v>
      </c>
      <c r="G247" s="106"/>
      <c r="H247" s="15" t="s">
        <v>89</v>
      </c>
      <c r="I247" s="64"/>
    </row>
    <row r="248" spans="1:10" ht="15">
      <c r="A248" s="22"/>
      <c r="B248" s="122" t="s">
        <v>149</v>
      </c>
      <c r="C248" s="117"/>
      <c r="D248" s="118"/>
      <c r="E248" s="78"/>
      <c r="F248" s="17">
        <f>F247-E247</f>
        <v>0.01768518518518519</v>
      </c>
      <c r="G248" s="66"/>
      <c r="H248" s="22"/>
      <c r="I248" s="64"/>
      <c r="J248" s="23"/>
    </row>
    <row r="249" spans="1:10" ht="15">
      <c r="A249" s="1">
        <v>19</v>
      </c>
      <c r="B249" s="101" t="s">
        <v>138</v>
      </c>
      <c r="C249" s="61"/>
      <c r="D249" s="61"/>
      <c r="E249" s="97">
        <v>0.018310185185185186</v>
      </c>
      <c r="F249" s="17">
        <v>0.036516203703703703</v>
      </c>
      <c r="G249" s="106"/>
      <c r="H249" s="15" t="s">
        <v>37</v>
      </c>
      <c r="I249" s="64"/>
      <c r="J249" s="23"/>
    </row>
    <row r="250" spans="1:10" ht="15">
      <c r="A250" s="78"/>
      <c r="B250" s="76" t="s">
        <v>140</v>
      </c>
      <c r="C250" s="79"/>
      <c r="D250" s="79"/>
      <c r="E250" s="78"/>
      <c r="F250" s="17">
        <f>F249-E249</f>
        <v>0.018206018518518517</v>
      </c>
      <c r="G250" s="66"/>
      <c r="H250" s="22"/>
      <c r="I250" s="64"/>
      <c r="J250" s="38"/>
    </row>
    <row r="251" spans="1:10" ht="15">
      <c r="A251" s="1" t="s">
        <v>279</v>
      </c>
      <c r="B251" s="101" t="s">
        <v>256</v>
      </c>
      <c r="C251" s="61"/>
      <c r="D251" s="61"/>
      <c r="E251" s="35">
        <v>0.018530092592592595</v>
      </c>
      <c r="F251" s="17">
        <v>0.03697916666666667</v>
      </c>
      <c r="G251" s="106"/>
      <c r="H251" s="15" t="s">
        <v>25</v>
      </c>
      <c r="I251" s="64"/>
      <c r="J251" s="23"/>
    </row>
    <row r="252" spans="1:9" ht="15">
      <c r="A252" s="78"/>
      <c r="B252" s="76" t="s">
        <v>257</v>
      </c>
      <c r="C252" s="79"/>
      <c r="D252" s="79"/>
      <c r="E252" s="78"/>
      <c r="F252" s="17">
        <f>F251-E251</f>
        <v>0.018449074074074073</v>
      </c>
      <c r="G252" s="66"/>
      <c r="H252" s="22"/>
      <c r="I252" s="64"/>
    </row>
    <row r="253" spans="1:10" ht="15">
      <c r="A253" s="1" t="s">
        <v>279</v>
      </c>
      <c r="B253" s="101" t="s">
        <v>258</v>
      </c>
      <c r="C253" s="61"/>
      <c r="D253" s="61"/>
      <c r="E253" s="35">
        <v>0.01826388888888889</v>
      </c>
      <c r="F253" s="17">
        <v>0.03697916666666667</v>
      </c>
      <c r="G253" s="106"/>
      <c r="H253" s="1" t="s">
        <v>94</v>
      </c>
      <c r="I253" s="64"/>
      <c r="J253" s="23"/>
    </row>
    <row r="254" spans="1:10" ht="15">
      <c r="A254" s="78"/>
      <c r="B254" s="76" t="s">
        <v>113</v>
      </c>
      <c r="C254" s="79"/>
      <c r="D254" s="79"/>
      <c r="E254" s="78"/>
      <c r="F254" s="17">
        <f>F253-E253</f>
        <v>0.01871527777777778</v>
      </c>
      <c r="G254" s="66"/>
      <c r="H254" s="22"/>
      <c r="I254" s="64"/>
      <c r="J254" s="23"/>
    </row>
    <row r="255" spans="1:10" ht="15">
      <c r="A255" s="1">
        <v>22</v>
      </c>
      <c r="B255" s="64" t="s">
        <v>136</v>
      </c>
      <c r="C255" s="61"/>
      <c r="D255" s="61"/>
      <c r="E255" s="97">
        <v>0.019328703703703702</v>
      </c>
      <c r="F255" s="17">
        <v>0.03738425925925926</v>
      </c>
      <c r="G255" s="106"/>
      <c r="H255" s="15" t="s">
        <v>41</v>
      </c>
      <c r="I255" s="64"/>
      <c r="J255" s="23"/>
    </row>
    <row r="256" spans="1:10" ht="15">
      <c r="A256" s="78"/>
      <c r="B256" s="64" t="s">
        <v>137</v>
      </c>
      <c r="C256" s="79"/>
      <c r="D256" s="79"/>
      <c r="E256" s="78"/>
      <c r="F256" s="17">
        <f aca="true" t="shared" si="24" ref="F256:F262">F255-E255</f>
        <v>0.01805555555555556</v>
      </c>
      <c r="G256" s="66"/>
      <c r="H256" s="22"/>
      <c r="I256" s="64"/>
      <c r="J256" s="23"/>
    </row>
    <row r="257" spans="1:10" ht="15">
      <c r="A257" s="1">
        <v>23</v>
      </c>
      <c r="B257" s="29" t="s">
        <v>141</v>
      </c>
      <c r="C257" s="61"/>
      <c r="D257" s="61"/>
      <c r="E257" s="35">
        <v>0.018865740740740742</v>
      </c>
      <c r="F257" s="17">
        <v>0.03881944444444444</v>
      </c>
      <c r="G257" s="106"/>
      <c r="H257" s="15" t="s">
        <v>99</v>
      </c>
      <c r="I257" s="64"/>
      <c r="J257" s="23"/>
    </row>
    <row r="258" spans="1:10" ht="15">
      <c r="A258" s="78"/>
      <c r="B258" s="76" t="s">
        <v>142</v>
      </c>
      <c r="C258" s="79"/>
      <c r="D258" s="79"/>
      <c r="E258" s="78"/>
      <c r="F258" s="17">
        <f t="shared" si="24"/>
        <v>0.0199537037037037</v>
      </c>
      <c r="G258" s="66"/>
      <c r="H258" s="22"/>
      <c r="I258" s="64"/>
      <c r="J258" s="23"/>
    </row>
    <row r="259" spans="1:10" ht="15">
      <c r="A259" s="1">
        <v>24</v>
      </c>
      <c r="B259" s="29" t="s">
        <v>143</v>
      </c>
      <c r="C259" s="61"/>
      <c r="D259" s="62"/>
      <c r="E259" s="35">
        <v>0.024861111111111108</v>
      </c>
      <c r="F259" s="17">
        <v>0.051493055555555556</v>
      </c>
      <c r="G259" s="106"/>
      <c r="H259" s="15" t="s">
        <v>139</v>
      </c>
      <c r="I259" s="64"/>
      <c r="J259" s="23"/>
    </row>
    <row r="260" spans="1:9" ht="15">
      <c r="A260" s="78"/>
      <c r="B260" s="76" t="s">
        <v>144</v>
      </c>
      <c r="C260" s="79"/>
      <c r="D260" s="80"/>
      <c r="E260" s="78"/>
      <c r="F260" s="17">
        <f t="shared" si="24"/>
        <v>0.026631944444444448</v>
      </c>
      <c r="G260" s="66"/>
      <c r="H260" s="22"/>
      <c r="I260" s="64"/>
    </row>
    <row r="261" spans="1:10" ht="15">
      <c r="A261" s="1">
        <v>25</v>
      </c>
      <c r="B261" s="29" t="s">
        <v>253</v>
      </c>
      <c r="C261" s="61"/>
      <c r="D261" s="61"/>
      <c r="E261" s="35">
        <v>0.027418981481481485</v>
      </c>
      <c r="F261" s="17">
        <v>0.05390046296296296</v>
      </c>
      <c r="G261" s="106"/>
      <c r="H261" s="1" t="s">
        <v>96</v>
      </c>
      <c r="I261" s="64"/>
      <c r="J261" s="23"/>
    </row>
    <row r="262" spans="1:9" ht="15">
      <c r="A262" s="78"/>
      <c r="B262" s="76" t="s">
        <v>252</v>
      </c>
      <c r="C262" s="79"/>
      <c r="D262" s="79"/>
      <c r="E262" s="78"/>
      <c r="F262" s="17">
        <f t="shared" si="24"/>
        <v>0.026481481481481477</v>
      </c>
      <c r="G262" s="66"/>
      <c r="H262" s="22"/>
      <c r="I262" s="64"/>
    </row>
    <row r="263" spans="1:10" ht="15">
      <c r="A263" s="1">
        <v>26</v>
      </c>
      <c r="B263" s="29" t="s">
        <v>254</v>
      </c>
      <c r="C263" s="61"/>
      <c r="D263" s="62"/>
      <c r="E263" s="35">
        <v>0.030567129629629628</v>
      </c>
      <c r="F263" s="17">
        <v>0.06302083333333333</v>
      </c>
      <c r="G263" s="42"/>
      <c r="H263" s="15" t="s">
        <v>255</v>
      </c>
      <c r="I263" s="64"/>
      <c r="J263" s="44"/>
    </row>
    <row r="264" spans="1:10" ht="15">
      <c r="A264" s="78"/>
      <c r="B264" s="63" t="s">
        <v>147</v>
      </c>
      <c r="C264" s="64"/>
      <c r="D264" s="65"/>
      <c r="E264" s="20"/>
      <c r="F264" s="35">
        <f>F263-E263</f>
        <v>0.03245370370370371</v>
      </c>
      <c r="G264" s="106"/>
      <c r="H264" s="20"/>
      <c r="I264" s="64"/>
      <c r="J264" s="23"/>
    </row>
    <row r="265" spans="1:9" ht="21.75" customHeight="1">
      <c r="A265" s="59"/>
      <c r="B265" s="60" t="s">
        <v>148</v>
      </c>
      <c r="C265" s="3"/>
      <c r="D265" s="3"/>
      <c r="E265" s="6"/>
      <c r="F265" s="3"/>
      <c r="G265" s="3"/>
      <c r="H265" s="4"/>
      <c r="I265" s="23"/>
    </row>
    <row r="266" spans="1:10" ht="15">
      <c r="A266" s="15">
        <v>1</v>
      </c>
      <c r="B266" s="29" t="s">
        <v>115</v>
      </c>
      <c r="C266" s="61"/>
      <c r="D266" s="62"/>
      <c r="E266" s="35">
        <v>0.01601851851851852</v>
      </c>
      <c r="F266" s="17">
        <v>0.03217592592592593</v>
      </c>
      <c r="G266" s="42"/>
      <c r="H266" s="15" t="s">
        <v>17</v>
      </c>
      <c r="I266" s="64"/>
      <c r="J266" s="23"/>
    </row>
    <row r="267" spans="1:10" ht="15">
      <c r="A267" s="22"/>
      <c r="B267" s="63" t="s">
        <v>116</v>
      </c>
      <c r="C267" s="79"/>
      <c r="D267" s="80"/>
      <c r="E267" s="78"/>
      <c r="F267" s="17">
        <f>F266-E266</f>
        <v>0.01615740740740741</v>
      </c>
      <c r="G267" s="66"/>
      <c r="H267" s="22"/>
      <c r="I267" s="64"/>
      <c r="J267" s="38"/>
    </row>
    <row r="268" spans="1:12" ht="15">
      <c r="A268" s="15">
        <v>2</v>
      </c>
      <c r="B268" s="29" t="s">
        <v>150</v>
      </c>
      <c r="C268" s="61"/>
      <c r="D268" s="62"/>
      <c r="E268" s="77">
        <v>0.019328703703703702</v>
      </c>
      <c r="F268" s="17">
        <v>0.037488425925925925</v>
      </c>
      <c r="G268" s="42"/>
      <c r="H268" s="15" t="s">
        <v>23</v>
      </c>
      <c r="I268" s="64"/>
      <c r="J268" s="38"/>
      <c r="L268" s="44"/>
    </row>
    <row r="269" spans="1:10" ht="15">
      <c r="A269" s="78"/>
      <c r="B269" s="76" t="s">
        <v>151</v>
      </c>
      <c r="C269" s="79"/>
      <c r="D269" s="80"/>
      <c r="E269" s="88"/>
      <c r="F269" s="17">
        <f>F268-E268</f>
        <v>0.018159722222222223</v>
      </c>
      <c r="G269" s="66"/>
      <c r="H269" s="22"/>
      <c r="I269" s="64"/>
      <c r="J269" s="38"/>
    </row>
    <row r="270" spans="1:10" ht="15">
      <c r="A270" s="15">
        <v>3</v>
      </c>
      <c r="B270" s="64" t="s">
        <v>296</v>
      </c>
      <c r="C270" s="61"/>
      <c r="D270" s="62"/>
      <c r="E270" s="35">
        <v>0.020381944444444446</v>
      </c>
      <c r="F270" s="17">
        <v>0.0384375</v>
      </c>
      <c r="G270" s="42"/>
      <c r="H270" s="15" t="s">
        <v>25</v>
      </c>
      <c r="I270" s="64"/>
      <c r="J270" s="23"/>
    </row>
    <row r="271" spans="1:10" ht="15">
      <c r="A271" s="78"/>
      <c r="B271" s="76" t="s">
        <v>297</v>
      </c>
      <c r="C271" s="79"/>
      <c r="D271" s="80"/>
      <c r="E271" s="78"/>
      <c r="F271" s="17">
        <f>F270-E270</f>
        <v>0.018055555555555554</v>
      </c>
      <c r="G271" s="66"/>
      <c r="H271" s="22"/>
      <c r="I271" s="64"/>
      <c r="J271" s="23"/>
    </row>
    <row r="272" spans="1:9" ht="15">
      <c r="A272" s="15">
        <v>4</v>
      </c>
      <c r="B272" s="113" t="s">
        <v>298</v>
      </c>
      <c r="C272" s="61"/>
      <c r="D272" s="62"/>
      <c r="E272" s="77">
        <v>0.01909722222222222</v>
      </c>
      <c r="F272" s="17">
        <v>0.03893518518518519</v>
      </c>
      <c r="G272" s="42"/>
      <c r="H272" s="15" t="s">
        <v>19</v>
      </c>
      <c r="I272" s="23"/>
    </row>
    <row r="273" spans="1:10" ht="15">
      <c r="A273" s="78"/>
      <c r="B273" s="76" t="s">
        <v>299</v>
      </c>
      <c r="C273" s="79"/>
      <c r="D273" s="80"/>
      <c r="E273" s="86"/>
      <c r="F273" s="17">
        <f>F272-E272</f>
        <v>0.01983796296296297</v>
      </c>
      <c r="G273" s="66"/>
      <c r="H273" s="58"/>
      <c r="I273" s="64"/>
      <c r="J273" s="23"/>
    </row>
    <row r="274" spans="1:10" ht="15">
      <c r="A274" s="15">
        <v>5</v>
      </c>
      <c r="B274" s="64" t="s">
        <v>300</v>
      </c>
      <c r="C274" s="64"/>
      <c r="D274" s="64"/>
      <c r="E274" s="35">
        <v>0.02048611111111111</v>
      </c>
      <c r="F274" s="17">
        <v>0.0391087962962963</v>
      </c>
      <c r="G274" s="42"/>
      <c r="H274" s="15" t="s">
        <v>21</v>
      </c>
      <c r="J274" s="38"/>
    </row>
    <row r="275" spans="1:10" ht="15">
      <c r="A275" s="78"/>
      <c r="B275" s="46" t="s">
        <v>149</v>
      </c>
      <c r="C275" s="64"/>
      <c r="D275" s="64"/>
      <c r="E275" s="78"/>
      <c r="F275" s="17">
        <f>F274-E274</f>
        <v>0.01862268518518519</v>
      </c>
      <c r="G275" s="66"/>
      <c r="H275" s="22"/>
      <c r="I275" s="64"/>
      <c r="J275" s="23"/>
    </row>
    <row r="276" spans="1:10" ht="15">
      <c r="A276" s="15">
        <v>6</v>
      </c>
      <c r="B276" s="29" t="s">
        <v>152</v>
      </c>
      <c r="C276" s="61"/>
      <c r="D276" s="62"/>
      <c r="E276" s="77">
        <v>0.01996527777777778</v>
      </c>
      <c r="F276" s="17">
        <v>0.03928240740740741</v>
      </c>
      <c r="G276" s="42"/>
      <c r="H276" s="15" t="s">
        <v>28</v>
      </c>
      <c r="I276" s="64"/>
      <c r="J276" s="23"/>
    </row>
    <row r="277" spans="1:15" ht="15">
      <c r="A277" s="78"/>
      <c r="B277" s="76" t="s">
        <v>149</v>
      </c>
      <c r="C277" s="79"/>
      <c r="D277" s="80"/>
      <c r="E277" s="88"/>
      <c r="F277" s="17">
        <f>F276-E276</f>
        <v>0.019317129629629632</v>
      </c>
      <c r="G277" s="66"/>
      <c r="H277" s="58"/>
      <c r="I277" s="64"/>
      <c r="J277" s="38"/>
      <c r="L277" s="110"/>
      <c r="M277" s="110"/>
      <c r="N277" s="110"/>
      <c r="O277" s="110"/>
    </row>
    <row r="278" spans="1:15" ht="15">
      <c r="A278" s="15">
        <v>7</v>
      </c>
      <c r="B278" s="85" t="s">
        <v>280</v>
      </c>
      <c r="C278" s="61"/>
      <c r="D278" s="62"/>
      <c r="E278" s="35">
        <v>0.02079861111111111</v>
      </c>
      <c r="F278" s="17">
        <v>0.04002314814814815</v>
      </c>
      <c r="G278" s="83"/>
      <c r="H278" s="15" t="s">
        <v>26</v>
      </c>
      <c r="I278" s="64"/>
      <c r="J278" s="23"/>
      <c r="L278" s="110"/>
      <c r="M278" s="110"/>
      <c r="N278" s="44"/>
      <c r="O278" s="44"/>
    </row>
    <row r="279" spans="1:15" ht="15">
      <c r="A279" s="78"/>
      <c r="B279" s="87" t="s">
        <v>281</v>
      </c>
      <c r="C279" s="79"/>
      <c r="D279" s="80"/>
      <c r="E279" s="78"/>
      <c r="F279" s="17">
        <f>F278-E278</f>
        <v>0.019224537037037037</v>
      </c>
      <c r="G279" s="84"/>
      <c r="H279" s="22"/>
      <c r="I279" s="64"/>
      <c r="L279" s="44"/>
      <c r="M279" s="110"/>
      <c r="N279" s="110"/>
      <c r="O279" s="44"/>
    </row>
    <row r="280" spans="1:16" ht="15">
      <c r="A280" s="15">
        <v>8</v>
      </c>
      <c r="B280" s="85" t="s">
        <v>155</v>
      </c>
      <c r="C280" s="68"/>
      <c r="D280" s="69"/>
      <c r="E280" s="35">
        <v>0.01980324074074074</v>
      </c>
      <c r="F280" s="17">
        <v>0.04041666666666667</v>
      </c>
      <c r="G280" s="83"/>
      <c r="H280" s="15" t="s">
        <v>39</v>
      </c>
      <c r="I280" s="64"/>
      <c r="J280" s="23"/>
      <c r="L280" s="110"/>
      <c r="M280" s="110"/>
      <c r="N280" s="110"/>
      <c r="O280" s="110"/>
      <c r="P280" s="44"/>
    </row>
    <row r="281" spans="1:16" ht="15">
      <c r="A281" s="78"/>
      <c r="B281" s="87" t="s">
        <v>156</v>
      </c>
      <c r="C281" s="73"/>
      <c r="D281" s="74"/>
      <c r="E281" s="89"/>
      <c r="F281" s="17">
        <f>F280-E280</f>
        <v>0.02061342592592593</v>
      </c>
      <c r="G281" s="84"/>
      <c r="H281" s="22"/>
      <c r="I281" s="64"/>
      <c r="J281" s="23"/>
      <c r="L281" s="110"/>
      <c r="M281" s="110"/>
      <c r="N281" s="110"/>
      <c r="O281" s="110"/>
      <c r="P281" s="44"/>
    </row>
    <row r="282" spans="1:16" ht="15">
      <c r="A282" s="15">
        <v>9</v>
      </c>
      <c r="B282" s="85" t="s">
        <v>282</v>
      </c>
      <c r="C282" s="61"/>
      <c r="D282" s="62"/>
      <c r="E282" s="35">
        <v>0.02079861111111111</v>
      </c>
      <c r="F282" s="17">
        <v>0.04100694444444444</v>
      </c>
      <c r="G282" s="42"/>
      <c r="H282" s="15" t="s">
        <v>82</v>
      </c>
      <c r="I282" s="64"/>
      <c r="J282" s="23"/>
      <c r="L282" s="44"/>
      <c r="M282" s="110"/>
      <c r="N282" s="110"/>
      <c r="O282" s="110"/>
      <c r="P282" s="44"/>
    </row>
    <row r="283" spans="1:16" ht="15">
      <c r="A283" s="78"/>
      <c r="B283" s="87" t="s">
        <v>283</v>
      </c>
      <c r="C283" s="79"/>
      <c r="D283" s="80"/>
      <c r="E283" s="78"/>
      <c r="F283" s="17">
        <f>F282-E282</f>
        <v>0.02020833333333333</v>
      </c>
      <c r="G283" s="66"/>
      <c r="H283" s="22"/>
      <c r="I283" s="64"/>
      <c r="J283" s="38"/>
      <c r="L283" s="110"/>
      <c r="M283" s="110"/>
      <c r="N283" s="110"/>
      <c r="O283" s="110"/>
      <c r="P283" s="110"/>
    </row>
    <row r="284" spans="1:10" ht="15">
      <c r="A284" s="15">
        <v>10</v>
      </c>
      <c r="B284" s="90" t="s">
        <v>284</v>
      </c>
      <c r="E284" s="35">
        <v>0.021435185185185186</v>
      </c>
      <c r="F284" s="17">
        <v>0.0425462962962963</v>
      </c>
      <c r="G284" s="42"/>
      <c r="H284" s="15" t="s">
        <v>27</v>
      </c>
      <c r="I284" s="64"/>
      <c r="J284" s="23"/>
    </row>
    <row r="285" spans="1:10" ht="15">
      <c r="A285" s="78"/>
      <c r="B285" s="90" t="s">
        <v>285</v>
      </c>
      <c r="E285" s="78"/>
      <c r="F285" s="17">
        <f>F284-E284</f>
        <v>0.021111111111111112</v>
      </c>
      <c r="G285" s="66"/>
      <c r="H285" s="22"/>
      <c r="I285" s="64"/>
      <c r="J285" s="23"/>
    </row>
    <row r="286" spans="1:10" ht="15">
      <c r="A286" s="15">
        <v>11</v>
      </c>
      <c r="B286" s="29" t="s">
        <v>286</v>
      </c>
      <c r="C286" s="61"/>
      <c r="D286" s="62"/>
      <c r="E286" s="77">
        <v>0.022129629629629628</v>
      </c>
      <c r="F286" s="17">
        <v>0.04265046296296296</v>
      </c>
      <c r="G286" s="106"/>
      <c r="H286" s="15" t="s">
        <v>85</v>
      </c>
      <c r="I286" s="64"/>
      <c r="J286" s="23"/>
    </row>
    <row r="287" spans="1:10" ht="15">
      <c r="A287" s="78"/>
      <c r="B287" s="76" t="s">
        <v>287</v>
      </c>
      <c r="C287" s="79"/>
      <c r="D287" s="80"/>
      <c r="E287" s="77"/>
      <c r="F287" s="17">
        <f>F286-E286</f>
        <v>0.020520833333333332</v>
      </c>
      <c r="G287" s="106"/>
      <c r="H287" s="22"/>
      <c r="I287" s="64"/>
      <c r="J287" s="44"/>
    </row>
    <row r="288" spans="1:9" ht="15">
      <c r="A288" s="15">
        <v>12</v>
      </c>
      <c r="B288" s="29" t="s">
        <v>288</v>
      </c>
      <c r="C288" s="61"/>
      <c r="D288" s="62"/>
      <c r="E288" s="35">
        <v>0.022037037037037036</v>
      </c>
      <c r="F288" s="17">
        <v>0.04363425925925926</v>
      </c>
      <c r="G288" s="83"/>
      <c r="H288" s="15" t="s">
        <v>40</v>
      </c>
      <c r="I288" s="64"/>
    </row>
    <row r="289" spans="1:10" ht="15">
      <c r="A289" s="78"/>
      <c r="B289" s="76" t="s">
        <v>289</v>
      </c>
      <c r="C289" s="79"/>
      <c r="D289" s="80"/>
      <c r="E289" s="78"/>
      <c r="F289" s="17">
        <f>F288-E288</f>
        <v>0.021597222222222226</v>
      </c>
      <c r="G289" s="84"/>
      <c r="H289" s="22"/>
      <c r="I289" s="64"/>
      <c r="J289" s="23"/>
    </row>
    <row r="290" spans="1:10" ht="15">
      <c r="A290" s="15">
        <v>13</v>
      </c>
      <c r="B290" s="29" t="s">
        <v>290</v>
      </c>
      <c r="C290" s="68"/>
      <c r="D290" s="69"/>
      <c r="E290" s="35">
        <v>0.023240740740740742</v>
      </c>
      <c r="F290" s="17">
        <v>0.044675925925925924</v>
      </c>
      <c r="G290" s="83"/>
      <c r="H290" s="15" t="s">
        <v>87</v>
      </c>
      <c r="I290" s="23"/>
      <c r="J290" s="23"/>
    </row>
    <row r="291" spans="1:10" ht="15">
      <c r="A291" s="78"/>
      <c r="B291" s="76" t="s">
        <v>291</v>
      </c>
      <c r="C291" s="73"/>
      <c r="D291" s="74"/>
      <c r="E291" s="78"/>
      <c r="F291" s="17">
        <f>F290-E290</f>
        <v>0.021435185185185182</v>
      </c>
      <c r="G291" s="84"/>
      <c r="H291" s="22"/>
      <c r="I291" s="64"/>
      <c r="J291" s="38"/>
    </row>
    <row r="292" spans="1:10" ht="15">
      <c r="A292" s="15">
        <v>14</v>
      </c>
      <c r="B292" s="85" t="s">
        <v>292</v>
      </c>
      <c r="C292" s="61"/>
      <c r="D292" s="62"/>
      <c r="E292" s="35">
        <v>0.022997685185185187</v>
      </c>
      <c r="F292" s="17">
        <v>0.04637731481481481</v>
      </c>
      <c r="G292" s="42"/>
      <c r="H292" s="15" t="s">
        <v>89</v>
      </c>
      <c r="I292" s="64"/>
      <c r="J292" s="23"/>
    </row>
    <row r="293" spans="1:9" ht="15">
      <c r="A293" s="78"/>
      <c r="B293" s="87" t="s">
        <v>129</v>
      </c>
      <c r="C293" s="79"/>
      <c r="D293" s="80"/>
      <c r="E293" s="78"/>
      <c r="F293" s="17">
        <f>F292-E292</f>
        <v>0.023379629629629622</v>
      </c>
      <c r="G293" s="66"/>
      <c r="H293" s="22"/>
      <c r="I293" s="64"/>
    </row>
    <row r="294" spans="1:10" ht="15">
      <c r="A294" s="15">
        <v>15</v>
      </c>
      <c r="B294" s="104" t="s">
        <v>157</v>
      </c>
      <c r="C294" s="61"/>
      <c r="D294" s="62"/>
      <c r="E294" s="77">
        <v>0.02291666666666667</v>
      </c>
      <c r="F294" s="17">
        <v>0.05070601851851852</v>
      </c>
      <c r="G294" s="106"/>
      <c r="H294" s="15" t="s">
        <v>30</v>
      </c>
      <c r="I294" s="64"/>
      <c r="J294" s="23"/>
    </row>
    <row r="295" spans="1:10" ht="15">
      <c r="A295" s="22"/>
      <c r="B295" s="72" t="s">
        <v>293</v>
      </c>
      <c r="C295" s="79"/>
      <c r="D295" s="80"/>
      <c r="E295" s="86"/>
      <c r="F295" s="17">
        <f>F294-E294</f>
        <v>0.02778935185185185</v>
      </c>
      <c r="G295" s="106"/>
      <c r="H295" s="22"/>
      <c r="I295" s="64"/>
      <c r="J295" s="44"/>
    </row>
    <row r="296" spans="1:10" ht="15">
      <c r="A296" s="15">
        <v>16</v>
      </c>
      <c r="B296" t="s">
        <v>294</v>
      </c>
      <c r="E296" s="35">
        <v>0.024687499999999998</v>
      </c>
      <c r="F296" s="17">
        <v>0.05825231481481482</v>
      </c>
      <c r="G296" s="42"/>
      <c r="H296" s="15" t="s">
        <v>37</v>
      </c>
      <c r="I296" s="64"/>
      <c r="J296" s="23"/>
    </row>
    <row r="297" spans="1:10" ht="15">
      <c r="A297" s="78"/>
      <c r="B297" s="76" t="s">
        <v>140</v>
      </c>
      <c r="E297" s="78"/>
      <c r="F297" s="17">
        <f>F296-E296</f>
        <v>0.033564814814814825</v>
      </c>
      <c r="G297" s="66"/>
      <c r="H297" s="22"/>
      <c r="I297" s="64"/>
      <c r="J297" s="44"/>
    </row>
    <row r="298" spans="1:10" ht="15">
      <c r="A298" s="15">
        <v>17</v>
      </c>
      <c r="B298" s="29" t="s">
        <v>158</v>
      </c>
      <c r="C298" s="61"/>
      <c r="D298" s="62"/>
      <c r="E298" s="35">
        <v>0.03078703703703704</v>
      </c>
      <c r="F298" s="17">
        <v>0.06215277777777778</v>
      </c>
      <c r="G298" s="42"/>
      <c r="H298" s="15" t="s">
        <v>33</v>
      </c>
      <c r="I298" s="64"/>
      <c r="J298" s="23"/>
    </row>
    <row r="299" spans="1:10" ht="15">
      <c r="A299" s="22"/>
      <c r="B299" s="76" t="s">
        <v>159</v>
      </c>
      <c r="C299" s="79"/>
      <c r="D299" s="80"/>
      <c r="E299" s="22"/>
      <c r="F299" s="17">
        <f>F298-E298</f>
        <v>0.031365740740740736</v>
      </c>
      <c r="G299" s="66"/>
      <c r="H299" s="22"/>
      <c r="I299" s="64"/>
      <c r="J299" s="23"/>
    </row>
    <row r="300" spans="1:10" ht="15">
      <c r="A300" s="15">
        <v>18</v>
      </c>
      <c r="B300" s="29" t="s">
        <v>295</v>
      </c>
      <c r="C300" s="115"/>
      <c r="D300" s="116"/>
      <c r="E300" s="35">
        <v>0.030567129629629628</v>
      </c>
      <c r="F300" s="17">
        <v>0.06302083333333333</v>
      </c>
      <c r="G300" s="42"/>
      <c r="H300" s="15" t="s">
        <v>42</v>
      </c>
      <c r="I300" s="64"/>
      <c r="J300" s="23"/>
    </row>
    <row r="301" spans="1:10" ht="15">
      <c r="A301" s="78"/>
      <c r="B301" s="76" t="s">
        <v>62</v>
      </c>
      <c r="C301" s="117"/>
      <c r="D301" s="118"/>
      <c r="E301" s="78"/>
      <c r="F301" s="17">
        <f>F300-E300</f>
        <v>0.03245370370370371</v>
      </c>
      <c r="G301" s="66"/>
      <c r="H301" s="22"/>
      <c r="I301" s="64"/>
      <c r="J301" s="23"/>
    </row>
    <row r="302" spans="1:10" ht="15">
      <c r="A302" s="137" t="s">
        <v>305</v>
      </c>
      <c r="B302" s="137"/>
      <c r="C302" s="137"/>
      <c r="D302" s="137"/>
      <c r="E302" s="137"/>
      <c r="F302" s="137"/>
      <c r="G302" s="137"/>
      <c r="H302" s="137"/>
      <c r="I302" s="137"/>
      <c r="J302" s="55"/>
    </row>
    <row r="303" spans="1:10" ht="15">
      <c r="A303" s="137" t="s">
        <v>304</v>
      </c>
      <c r="B303" s="137"/>
      <c r="C303" s="137"/>
      <c r="D303" s="137"/>
      <c r="E303" s="137"/>
      <c r="F303" s="137"/>
      <c r="G303" s="137"/>
      <c r="H303" s="137"/>
      <c r="I303" s="23"/>
      <c r="J303" s="55"/>
    </row>
    <row r="304" spans="1:10" ht="24.75" customHeight="1">
      <c r="A304" s="126" t="s">
        <v>164</v>
      </c>
      <c r="B304" s="38"/>
      <c r="C304" s="23"/>
      <c r="D304" s="23"/>
      <c r="E304" s="23"/>
      <c r="F304" s="23"/>
      <c r="G304" s="23"/>
      <c r="H304" s="23"/>
      <c r="I304" s="23"/>
      <c r="J304" s="55"/>
    </row>
    <row r="305" spans="1:10" ht="15">
      <c r="A305" s="23" t="s">
        <v>165</v>
      </c>
      <c r="B305" s="38"/>
      <c r="C305" s="23"/>
      <c r="D305" s="23"/>
      <c r="E305" s="23"/>
      <c r="F305" s="23"/>
      <c r="G305" s="23"/>
      <c r="H305" s="23"/>
      <c r="I305" s="23"/>
      <c r="J305" s="23"/>
    </row>
    <row r="306" spans="1:10" ht="15">
      <c r="A306" s="23" t="s">
        <v>166</v>
      </c>
      <c r="B306" s="38"/>
      <c r="C306" s="23"/>
      <c r="D306" s="23"/>
      <c r="E306" s="23"/>
      <c r="F306" s="23"/>
      <c r="G306" s="23"/>
      <c r="H306" s="23"/>
      <c r="I306" s="23"/>
      <c r="J306" s="23"/>
    </row>
    <row r="307" spans="1:10" ht="15">
      <c r="A307" s="126" t="s">
        <v>167</v>
      </c>
      <c r="B307" s="38"/>
      <c r="C307" s="23"/>
      <c r="D307" s="23"/>
      <c r="E307" s="23"/>
      <c r="F307" s="126" t="s">
        <v>168</v>
      </c>
      <c r="G307" s="38"/>
      <c r="H307" s="23"/>
      <c r="I307" s="23"/>
      <c r="J307" s="55"/>
    </row>
    <row r="308" spans="1:10" ht="15">
      <c r="A308" s="23" t="s">
        <v>160</v>
      </c>
      <c r="B308" s="38"/>
      <c r="C308" s="23"/>
      <c r="D308" s="23"/>
      <c r="E308" s="23"/>
      <c r="F308" s="23"/>
      <c r="G308" s="23"/>
      <c r="H308" s="23"/>
      <c r="I308" s="23"/>
      <c r="J308" s="55"/>
    </row>
    <row r="309" spans="1:10" ht="15">
      <c r="A309" s="23" t="s">
        <v>169</v>
      </c>
      <c r="B309" s="38"/>
      <c r="C309" s="23"/>
      <c r="D309" s="23"/>
      <c r="E309" s="23"/>
      <c r="F309" s="23"/>
      <c r="G309" s="23"/>
      <c r="H309" s="23"/>
      <c r="I309" s="23"/>
      <c r="J309" s="55"/>
    </row>
    <row r="310" spans="1:10" ht="15">
      <c r="A310" s="23" t="s">
        <v>170</v>
      </c>
      <c r="B310" s="38"/>
      <c r="C310" s="23"/>
      <c r="D310" s="23"/>
      <c r="E310" s="23"/>
      <c r="F310" s="23"/>
      <c r="G310" s="23"/>
      <c r="H310" s="23"/>
      <c r="I310" s="23"/>
      <c r="J310" s="55"/>
    </row>
    <row r="311" spans="1:10" ht="15">
      <c r="A311" s="23" t="s">
        <v>171</v>
      </c>
      <c r="B311" s="38"/>
      <c r="C311" s="23"/>
      <c r="D311" s="23"/>
      <c r="E311" s="23"/>
      <c r="F311" s="23"/>
      <c r="G311" s="23"/>
      <c r="H311" s="23"/>
      <c r="I311" s="23"/>
      <c r="J311" s="55"/>
    </row>
    <row r="312" spans="1:10" ht="15">
      <c r="A312" s="23" t="s">
        <v>172</v>
      </c>
      <c r="B312" s="38"/>
      <c r="C312" s="23"/>
      <c r="D312" s="23"/>
      <c r="E312" s="23"/>
      <c r="F312" s="23"/>
      <c r="G312" s="23"/>
      <c r="H312" s="23"/>
      <c r="I312" s="23"/>
      <c r="J312" s="55"/>
    </row>
    <row r="313" spans="1:10" ht="15">
      <c r="A313" s="107" t="s">
        <v>301</v>
      </c>
      <c r="B313" s="38"/>
      <c r="C313" s="23"/>
      <c r="D313" s="23"/>
      <c r="E313" s="23"/>
      <c r="F313" s="23"/>
      <c r="G313" s="23"/>
      <c r="H313" s="23"/>
      <c r="I313" s="23"/>
      <c r="J313" s="55"/>
    </row>
    <row r="314" spans="1:10" ht="15">
      <c r="A314" s="38" t="s">
        <v>161</v>
      </c>
      <c r="B314" s="38"/>
      <c r="C314" s="23"/>
      <c r="D314" s="23"/>
      <c r="E314" s="23"/>
      <c r="F314" s="23"/>
      <c r="G314" s="23"/>
      <c r="H314" s="23"/>
      <c r="I314" s="23"/>
      <c r="J314" s="55"/>
    </row>
    <row r="315" spans="1:10" ht="15">
      <c r="A315" s="108" t="s">
        <v>302</v>
      </c>
      <c r="B315" s="38"/>
      <c r="C315" s="23"/>
      <c r="D315" s="23"/>
      <c r="E315" s="23"/>
      <c r="F315" s="23"/>
      <c r="G315" s="23"/>
      <c r="H315" s="23"/>
      <c r="I315" s="23"/>
      <c r="J315" s="55"/>
    </row>
    <row r="316" spans="1:10" ht="15">
      <c r="A316" s="107" t="s">
        <v>173</v>
      </c>
      <c r="B316" s="38"/>
      <c r="C316" s="23"/>
      <c r="D316" s="23"/>
      <c r="E316" s="23"/>
      <c r="F316" s="23"/>
      <c r="G316" s="23"/>
      <c r="H316" s="23"/>
      <c r="I316" s="23"/>
      <c r="J316" s="55"/>
    </row>
    <row r="317" spans="1:10" ht="15">
      <c r="A317" s="107" t="s">
        <v>174</v>
      </c>
      <c r="B317" s="38"/>
      <c r="C317" s="23"/>
      <c r="D317" s="23"/>
      <c r="E317" s="23"/>
      <c r="F317" s="23"/>
      <c r="G317" s="23"/>
      <c r="H317" s="23"/>
      <c r="I317" s="23"/>
      <c r="J317" s="55"/>
    </row>
    <row r="318" spans="1:10" ht="15">
      <c r="A318" s="107" t="s">
        <v>175</v>
      </c>
      <c r="B318" s="38"/>
      <c r="C318" s="23"/>
      <c r="D318" s="23"/>
      <c r="E318" s="23"/>
      <c r="F318" s="23"/>
      <c r="G318" s="23"/>
      <c r="H318" s="23"/>
      <c r="I318" s="23"/>
      <c r="J318" s="55"/>
    </row>
    <row r="319" spans="1:10" ht="15">
      <c r="A319" s="107" t="s">
        <v>176</v>
      </c>
      <c r="B319" s="38"/>
      <c r="C319" s="23"/>
      <c r="D319" s="23"/>
      <c r="E319" s="23"/>
      <c r="F319" s="23"/>
      <c r="G319" s="23"/>
      <c r="H319" s="23"/>
      <c r="I319" s="23"/>
      <c r="J319" s="55"/>
    </row>
    <row r="320" spans="1:10" ht="15">
      <c r="A320" s="107" t="s">
        <v>177</v>
      </c>
      <c r="B320" s="38"/>
      <c r="C320" s="23"/>
      <c r="D320" s="23"/>
      <c r="E320" s="23"/>
      <c r="F320" s="23"/>
      <c r="G320" s="23"/>
      <c r="H320" s="23"/>
      <c r="I320" s="23"/>
      <c r="J320" s="55"/>
    </row>
    <row r="321" spans="1:10" ht="15">
      <c r="A321" s="107" t="s">
        <v>178</v>
      </c>
      <c r="B321" s="38"/>
      <c r="C321" s="23"/>
      <c r="D321" s="23"/>
      <c r="E321" s="23"/>
      <c r="F321" s="23"/>
      <c r="G321" s="23"/>
      <c r="H321" s="23"/>
      <c r="I321" s="23"/>
      <c r="J321" s="55"/>
    </row>
    <row r="322" spans="1:10" ht="15">
      <c r="A322" s="107" t="s">
        <v>179</v>
      </c>
      <c r="B322" s="38"/>
      <c r="C322" s="23"/>
      <c r="D322" s="23"/>
      <c r="E322" s="23"/>
      <c r="F322" s="23"/>
      <c r="G322" s="23"/>
      <c r="H322" s="23"/>
      <c r="I322" s="23"/>
      <c r="J322" s="55"/>
    </row>
    <row r="323" spans="1:10" ht="15">
      <c r="A323" t="s">
        <v>180</v>
      </c>
      <c r="B323" s="38"/>
      <c r="C323" s="23"/>
      <c r="D323" s="23"/>
      <c r="E323" s="23"/>
      <c r="F323" s="23"/>
      <c r="G323" s="23"/>
      <c r="H323" s="23"/>
      <c r="I323" s="23"/>
      <c r="J323" s="55"/>
    </row>
    <row r="324" spans="1:10" ht="15">
      <c r="A324" t="s">
        <v>181</v>
      </c>
      <c r="B324" s="38"/>
      <c r="C324" s="23"/>
      <c r="D324" s="23"/>
      <c r="E324" s="23"/>
      <c r="F324" s="23"/>
      <c r="G324" s="23"/>
      <c r="H324" s="23"/>
      <c r="I324" s="23"/>
      <c r="J324" s="55"/>
    </row>
    <row r="325" spans="1:10" ht="15">
      <c r="A325" t="s">
        <v>182</v>
      </c>
      <c r="B325" s="38"/>
      <c r="C325" s="23"/>
      <c r="D325" s="23"/>
      <c r="E325" s="23"/>
      <c r="F325" s="23"/>
      <c r="G325" s="23"/>
      <c r="H325" s="23"/>
      <c r="I325" s="23"/>
      <c r="J325" s="55"/>
    </row>
    <row r="326" spans="1:10" ht="15">
      <c r="A326" t="s">
        <v>183</v>
      </c>
      <c r="B326" s="38"/>
      <c r="C326" s="23"/>
      <c r="D326" s="23"/>
      <c r="E326" s="23"/>
      <c r="F326" s="23"/>
      <c r="G326" s="23"/>
      <c r="H326" s="23"/>
      <c r="I326" s="23"/>
      <c r="J326" s="55"/>
    </row>
    <row r="327" spans="1:10" ht="15">
      <c r="A327" s="23" t="s">
        <v>303</v>
      </c>
      <c r="B327" s="38"/>
      <c r="C327" s="38"/>
      <c r="D327" s="38"/>
      <c r="E327" s="38"/>
      <c r="F327" s="38"/>
      <c r="G327" s="38"/>
      <c r="H327" s="38"/>
      <c r="I327" s="38"/>
      <c r="J327" s="38"/>
    </row>
  </sheetData>
  <sheetProtection/>
  <mergeCells count="18">
    <mergeCell ref="B9:J9"/>
    <mergeCell ref="B13:J13"/>
    <mergeCell ref="B14:D14"/>
    <mergeCell ref="A1:J1"/>
    <mergeCell ref="A2:J2"/>
    <mergeCell ref="A3:J3"/>
    <mergeCell ref="A4:J4"/>
    <mergeCell ref="A5:J5"/>
    <mergeCell ref="B94:E94"/>
    <mergeCell ref="A95:D95"/>
    <mergeCell ref="A6:J6"/>
    <mergeCell ref="A303:H303"/>
    <mergeCell ref="A302:I302"/>
    <mergeCell ref="A96:C96"/>
    <mergeCell ref="A97:C97"/>
    <mergeCell ref="B209:D209"/>
    <mergeCell ref="A211:D211"/>
    <mergeCell ref="B8:J8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k242</dc:creator>
  <cp:keywords/>
  <dc:description/>
  <cp:lastModifiedBy>Sergey</cp:lastModifiedBy>
  <cp:lastPrinted>2017-06-07T06:11:02Z</cp:lastPrinted>
  <dcterms:created xsi:type="dcterms:W3CDTF">2017-06-06T02:28:36Z</dcterms:created>
  <dcterms:modified xsi:type="dcterms:W3CDTF">2017-06-08T05:22:18Z</dcterms:modified>
  <cp:category/>
  <cp:version/>
  <cp:contentType/>
  <cp:contentStatus/>
</cp:coreProperties>
</file>