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Сводный (2)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<sst xmlns="http://schemas.openxmlformats.org/spreadsheetml/2006/main" count="72" uniqueCount="58">
  <si>
    <t>Место</t>
  </si>
  <si>
    <t xml:space="preserve">Время </t>
  </si>
  <si>
    <t>Старт</t>
  </si>
  <si>
    <t>Финиш</t>
  </si>
  <si>
    <t>Старт. №</t>
  </si>
  <si>
    <t>Результат</t>
  </si>
  <si>
    <t xml:space="preserve">Отставание </t>
  </si>
  <si>
    <t>гонки</t>
  </si>
  <si>
    <t>Горбунов Николай</t>
  </si>
  <si>
    <t>Коробейников Виктор</t>
  </si>
  <si>
    <t>Таскаев Дмитрий</t>
  </si>
  <si>
    <t>Романов Сергей</t>
  </si>
  <si>
    <t>Батраченко Иван</t>
  </si>
  <si>
    <t xml:space="preserve">Чернов Виталий </t>
  </si>
  <si>
    <t>Федин Альберт</t>
  </si>
  <si>
    <t>Белоусов Олег</t>
  </si>
  <si>
    <t>Хороших Кристина</t>
  </si>
  <si>
    <t>Кравченко Елена</t>
  </si>
  <si>
    <t>Нестерец Оксана</t>
  </si>
  <si>
    <t>Соревнования по лыжероллерам "Иркутский спринт"</t>
  </si>
  <si>
    <t>27 июня 2015 г.</t>
  </si>
  <si>
    <t>Иркутск, спортивно-туристическая трасса "Пчёлы у озера"</t>
  </si>
  <si>
    <t>Начало - 11.00</t>
  </si>
  <si>
    <t>Окончание - 14.00</t>
  </si>
  <si>
    <t>Костицин Геннадий</t>
  </si>
  <si>
    <t>Возраст, лет</t>
  </si>
  <si>
    <t>1 забег, классика</t>
  </si>
  <si>
    <t>2 забег, коньковый</t>
  </si>
  <si>
    <t>Фамилия, имя</t>
  </si>
  <si>
    <t>Старт, мин:сек</t>
  </si>
  <si>
    <t>50-59 лет, мужчины, 1,5км + 1,5км.</t>
  </si>
  <si>
    <t>Шорников Сергей</t>
  </si>
  <si>
    <t>Шеметов Николай</t>
  </si>
  <si>
    <t>40-49 лет, женщины, 1,5км + 1,5км.</t>
  </si>
  <si>
    <t>Марков Виктор</t>
  </si>
  <si>
    <t>30-39 лет, женщины, 1,5км + 1,5км.</t>
  </si>
  <si>
    <t>40-49 лет, мужчины, 1,5км + 1,5км.</t>
  </si>
  <si>
    <t>30-39 лет, мужчины, 1,5км + 1,5км.</t>
  </si>
  <si>
    <t>Новиков Максим</t>
  </si>
  <si>
    <t>Войтенко Алексей</t>
  </si>
  <si>
    <t>Свирепов Роман</t>
  </si>
  <si>
    <t>0-29 лет, женщины, 1,5км + 1,5км.</t>
  </si>
  <si>
    <t>0-29 лет, мужчины, 1,5км + 1,5км.</t>
  </si>
  <si>
    <t>Томилов Александр</t>
  </si>
  <si>
    <t>Раздобудкин Владислав</t>
  </si>
  <si>
    <t>Жиндаев Андрей</t>
  </si>
  <si>
    <t>Романов Роман</t>
  </si>
  <si>
    <t>Грищенко Владислав</t>
  </si>
  <si>
    <t>Киреев Валентин</t>
  </si>
  <si>
    <t>Саенко Вячеслав</t>
  </si>
  <si>
    <t>Хайми Виктор</t>
  </si>
  <si>
    <t>70 лет и старше, мужчины, 1,5км + 1,5км.</t>
  </si>
  <si>
    <t>Обсалютный зачёт, женщины, 1,5км + 1,5км.</t>
  </si>
  <si>
    <t>Чернов Виталий</t>
  </si>
  <si>
    <t>Финальный забег, мужчины, классика 1,5км.</t>
  </si>
  <si>
    <t>Мартынов Сергей</t>
  </si>
  <si>
    <t>Протокол составил</t>
  </si>
  <si>
    <t>Организатор и главный судья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</si>
</sst>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h:mm;@"/>
  </numFmts>
  <fonts count="27"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/>
    </xf>
    <xf numFmtId="173" fontId="3" fillId="0" borderId="15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6" fontId="6" fillId="0" borderId="1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1">
      <selection activeCell="G52" sqref="G52:H52"/>
    </sheetView>
  </sheetViews>
  <sheetFormatPr defaultColWidth="9.140625" defaultRowHeight="15"/>
  <cols>
    <col min="1" max="1" width="6.28125" style="0" customWidth="1"/>
    <col min="2" max="2" width="5.7109375" style="0" customWidth="1"/>
    <col min="3" max="3" width="20.140625" style="0" customWidth="1"/>
    <col min="4" max="4" width="8.28125" style="0" customWidth="1"/>
    <col min="5" max="5" width="7.28125" style="0" customWidth="1"/>
    <col min="6" max="6" width="9.7109375" style="0" customWidth="1"/>
    <col min="7" max="7" width="9.57421875" style="0" customWidth="1"/>
    <col min="8" max="8" width="10.28125" style="0" customWidth="1"/>
    <col min="9" max="9" width="7.28125" style="0" customWidth="1"/>
  </cols>
  <sheetData>
    <row r="1" spans="1:9" ht="33" customHeight="1">
      <c r="A1" s="42" t="s">
        <v>19</v>
      </c>
      <c r="B1" s="43"/>
      <c r="C1" s="43"/>
      <c r="D1" s="43"/>
      <c r="E1" s="43"/>
      <c r="F1" s="43"/>
      <c r="G1" s="43"/>
      <c r="H1" s="43"/>
      <c r="I1" s="44"/>
    </row>
    <row r="2" spans="1:9" ht="15.75" customHeight="1">
      <c r="A2" s="61" t="s">
        <v>21</v>
      </c>
      <c r="B2" s="62"/>
      <c r="C2" s="63"/>
      <c r="D2" s="45" t="s">
        <v>20</v>
      </c>
      <c r="E2" s="45"/>
      <c r="F2" s="46"/>
      <c r="G2" s="30" t="s">
        <v>22</v>
      </c>
      <c r="H2" s="31"/>
      <c r="I2" s="32"/>
    </row>
    <row r="3" spans="1:9" ht="24.75" customHeight="1">
      <c r="A3" s="64"/>
      <c r="B3" s="65"/>
      <c r="C3" s="66"/>
      <c r="D3" s="47"/>
      <c r="E3" s="47"/>
      <c r="F3" s="48"/>
      <c r="G3" s="30" t="s">
        <v>23</v>
      </c>
      <c r="H3" s="31"/>
      <c r="I3" s="32"/>
    </row>
    <row r="4" spans="1:9" ht="15" customHeight="1">
      <c r="A4" s="40" t="s">
        <v>0</v>
      </c>
      <c r="B4" s="40" t="s">
        <v>4</v>
      </c>
      <c r="C4" s="40" t="s">
        <v>28</v>
      </c>
      <c r="D4" s="40" t="s">
        <v>25</v>
      </c>
      <c r="E4" s="40" t="s">
        <v>29</v>
      </c>
      <c r="F4" s="36" t="s">
        <v>1</v>
      </c>
      <c r="G4" s="37"/>
      <c r="H4" s="9" t="s">
        <v>5</v>
      </c>
      <c r="I4" s="38" t="s">
        <v>6</v>
      </c>
    </row>
    <row r="5" spans="1:10" ht="26.25" customHeight="1">
      <c r="A5" s="41"/>
      <c r="B5" s="41"/>
      <c r="C5" s="41"/>
      <c r="D5" s="41"/>
      <c r="E5" s="41"/>
      <c r="F5" s="6" t="s">
        <v>26</v>
      </c>
      <c r="G5" s="15" t="s">
        <v>27</v>
      </c>
      <c r="H5" s="8" t="s">
        <v>7</v>
      </c>
      <c r="I5" s="39"/>
      <c r="J5" s="1"/>
    </row>
    <row r="6" spans="1:9" ht="14.25">
      <c r="A6" s="54" t="s">
        <v>42</v>
      </c>
      <c r="B6" s="55"/>
      <c r="C6" s="55"/>
      <c r="D6" s="55"/>
      <c r="E6" s="55"/>
      <c r="F6" s="55"/>
      <c r="G6" s="55"/>
      <c r="H6" s="55"/>
      <c r="I6" s="56"/>
    </row>
    <row r="7" spans="1:9" ht="14.25">
      <c r="A7" s="2">
        <v>1</v>
      </c>
      <c r="B7" s="2">
        <v>11</v>
      </c>
      <c r="C7" s="3" t="s">
        <v>43</v>
      </c>
      <c r="D7" s="2">
        <v>25</v>
      </c>
      <c r="E7" s="21">
        <v>0.20833333333333334</v>
      </c>
      <c r="F7" s="25">
        <v>0.2076388888888889</v>
      </c>
      <c r="G7" s="26">
        <v>0.19236111111111112</v>
      </c>
      <c r="H7" s="22">
        <v>0.4</v>
      </c>
      <c r="I7" s="14">
        <v>0</v>
      </c>
    </row>
    <row r="8" spans="1:9" ht="14.25">
      <c r="A8" s="2">
        <v>2</v>
      </c>
      <c r="B8" s="2">
        <v>22</v>
      </c>
      <c r="C8" s="3" t="s">
        <v>10</v>
      </c>
      <c r="D8" s="2">
        <v>15</v>
      </c>
      <c r="E8" s="21">
        <v>0.4375</v>
      </c>
      <c r="F8" s="25">
        <v>0.22152777777777777</v>
      </c>
      <c r="G8" s="26">
        <v>0.19583333333333333</v>
      </c>
      <c r="H8" s="22">
        <v>0.4173611111111111</v>
      </c>
      <c r="I8" s="14">
        <f aca="true" t="shared" si="0" ref="I8:I16">H8-H$7</f>
        <v>0.017361111111111105</v>
      </c>
    </row>
    <row r="9" spans="1:9" ht="14.25">
      <c r="A9" s="2">
        <v>3</v>
      </c>
      <c r="B9" s="2">
        <v>21</v>
      </c>
      <c r="C9" s="3" t="s">
        <v>44</v>
      </c>
      <c r="D9" s="2">
        <v>15</v>
      </c>
      <c r="E9" s="21">
        <v>0.4166666666666667</v>
      </c>
      <c r="F9" s="25">
        <v>0.23055555555555554</v>
      </c>
      <c r="G9" s="26">
        <v>0.19305555555555554</v>
      </c>
      <c r="H9" s="22">
        <v>0.4236111111111111</v>
      </c>
      <c r="I9" s="14">
        <f t="shared" si="0"/>
        <v>0.023611111111111083</v>
      </c>
    </row>
    <row r="10" spans="1:9" ht="14.25">
      <c r="A10" s="2">
        <v>4</v>
      </c>
      <c r="B10" s="2">
        <v>4</v>
      </c>
      <c r="C10" s="3" t="s">
        <v>45</v>
      </c>
      <c r="D10" s="2">
        <v>27</v>
      </c>
      <c r="E10" s="21">
        <v>0.0625</v>
      </c>
      <c r="F10" s="25">
        <v>0.24861111111111112</v>
      </c>
      <c r="G10" s="26">
        <v>0.2111111111111111</v>
      </c>
      <c r="H10" s="22">
        <v>0.4597222222222222</v>
      </c>
      <c r="I10" s="14">
        <f t="shared" si="0"/>
        <v>0.05972222222222218</v>
      </c>
    </row>
    <row r="11" spans="1:9" ht="14.25">
      <c r="A11" s="2">
        <v>5</v>
      </c>
      <c r="B11" s="2">
        <v>8</v>
      </c>
      <c r="C11" s="3" t="s">
        <v>46</v>
      </c>
      <c r="D11" s="2">
        <v>15</v>
      </c>
      <c r="E11" s="21">
        <v>0.14583333333333334</v>
      </c>
      <c r="F11" s="25">
        <v>0.24791666666666667</v>
      </c>
      <c r="G11" s="26">
        <v>0.2138888888888889</v>
      </c>
      <c r="H11" s="22">
        <v>0.4618055555555556</v>
      </c>
      <c r="I11" s="14">
        <f t="shared" si="0"/>
        <v>0.06180555555555556</v>
      </c>
    </row>
    <row r="12" spans="1:9" ht="14.25">
      <c r="A12" s="2">
        <v>6</v>
      </c>
      <c r="B12" s="2">
        <v>14</v>
      </c>
      <c r="C12" s="3" t="s">
        <v>47</v>
      </c>
      <c r="D12" s="2">
        <v>18</v>
      </c>
      <c r="E12" s="21">
        <v>0.2708333333333333</v>
      </c>
      <c r="F12" s="25">
        <v>0.24861111111111112</v>
      </c>
      <c r="G12" s="26">
        <v>0.2152777777777778</v>
      </c>
      <c r="H12" s="22">
        <v>0.46388888888888885</v>
      </c>
      <c r="I12" s="14">
        <f t="shared" si="0"/>
        <v>0.06388888888888883</v>
      </c>
    </row>
    <row r="13" spans="1:9" ht="14.25">
      <c r="A13" s="2">
        <v>7</v>
      </c>
      <c r="B13" s="2">
        <v>2</v>
      </c>
      <c r="C13" s="3" t="s">
        <v>48</v>
      </c>
      <c r="D13" s="2">
        <v>14</v>
      </c>
      <c r="E13" s="21">
        <v>0.020833333333333332</v>
      </c>
      <c r="F13" s="25">
        <v>0.25277777777777777</v>
      </c>
      <c r="G13" s="26">
        <v>0.2125</v>
      </c>
      <c r="H13" s="22">
        <v>0.46527777777777773</v>
      </c>
      <c r="I13" s="14">
        <f t="shared" si="0"/>
        <v>0.06527777777777771</v>
      </c>
    </row>
    <row r="14" spans="1:9" ht="14.25">
      <c r="A14" s="2">
        <v>8</v>
      </c>
      <c r="B14" s="2">
        <v>25</v>
      </c>
      <c r="C14" s="3" t="s">
        <v>12</v>
      </c>
      <c r="D14" s="2">
        <v>29</v>
      </c>
      <c r="E14" s="21">
        <v>0.5</v>
      </c>
      <c r="F14" s="25">
        <v>0.24722222222222223</v>
      </c>
      <c r="G14" s="26">
        <v>0.22083333333333333</v>
      </c>
      <c r="H14" s="22">
        <v>0.4680555555555555</v>
      </c>
      <c r="I14" s="14">
        <f t="shared" si="0"/>
        <v>0.06805555555555548</v>
      </c>
    </row>
    <row r="15" spans="1:9" ht="14.25">
      <c r="A15" s="2">
        <v>9</v>
      </c>
      <c r="B15" s="2">
        <v>10</v>
      </c>
      <c r="C15" s="3" t="s">
        <v>49</v>
      </c>
      <c r="D15" s="2">
        <v>16</v>
      </c>
      <c r="E15" s="21">
        <v>0.1875</v>
      </c>
      <c r="F15" s="25">
        <v>0.2708333333333333</v>
      </c>
      <c r="G15" s="26">
        <v>0.22569444444444445</v>
      </c>
      <c r="H15" s="22">
        <v>0.49652777777777773</v>
      </c>
      <c r="I15" s="14">
        <f t="shared" si="0"/>
        <v>0.09652777777777771</v>
      </c>
    </row>
    <row r="16" spans="1:9" ht="14.25">
      <c r="A16" s="2">
        <v>10</v>
      </c>
      <c r="B16" s="2">
        <v>9</v>
      </c>
      <c r="C16" s="4" t="s">
        <v>50</v>
      </c>
      <c r="D16" s="2">
        <v>16</v>
      </c>
      <c r="E16" s="21">
        <v>0.16666666666666666</v>
      </c>
      <c r="F16" s="25">
        <v>0.30277777777777776</v>
      </c>
      <c r="G16" s="26">
        <v>0.23958333333333334</v>
      </c>
      <c r="H16" s="22">
        <v>0.5423611111111112</v>
      </c>
      <c r="I16" s="14">
        <f t="shared" si="0"/>
        <v>0.14236111111111116</v>
      </c>
    </row>
    <row r="17" spans="1:9" ht="14.25">
      <c r="A17" s="33" t="s">
        <v>41</v>
      </c>
      <c r="B17" s="34"/>
      <c r="C17" s="34"/>
      <c r="D17" s="34"/>
      <c r="E17" s="34"/>
      <c r="F17" s="34"/>
      <c r="G17" s="34"/>
      <c r="H17" s="34"/>
      <c r="I17" s="35"/>
    </row>
    <row r="18" spans="1:9" ht="14.25">
      <c r="A18" s="2">
        <v>1</v>
      </c>
      <c r="B18" s="2">
        <v>23</v>
      </c>
      <c r="C18" s="3" t="s">
        <v>16</v>
      </c>
      <c r="D18" s="2">
        <v>16</v>
      </c>
      <c r="E18" s="21">
        <v>0.4583333333333333</v>
      </c>
      <c r="F18" s="25">
        <v>0.28194444444444444</v>
      </c>
      <c r="G18" s="26">
        <v>0.26875</v>
      </c>
      <c r="H18" s="22">
        <v>0.5506944444444445</v>
      </c>
      <c r="I18" s="14">
        <v>0</v>
      </c>
    </row>
    <row r="19" spans="1:9" ht="14.25">
      <c r="A19" s="33" t="s">
        <v>37</v>
      </c>
      <c r="B19" s="34"/>
      <c r="C19" s="34"/>
      <c r="D19" s="34"/>
      <c r="E19" s="34"/>
      <c r="F19" s="34"/>
      <c r="G19" s="34"/>
      <c r="H19" s="34"/>
      <c r="I19" s="35"/>
    </row>
    <row r="20" spans="1:9" ht="14.25">
      <c r="A20" s="2">
        <v>1</v>
      </c>
      <c r="B20" s="2">
        <v>17</v>
      </c>
      <c r="C20" s="3" t="s">
        <v>13</v>
      </c>
      <c r="D20" s="24">
        <v>36</v>
      </c>
      <c r="E20" s="21">
        <v>0.3333333333333333</v>
      </c>
      <c r="F20" s="25">
        <v>0.1909722222222222</v>
      </c>
      <c r="G20" s="26">
        <v>0.1798611111111111</v>
      </c>
      <c r="H20" s="22">
        <v>0.37083333333333335</v>
      </c>
      <c r="I20" s="14">
        <v>0</v>
      </c>
    </row>
    <row r="21" spans="1:9" ht="14.25">
      <c r="A21" s="2">
        <v>2</v>
      </c>
      <c r="B21" s="2">
        <v>16</v>
      </c>
      <c r="C21" s="3" t="s">
        <v>14</v>
      </c>
      <c r="D21" s="2">
        <v>32</v>
      </c>
      <c r="E21" s="21">
        <v>0.3125</v>
      </c>
      <c r="F21" s="25">
        <v>0.2027777777777778</v>
      </c>
      <c r="G21" s="26">
        <v>0.18333333333333335</v>
      </c>
      <c r="H21" s="22">
        <v>0.3861111111111111</v>
      </c>
      <c r="I21" s="14">
        <f>H21-H$20</f>
        <v>0.015277777777777779</v>
      </c>
    </row>
    <row r="22" spans="1:9" ht="14.25">
      <c r="A22" s="2">
        <v>3</v>
      </c>
      <c r="B22" s="2">
        <v>19</v>
      </c>
      <c r="C22" s="3" t="s">
        <v>38</v>
      </c>
      <c r="D22" s="2">
        <v>31</v>
      </c>
      <c r="E22" s="21">
        <v>0.375</v>
      </c>
      <c r="F22" s="25">
        <v>0.20069444444444443</v>
      </c>
      <c r="G22" s="26">
        <v>0.1951388888888889</v>
      </c>
      <c r="H22" s="22">
        <v>0.3958333333333333</v>
      </c>
      <c r="I22" s="14">
        <f>H22-H$20</f>
        <v>0.024999999999999967</v>
      </c>
    </row>
    <row r="23" spans="1:9" ht="14.25">
      <c r="A23" s="2">
        <v>4</v>
      </c>
      <c r="B23" s="2">
        <v>13</v>
      </c>
      <c r="C23" s="3" t="s">
        <v>39</v>
      </c>
      <c r="D23" s="2">
        <v>32</v>
      </c>
      <c r="E23" s="21">
        <v>0.25</v>
      </c>
      <c r="F23" s="25">
        <v>0.24722222222222223</v>
      </c>
      <c r="G23" s="26">
        <v>0.2034722222222222</v>
      </c>
      <c r="H23" s="22">
        <v>0.45069444444444445</v>
      </c>
      <c r="I23" s="14">
        <f>H23-H$20</f>
        <v>0.0798611111111111</v>
      </c>
    </row>
    <row r="24" spans="1:9" ht="14.25">
      <c r="A24" s="2">
        <v>5</v>
      </c>
      <c r="B24" s="2">
        <v>26</v>
      </c>
      <c r="C24" s="3" t="s">
        <v>40</v>
      </c>
      <c r="D24" s="2">
        <v>39</v>
      </c>
      <c r="E24" s="21">
        <v>0.5208333333333334</v>
      </c>
      <c r="F24" s="25">
        <v>0.24305555555555555</v>
      </c>
      <c r="G24" s="26">
        <v>0.2347222222222222</v>
      </c>
      <c r="H24" s="22">
        <v>0.4777777777777778</v>
      </c>
      <c r="I24" s="14">
        <f>H24-H$20</f>
        <v>0.10694444444444445</v>
      </c>
    </row>
    <row r="25" spans="1:9" ht="14.25">
      <c r="A25" s="54" t="s">
        <v>35</v>
      </c>
      <c r="B25" s="55"/>
      <c r="C25" s="55"/>
      <c r="D25" s="55"/>
      <c r="E25" s="55"/>
      <c r="F25" s="55"/>
      <c r="G25" s="55"/>
      <c r="H25" s="55"/>
      <c r="I25" s="56"/>
    </row>
    <row r="26" spans="1:9" ht="14.25">
      <c r="A26" s="2">
        <v>1</v>
      </c>
      <c r="B26" s="2">
        <v>18</v>
      </c>
      <c r="C26" s="3" t="s">
        <v>17</v>
      </c>
      <c r="D26" s="2">
        <v>36</v>
      </c>
      <c r="E26" s="21">
        <v>0.3541666666666667</v>
      </c>
      <c r="F26" s="25">
        <v>0.2590277777777778</v>
      </c>
      <c r="G26" s="26">
        <v>0.2354166666666667</v>
      </c>
      <c r="H26" s="22">
        <v>0.49444444444444446</v>
      </c>
      <c r="I26" s="14">
        <v>0</v>
      </c>
    </row>
    <row r="27" spans="1:9" ht="14.25">
      <c r="A27" s="33" t="s">
        <v>36</v>
      </c>
      <c r="B27" s="34"/>
      <c r="C27" s="34"/>
      <c r="D27" s="34"/>
      <c r="E27" s="34"/>
      <c r="F27" s="34"/>
      <c r="G27" s="34"/>
      <c r="H27" s="34"/>
      <c r="I27" s="35"/>
    </row>
    <row r="28" spans="1:9" ht="14.25">
      <c r="A28" s="7">
        <v>1</v>
      </c>
      <c r="B28" s="2">
        <v>15</v>
      </c>
      <c r="C28" s="3" t="s">
        <v>34</v>
      </c>
      <c r="D28" s="2">
        <v>44</v>
      </c>
      <c r="E28" s="21">
        <v>0.2916666666666667</v>
      </c>
      <c r="F28" s="25">
        <v>0.1986111111111111</v>
      </c>
      <c r="G28" s="26">
        <v>0.18611111111111112</v>
      </c>
      <c r="H28" s="22">
        <v>0.3847222222222222</v>
      </c>
      <c r="I28" s="14">
        <v>0</v>
      </c>
    </row>
    <row r="29" spans="1:9" ht="14.25">
      <c r="A29" s="33" t="s">
        <v>33</v>
      </c>
      <c r="B29" s="34"/>
      <c r="C29" s="34"/>
      <c r="D29" s="34"/>
      <c r="E29" s="34"/>
      <c r="F29" s="34"/>
      <c r="G29" s="34"/>
      <c r="H29" s="34"/>
      <c r="I29" s="35"/>
    </row>
    <row r="30" spans="1:9" ht="14.25">
      <c r="A30" s="2">
        <v>1</v>
      </c>
      <c r="B30" s="2">
        <v>3</v>
      </c>
      <c r="C30" s="3" t="s">
        <v>18</v>
      </c>
      <c r="D30" s="2">
        <v>49</v>
      </c>
      <c r="E30" s="21">
        <v>0.041666666666666664</v>
      </c>
      <c r="F30" s="25">
        <v>0.3201388888888889</v>
      </c>
      <c r="G30" s="26">
        <v>0.2847222222222222</v>
      </c>
      <c r="H30" s="22">
        <v>0.6048611111111112</v>
      </c>
      <c r="I30" s="14">
        <v>0</v>
      </c>
    </row>
    <row r="31" spans="1:9" ht="14.25">
      <c r="A31" s="33" t="s">
        <v>30</v>
      </c>
      <c r="B31" s="52"/>
      <c r="C31" s="52"/>
      <c r="D31" s="52"/>
      <c r="E31" s="52"/>
      <c r="F31" s="52"/>
      <c r="G31" s="52"/>
      <c r="H31" s="52"/>
      <c r="I31" s="53"/>
    </row>
    <row r="32" spans="1:9" ht="14.25">
      <c r="A32" s="2">
        <v>1</v>
      </c>
      <c r="B32" s="2">
        <v>7</v>
      </c>
      <c r="C32" s="3" t="s">
        <v>11</v>
      </c>
      <c r="D32" s="2">
        <v>51</v>
      </c>
      <c r="E32" s="21">
        <v>0.125</v>
      </c>
      <c r="F32" s="25">
        <v>0.2263888888888889</v>
      </c>
      <c r="G32" s="26">
        <v>0.20833333333333334</v>
      </c>
      <c r="H32" s="22">
        <v>0.43472222222222223</v>
      </c>
      <c r="I32" s="14">
        <v>0</v>
      </c>
    </row>
    <row r="33" spans="1:9" ht="14.25">
      <c r="A33" s="2">
        <v>2</v>
      </c>
      <c r="B33" s="2">
        <v>20</v>
      </c>
      <c r="C33" s="3" t="s">
        <v>9</v>
      </c>
      <c r="D33" s="2">
        <v>52</v>
      </c>
      <c r="E33" s="21">
        <v>0.3958333333333333</v>
      </c>
      <c r="F33" s="25">
        <v>0.22847222222222222</v>
      </c>
      <c r="G33" s="26">
        <v>0.21319444444444444</v>
      </c>
      <c r="H33" s="22">
        <v>0.44166666666666665</v>
      </c>
      <c r="I33" s="14">
        <f>H33-H$32</f>
        <v>0.00694444444444442</v>
      </c>
    </row>
    <row r="34" spans="1:9" ht="14.25">
      <c r="A34" s="2">
        <v>3</v>
      </c>
      <c r="B34" s="2">
        <v>6</v>
      </c>
      <c r="C34" s="3" t="s">
        <v>31</v>
      </c>
      <c r="D34" s="2">
        <v>50</v>
      </c>
      <c r="E34" s="21">
        <v>0.10416666666666667</v>
      </c>
      <c r="F34" s="25">
        <v>0.24027777777777778</v>
      </c>
      <c r="G34" s="26">
        <v>0.22569444444444445</v>
      </c>
      <c r="H34" s="22">
        <v>0.46597222222222223</v>
      </c>
      <c r="I34" s="14">
        <f>H34-H$32</f>
        <v>0.03125</v>
      </c>
    </row>
    <row r="35" spans="1:9" ht="14.25">
      <c r="A35" s="2">
        <v>4</v>
      </c>
      <c r="B35" s="2">
        <v>24</v>
      </c>
      <c r="C35" s="3" t="s">
        <v>8</v>
      </c>
      <c r="D35" s="2">
        <v>56</v>
      </c>
      <c r="E35" s="21">
        <v>0.4791666666666667</v>
      </c>
      <c r="F35" s="25">
        <v>0.23125</v>
      </c>
      <c r="G35" s="26">
        <v>0.2388888888888889</v>
      </c>
      <c r="H35" s="22">
        <v>0.4701388888888889</v>
      </c>
      <c r="I35" s="14">
        <f>H35-H$32</f>
        <v>0.03541666666666665</v>
      </c>
    </row>
    <row r="36" spans="1:9" ht="14.25">
      <c r="A36" s="2">
        <v>5</v>
      </c>
      <c r="B36" s="2">
        <v>5</v>
      </c>
      <c r="C36" s="3" t="s">
        <v>32</v>
      </c>
      <c r="D36" s="2">
        <v>57</v>
      </c>
      <c r="E36" s="21">
        <v>0.08333333333333333</v>
      </c>
      <c r="F36" s="25">
        <v>0.25416666666666665</v>
      </c>
      <c r="G36" s="26">
        <v>0.22430555555555556</v>
      </c>
      <c r="H36" s="22">
        <v>0.4784722222222222</v>
      </c>
      <c r="I36" s="14">
        <f>H36-H$32</f>
        <v>0.043749999999999956</v>
      </c>
    </row>
    <row r="37" spans="1:9" ht="14.25">
      <c r="A37" s="33" t="s">
        <v>51</v>
      </c>
      <c r="B37" s="34"/>
      <c r="C37" s="34"/>
      <c r="D37" s="34"/>
      <c r="E37" s="34"/>
      <c r="F37" s="34"/>
      <c r="G37" s="34"/>
      <c r="H37" s="34"/>
      <c r="I37" s="35"/>
    </row>
    <row r="38" spans="1:9" ht="14.25">
      <c r="A38" s="2">
        <v>1</v>
      </c>
      <c r="B38" s="2">
        <v>27</v>
      </c>
      <c r="C38" s="3" t="s">
        <v>24</v>
      </c>
      <c r="D38" s="2">
        <v>76</v>
      </c>
      <c r="E38" s="21">
        <v>0.5416666666666666</v>
      </c>
      <c r="F38" s="25">
        <v>0.38680555555555557</v>
      </c>
      <c r="G38" s="26">
        <v>0.3597222222222222</v>
      </c>
      <c r="H38" s="23">
        <v>0.7465277777777778</v>
      </c>
      <c r="I38" s="18">
        <v>0</v>
      </c>
    </row>
    <row r="39" spans="1:9" ht="14.25">
      <c r="A39" s="10"/>
      <c r="B39" s="10"/>
      <c r="C39" s="11"/>
      <c r="D39" s="10"/>
      <c r="E39" s="10"/>
      <c r="F39" s="12"/>
      <c r="G39" s="13"/>
      <c r="H39" s="17"/>
      <c r="I39" s="17"/>
    </row>
    <row r="40" spans="1:9" ht="14.25">
      <c r="A40" s="49" t="s">
        <v>54</v>
      </c>
      <c r="B40" s="50"/>
      <c r="C40" s="50"/>
      <c r="D40" s="50"/>
      <c r="E40" s="50"/>
      <c r="F40" s="50"/>
      <c r="G40" s="50"/>
      <c r="H40" s="50"/>
      <c r="I40" s="51"/>
    </row>
    <row r="41" spans="1:9" ht="14.25" customHeight="1">
      <c r="A41" s="58" t="s">
        <v>0</v>
      </c>
      <c r="B41" s="58" t="s">
        <v>4</v>
      </c>
      <c r="C41" s="58" t="s">
        <v>28</v>
      </c>
      <c r="D41" s="68" t="s">
        <v>25</v>
      </c>
      <c r="E41" s="68" t="s">
        <v>29</v>
      </c>
      <c r="F41" s="70" t="s">
        <v>1</v>
      </c>
      <c r="G41" s="71"/>
      <c r="H41" s="58" t="s">
        <v>5</v>
      </c>
      <c r="I41" s="29" t="s">
        <v>6</v>
      </c>
    </row>
    <row r="42" spans="1:9" ht="14.25">
      <c r="A42" s="59"/>
      <c r="B42" s="59"/>
      <c r="C42" s="59"/>
      <c r="D42" s="69"/>
      <c r="E42" s="69"/>
      <c r="F42" s="19" t="s">
        <v>2</v>
      </c>
      <c r="G42" s="20" t="s">
        <v>3</v>
      </c>
      <c r="H42" s="59"/>
      <c r="I42" s="57"/>
    </row>
    <row r="43" spans="1:9" ht="14.25">
      <c r="A43" s="2">
        <v>1</v>
      </c>
      <c r="B43" s="2">
        <v>17</v>
      </c>
      <c r="C43" s="3" t="s">
        <v>53</v>
      </c>
      <c r="D43" s="2">
        <v>36</v>
      </c>
      <c r="E43" s="21">
        <v>0</v>
      </c>
      <c r="F43" s="21">
        <v>0</v>
      </c>
      <c r="G43" s="22">
        <v>0.16875</v>
      </c>
      <c r="H43" s="22">
        <v>0.16875</v>
      </c>
      <c r="I43" s="14">
        <v>0</v>
      </c>
    </row>
    <row r="44" spans="1:9" ht="14.25">
      <c r="A44" s="2">
        <v>2</v>
      </c>
      <c r="B44" s="2">
        <v>16</v>
      </c>
      <c r="C44" s="3" t="s">
        <v>14</v>
      </c>
      <c r="D44" s="2">
        <v>32</v>
      </c>
      <c r="E44" s="21">
        <v>0</v>
      </c>
      <c r="F44" s="21">
        <v>0</v>
      </c>
      <c r="G44" s="22">
        <v>0.1763888888888889</v>
      </c>
      <c r="H44" s="22">
        <v>0.1763888888888889</v>
      </c>
      <c r="I44" s="14">
        <f>H44-H$43</f>
        <v>0.0076388888888888895</v>
      </c>
    </row>
    <row r="45" spans="1:9" ht="14.25">
      <c r="A45" s="2">
        <v>3</v>
      </c>
      <c r="B45" s="2">
        <v>11</v>
      </c>
      <c r="C45" s="3" t="s">
        <v>43</v>
      </c>
      <c r="D45" s="2">
        <v>25</v>
      </c>
      <c r="E45" s="21">
        <v>0</v>
      </c>
      <c r="F45" s="21">
        <v>0</v>
      </c>
      <c r="G45" s="22">
        <v>0.18541666666666667</v>
      </c>
      <c r="H45" s="22">
        <v>0.18541666666666667</v>
      </c>
      <c r="I45" s="14">
        <f>H45-H$43</f>
        <v>0.016666666666666663</v>
      </c>
    </row>
    <row r="46" spans="1:9" ht="14.25">
      <c r="A46" s="2">
        <v>4</v>
      </c>
      <c r="B46" s="2">
        <v>19</v>
      </c>
      <c r="C46" s="3" t="s">
        <v>38</v>
      </c>
      <c r="D46" s="2">
        <v>31</v>
      </c>
      <c r="E46" s="21">
        <v>0</v>
      </c>
      <c r="F46" s="21">
        <v>0</v>
      </c>
      <c r="G46" s="22">
        <v>0.19791666666666666</v>
      </c>
      <c r="H46" s="22">
        <v>0.19791666666666666</v>
      </c>
      <c r="I46" s="14">
        <f>H46-H$43</f>
        <v>0.029166666666666646</v>
      </c>
    </row>
    <row r="47" spans="1:9" ht="14.25">
      <c r="A47" s="49" t="s">
        <v>52</v>
      </c>
      <c r="B47" s="50"/>
      <c r="C47" s="50"/>
      <c r="D47" s="50"/>
      <c r="E47" s="50"/>
      <c r="F47" s="50"/>
      <c r="G47" s="50"/>
      <c r="H47" s="50"/>
      <c r="I47" s="51"/>
    </row>
    <row r="48" spans="1:9" ht="14.25">
      <c r="A48" s="2">
        <v>1</v>
      </c>
      <c r="B48" s="2">
        <v>18</v>
      </c>
      <c r="C48" s="3" t="s">
        <v>17</v>
      </c>
      <c r="D48" s="2">
        <v>36</v>
      </c>
      <c r="E48" s="21">
        <v>0.3541666666666667</v>
      </c>
      <c r="F48" s="25">
        <v>0.2590277777777778</v>
      </c>
      <c r="G48" s="26">
        <v>0.2354166666666667</v>
      </c>
      <c r="H48" s="22">
        <v>0.49444444444444446</v>
      </c>
      <c r="I48" s="14">
        <v>0</v>
      </c>
    </row>
    <row r="49" spans="1:9" ht="14.25">
      <c r="A49" s="2">
        <v>2</v>
      </c>
      <c r="B49" s="2">
        <v>23</v>
      </c>
      <c r="C49" s="3" t="s">
        <v>16</v>
      </c>
      <c r="D49" s="2">
        <v>16</v>
      </c>
      <c r="E49" s="21">
        <v>0.4583333333333333</v>
      </c>
      <c r="F49" s="25">
        <v>0.28194444444444444</v>
      </c>
      <c r="G49" s="26">
        <v>0.26875</v>
      </c>
      <c r="H49" s="22">
        <v>0.5506944444444445</v>
      </c>
      <c r="I49" s="14">
        <f>H49-H$48</f>
        <v>0.05625000000000002</v>
      </c>
    </row>
    <row r="50" spans="1:9" ht="14.25">
      <c r="A50" s="2">
        <v>3</v>
      </c>
      <c r="B50" s="2">
        <v>3</v>
      </c>
      <c r="C50" s="3" t="s">
        <v>18</v>
      </c>
      <c r="D50" s="2">
        <v>49</v>
      </c>
      <c r="E50" s="21">
        <v>0.041666666666666664</v>
      </c>
      <c r="F50" s="25">
        <v>0.3201388888888889</v>
      </c>
      <c r="G50" s="27">
        <v>0.2847222222222222</v>
      </c>
      <c r="H50" s="22">
        <v>0.6048611111111112</v>
      </c>
      <c r="I50" s="14">
        <f>H50-H$48</f>
        <v>0.11041666666666672</v>
      </c>
    </row>
    <row r="51" spans="1:9" ht="14.25">
      <c r="A51" s="10"/>
      <c r="B51" s="10"/>
      <c r="C51" s="16"/>
      <c r="D51" s="10"/>
      <c r="E51" s="10"/>
      <c r="F51" s="12"/>
      <c r="G51" s="13"/>
      <c r="H51" s="17"/>
      <c r="I51" s="17"/>
    </row>
    <row r="52" spans="1:9" ht="45" customHeight="1">
      <c r="A52" s="60" t="s">
        <v>57</v>
      </c>
      <c r="B52" s="60"/>
      <c r="C52" s="5"/>
      <c r="D52" s="5"/>
      <c r="E52" s="5"/>
      <c r="F52" s="5"/>
      <c r="G52" s="72" t="s">
        <v>55</v>
      </c>
      <c r="H52" s="72"/>
      <c r="I52" s="5"/>
    </row>
    <row r="53" spans="1:8" ht="14.25">
      <c r="A53" s="28" t="s">
        <v>56</v>
      </c>
      <c r="B53" s="28"/>
      <c r="G53" s="67" t="s">
        <v>15</v>
      </c>
      <c r="H53" s="67"/>
    </row>
  </sheetData>
  <sheetProtection/>
  <mergeCells count="33">
    <mergeCell ref="A2:C3"/>
    <mergeCell ref="G53:H53"/>
    <mergeCell ref="D41:D42"/>
    <mergeCell ref="E41:E42"/>
    <mergeCell ref="F41:G41"/>
    <mergeCell ref="A41:A42"/>
    <mergeCell ref="B41:B42"/>
    <mergeCell ref="C41:C42"/>
    <mergeCell ref="E4:E5"/>
    <mergeCell ref="I41:I42"/>
    <mergeCell ref="H41:H42"/>
    <mergeCell ref="A52:B52"/>
    <mergeCell ref="G52:H52"/>
    <mergeCell ref="A1:I1"/>
    <mergeCell ref="D2:F3"/>
    <mergeCell ref="A40:I40"/>
    <mergeCell ref="A47:I47"/>
    <mergeCell ref="A31:I31"/>
    <mergeCell ref="A6:I6"/>
    <mergeCell ref="A17:I17"/>
    <mergeCell ref="A19:I19"/>
    <mergeCell ref="A25:I25"/>
    <mergeCell ref="A27:I27"/>
    <mergeCell ref="G2:I2"/>
    <mergeCell ref="A37:I37"/>
    <mergeCell ref="F4:G4"/>
    <mergeCell ref="A29:I29"/>
    <mergeCell ref="I4:I5"/>
    <mergeCell ref="A4:A5"/>
    <mergeCell ref="B4:B5"/>
    <mergeCell ref="C4:C5"/>
    <mergeCell ref="D4:D5"/>
    <mergeCell ref="G3:I3"/>
  </mergeCells>
  <printOptions/>
  <pageMargins left="0.4330708661417323" right="0.31496062992125984" top="0.1968503937007874" bottom="0.35433070866141736" header="0.4724409448818898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2015-06-28T12:54:22Z</dcterms:modified>
  <cp:category/>
  <cp:version/>
  <cp:contentType/>
  <cp:contentStatus/>
</cp:coreProperties>
</file>