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7235" windowHeight="11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7" i="1" l="1"/>
  <c r="F157" i="1"/>
  <c r="G157" i="1"/>
  <c r="F159" i="1"/>
  <c r="G159" i="1"/>
  <c r="F167" i="1"/>
  <c r="G167" i="1"/>
  <c r="F133" i="1"/>
  <c r="G133" i="1"/>
  <c r="F135" i="1"/>
  <c r="G135" i="1"/>
  <c r="F137" i="1"/>
  <c r="G137" i="1"/>
  <c r="F139" i="1"/>
  <c r="G139" i="1"/>
  <c r="F141" i="1"/>
  <c r="G141" i="1"/>
  <c r="F143" i="1"/>
  <c r="G143" i="1"/>
  <c r="F145" i="1"/>
  <c r="G145" i="1"/>
  <c r="F147" i="1"/>
  <c r="G147" i="1"/>
  <c r="G183" i="1" l="1"/>
  <c r="F183" i="1"/>
  <c r="G181" i="1"/>
  <c r="F181" i="1"/>
  <c r="G179" i="1"/>
  <c r="F179" i="1"/>
  <c r="G177" i="1"/>
  <c r="F177" i="1"/>
  <c r="G175" i="1"/>
  <c r="F175" i="1"/>
  <c r="G173" i="1"/>
  <c r="F173" i="1"/>
  <c r="G163" i="1"/>
  <c r="F163" i="1"/>
  <c r="G165" i="1"/>
  <c r="F165" i="1"/>
  <c r="G161" i="1"/>
  <c r="F161" i="1"/>
  <c r="G155" i="1"/>
  <c r="F155" i="1"/>
  <c r="G153" i="1"/>
  <c r="F153" i="1"/>
  <c r="G151" i="1"/>
  <c r="F151" i="1"/>
  <c r="G149" i="1"/>
  <c r="F149" i="1"/>
  <c r="G131" i="1"/>
  <c r="F131" i="1"/>
  <c r="G129" i="1"/>
  <c r="F129" i="1"/>
  <c r="G127" i="1"/>
  <c r="F127" i="1"/>
  <c r="G125" i="1"/>
  <c r="F125" i="1"/>
  <c r="G123" i="1"/>
  <c r="F123" i="1"/>
  <c r="G121" i="1"/>
  <c r="F121" i="1"/>
  <c r="G119" i="1"/>
  <c r="F119" i="1"/>
  <c r="G117" i="1"/>
  <c r="F117" i="1"/>
  <c r="G115" i="1"/>
  <c r="F115" i="1"/>
  <c r="G113" i="1"/>
  <c r="F113" i="1"/>
  <c r="G111" i="1"/>
  <c r="F111" i="1"/>
  <c r="G109" i="1"/>
  <c r="F109" i="1"/>
  <c r="G107" i="1"/>
  <c r="G105" i="1"/>
  <c r="F105" i="1"/>
  <c r="G103" i="1"/>
  <c r="F103" i="1"/>
  <c r="G101" i="1"/>
  <c r="F101" i="1"/>
  <c r="G99" i="1"/>
  <c r="F99" i="1"/>
  <c r="G97" i="1"/>
  <c r="F97" i="1"/>
  <c r="G95" i="1"/>
  <c r="F95" i="1"/>
  <c r="G93" i="1"/>
  <c r="F93" i="1"/>
  <c r="G91" i="1"/>
  <c r="F91" i="1"/>
  <c r="G89" i="1"/>
  <c r="F89" i="1"/>
  <c r="G87" i="1"/>
  <c r="F87" i="1"/>
  <c r="G85" i="1"/>
  <c r="F85" i="1"/>
  <c r="G83" i="1"/>
  <c r="F83" i="1"/>
  <c r="G81" i="1"/>
  <c r="F81" i="1"/>
  <c r="G79" i="1"/>
  <c r="F79" i="1"/>
  <c r="G77" i="1"/>
  <c r="F77" i="1"/>
  <c r="G75" i="1"/>
  <c r="F75" i="1"/>
  <c r="J70" i="1"/>
  <c r="I70" i="1"/>
  <c r="H70" i="1"/>
  <c r="G70" i="1"/>
  <c r="F70" i="1"/>
  <c r="J68" i="1"/>
  <c r="I68" i="1"/>
  <c r="H68" i="1"/>
  <c r="G68" i="1"/>
  <c r="F68" i="1"/>
  <c r="J66" i="1"/>
  <c r="I66" i="1"/>
  <c r="H66" i="1"/>
  <c r="G66" i="1"/>
  <c r="F66" i="1"/>
  <c r="J64" i="1"/>
  <c r="I64" i="1"/>
  <c r="H64" i="1"/>
  <c r="G64" i="1"/>
  <c r="F64" i="1"/>
  <c r="G58" i="1"/>
  <c r="F58" i="1"/>
  <c r="G56" i="1"/>
  <c r="F56" i="1"/>
  <c r="G60" i="1"/>
  <c r="F60" i="1"/>
  <c r="I54" i="1"/>
  <c r="H54" i="1"/>
  <c r="G54" i="1"/>
  <c r="F54" i="1"/>
  <c r="J52" i="1"/>
  <c r="I52" i="1"/>
  <c r="H52" i="1"/>
  <c r="G52" i="1"/>
  <c r="F52" i="1"/>
  <c r="J50" i="1"/>
  <c r="I50" i="1"/>
  <c r="H50" i="1"/>
  <c r="G50" i="1"/>
  <c r="F50" i="1"/>
  <c r="J48" i="1"/>
  <c r="I48" i="1"/>
  <c r="H48" i="1"/>
  <c r="G48" i="1"/>
  <c r="F48" i="1"/>
  <c r="J46" i="1"/>
  <c r="I46" i="1"/>
  <c r="H46" i="1"/>
  <c r="G46" i="1"/>
  <c r="F46" i="1"/>
  <c r="J44" i="1"/>
  <c r="I44" i="1"/>
  <c r="H44" i="1"/>
  <c r="G44" i="1"/>
  <c r="F44" i="1"/>
  <c r="J42" i="1"/>
  <c r="I42" i="1"/>
  <c r="H42" i="1"/>
  <c r="G42" i="1"/>
  <c r="F42" i="1"/>
  <c r="J40" i="1"/>
  <c r="I40" i="1"/>
  <c r="H40" i="1"/>
  <c r="G40" i="1"/>
  <c r="F40" i="1"/>
  <c r="J38" i="1"/>
  <c r="I38" i="1"/>
  <c r="H38" i="1"/>
  <c r="G38" i="1"/>
  <c r="F38" i="1"/>
  <c r="J36" i="1"/>
  <c r="I36" i="1"/>
  <c r="H36" i="1"/>
  <c r="G36" i="1"/>
  <c r="F36" i="1"/>
  <c r="J34" i="1"/>
  <c r="I34" i="1"/>
  <c r="H34" i="1"/>
  <c r="G34" i="1"/>
  <c r="F34" i="1"/>
  <c r="J32" i="1"/>
  <c r="I32" i="1"/>
  <c r="H32" i="1"/>
  <c r="G32" i="1"/>
  <c r="F32" i="1"/>
  <c r="J30" i="1"/>
  <c r="I30" i="1"/>
  <c r="H30" i="1"/>
  <c r="G30" i="1"/>
  <c r="F30" i="1"/>
  <c r="J28" i="1"/>
  <c r="I28" i="1"/>
  <c r="H28" i="1"/>
  <c r="G28" i="1"/>
  <c r="F28" i="1"/>
  <c r="J26" i="1"/>
  <c r="I26" i="1"/>
  <c r="H26" i="1"/>
  <c r="G26" i="1"/>
  <c r="F26" i="1"/>
  <c r="J24" i="1"/>
  <c r="I24" i="1"/>
  <c r="H24" i="1"/>
  <c r="G24" i="1"/>
  <c r="F24" i="1"/>
  <c r="J22" i="1"/>
  <c r="I22" i="1"/>
  <c r="H22" i="1"/>
  <c r="G22" i="1"/>
  <c r="F22" i="1"/>
  <c r="J20" i="1"/>
  <c r="I20" i="1"/>
  <c r="H20" i="1"/>
  <c r="G20" i="1"/>
  <c r="F20" i="1"/>
  <c r="J18" i="1"/>
  <c r="I18" i="1"/>
  <c r="H18" i="1"/>
  <c r="G18" i="1"/>
  <c r="F18" i="1"/>
  <c r="J16" i="1"/>
  <c r="I16" i="1"/>
  <c r="H16" i="1"/>
  <c r="G16" i="1"/>
  <c r="F16" i="1"/>
  <c r="J14" i="1"/>
  <c r="I14" i="1"/>
  <c r="H14" i="1"/>
  <c r="G14" i="1"/>
  <c r="F14" i="1"/>
  <c r="J12" i="1"/>
  <c r="I12" i="1"/>
  <c r="H12" i="1"/>
  <c r="G12" i="1"/>
  <c r="F12" i="1"/>
  <c r="J10" i="1"/>
  <c r="I10" i="1"/>
  <c r="H10" i="1"/>
  <c r="G10" i="1"/>
  <c r="F1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<sst xmlns="http://schemas.openxmlformats.org/spreadsheetml/2006/main" count="544" uniqueCount="250">
  <si>
    <t>Дистанция: круг 7,03 км, о.Юности, б.Гагарина</t>
  </si>
  <si>
    <t>Дистанция - 42,195 км.</t>
  </si>
  <si>
    <t>Время по кругам</t>
  </si>
  <si>
    <t>место в группе</t>
  </si>
  <si>
    <t>Место</t>
  </si>
  <si>
    <t>ФИО</t>
  </si>
  <si>
    <t>Год рожд.</t>
  </si>
  <si>
    <t>Возр. гр.</t>
  </si>
  <si>
    <t>I</t>
  </si>
  <si>
    <t>II</t>
  </si>
  <si>
    <t>III</t>
  </si>
  <si>
    <t>IV</t>
  </si>
  <si>
    <t>V</t>
  </si>
  <si>
    <t>VI</t>
  </si>
  <si>
    <t xml:space="preserve">           Мужчины</t>
  </si>
  <si>
    <t>1_1</t>
  </si>
  <si>
    <t>Иркутск</t>
  </si>
  <si>
    <t>2_1</t>
  </si>
  <si>
    <t>3_1</t>
  </si>
  <si>
    <t>1_2</t>
  </si>
  <si>
    <t>Сиянов Д.А.</t>
  </si>
  <si>
    <t>4_1</t>
  </si>
  <si>
    <t>Иркутск (Эол)</t>
  </si>
  <si>
    <t>5_1</t>
  </si>
  <si>
    <t>Ангарск</t>
  </si>
  <si>
    <t>Бородюх М.Т.</t>
  </si>
  <si>
    <t>Голиков Д.А.</t>
  </si>
  <si>
    <t>8_1</t>
  </si>
  <si>
    <t>Шелехово</t>
  </si>
  <si>
    <t>Конев М.Я.</t>
  </si>
  <si>
    <t>1_4</t>
  </si>
  <si>
    <t>2_2</t>
  </si>
  <si>
    <t>Вотто И.Ю.</t>
  </si>
  <si>
    <t>9_1</t>
  </si>
  <si>
    <t>Кузнецов С.А.</t>
  </si>
  <si>
    <t>1_3</t>
  </si>
  <si>
    <t>3_2</t>
  </si>
  <si>
    <t>Улан-Удэ</t>
  </si>
  <si>
    <t>4_2</t>
  </si>
  <si>
    <t>10_1</t>
  </si>
  <si>
    <t>11_1</t>
  </si>
  <si>
    <t>Сафаров А.С.</t>
  </si>
  <si>
    <t>5_2</t>
  </si>
  <si>
    <t>12_1</t>
  </si>
  <si>
    <t>Китов А.Д.</t>
  </si>
  <si>
    <t>1_5</t>
  </si>
  <si>
    <t>3_3</t>
  </si>
  <si>
    <t>Ефременко В.В.</t>
  </si>
  <si>
    <t>6_2</t>
  </si>
  <si>
    <t>Гутаев В.В.</t>
  </si>
  <si>
    <t>Иванец В.С.</t>
  </si>
  <si>
    <t>7_2</t>
  </si>
  <si>
    <t>Гула А.В.</t>
  </si>
  <si>
    <t>2_4</t>
  </si>
  <si>
    <t>Салко Д.В.</t>
  </si>
  <si>
    <t>8_2</t>
  </si>
  <si>
    <t>1_6</t>
  </si>
  <si>
    <t>3_4</t>
  </si>
  <si>
    <t xml:space="preserve">Тутынин В.Д. </t>
  </si>
  <si>
    <t>2_6</t>
  </si>
  <si>
    <t>Красноярск (Беркут)</t>
  </si>
  <si>
    <t>9_2</t>
  </si>
  <si>
    <t>сошел</t>
  </si>
  <si>
    <t>Миненко С.В.</t>
  </si>
  <si>
    <t xml:space="preserve">             Женщины</t>
  </si>
  <si>
    <t>Лукашева Е.В.</t>
  </si>
  <si>
    <t>Вдовенко Г.Н.</t>
  </si>
  <si>
    <t>Братск (Европа)</t>
  </si>
  <si>
    <t xml:space="preserve">   Дистанция - 21 км.</t>
  </si>
  <si>
    <t xml:space="preserve">             Мужчины</t>
  </si>
  <si>
    <t>Калашников С.С.</t>
  </si>
  <si>
    <t>Ооржак Д.С.</t>
  </si>
  <si>
    <t>Гималтдинов Р.С.</t>
  </si>
  <si>
    <t>2_3</t>
  </si>
  <si>
    <t>4_3</t>
  </si>
  <si>
    <t>Луканин Л.М.</t>
  </si>
  <si>
    <t>Усолье-Сиб (Надежда)</t>
  </si>
  <si>
    <t>Мехоношин П.А.</t>
  </si>
  <si>
    <t>5_3</t>
  </si>
  <si>
    <t>Овсянко К.А.</t>
  </si>
  <si>
    <t>6_3</t>
  </si>
  <si>
    <t>Брагин Э.В.</t>
  </si>
  <si>
    <t>7_3</t>
  </si>
  <si>
    <t>Веселов Ю.П.</t>
  </si>
  <si>
    <t>8_3</t>
  </si>
  <si>
    <t>6_1</t>
  </si>
  <si>
    <t>Зырянов Д.А.</t>
  </si>
  <si>
    <t>10_2</t>
  </si>
  <si>
    <t>11_2</t>
  </si>
  <si>
    <t>Ковацкий А.А.</t>
  </si>
  <si>
    <t>Иркутск, (Бег Мира)</t>
  </si>
  <si>
    <t>Гениевский А.И.</t>
  </si>
  <si>
    <t>7_1</t>
  </si>
  <si>
    <t>Петрушев В.А.</t>
  </si>
  <si>
    <t>2_5</t>
  </si>
  <si>
    <t>Иркутск (ЭОЛ)</t>
  </si>
  <si>
    <t>Букина Е.П.</t>
  </si>
  <si>
    <t>Овсянко Е.В.</t>
  </si>
  <si>
    <t>Кабаева Н.Н.</t>
  </si>
  <si>
    <t>Антипина Л.Д.</t>
  </si>
  <si>
    <t xml:space="preserve">Братск (Надежда) </t>
  </si>
  <si>
    <t>Никонова И.М.</t>
  </si>
  <si>
    <t>Ангарск (Горизонт)</t>
  </si>
  <si>
    <t xml:space="preserve">   Дистанция - 7 км.</t>
  </si>
  <si>
    <t>I круг</t>
  </si>
  <si>
    <t>Мужчины</t>
  </si>
  <si>
    <t>Войтенко А.С. (Ангарск)1982</t>
  </si>
  <si>
    <t>7</t>
  </si>
  <si>
    <t>8</t>
  </si>
  <si>
    <t>11</t>
  </si>
  <si>
    <t>Евсюнин В.Г.</t>
  </si>
  <si>
    <t>12</t>
  </si>
  <si>
    <t>1_0</t>
  </si>
  <si>
    <t>Ерохин Ю.Т. (Ангарск)</t>
  </si>
  <si>
    <t xml:space="preserve">         Женщины</t>
  </si>
  <si>
    <t>5</t>
  </si>
  <si>
    <t>6</t>
  </si>
  <si>
    <t>Главный судья - Оргильянов А.И.</t>
  </si>
  <si>
    <t xml:space="preserve">Протокол соревнований   XXVIII  Осеннего марафона        </t>
  </si>
  <si>
    <r>
      <t>г.Иркутск, 08 октября 2017 г. 11-00.       Пасмурно,  ветер, град, снег,  2</t>
    </r>
    <r>
      <rPr>
        <sz val="11"/>
        <color rgb="FF000000"/>
        <rFont val="Calibri"/>
        <family val="2"/>
        <charset val="204"/>
      </rPr>
      <t>˚</t>
    </r>
    <r>
      <rPr>
        <sz val="11"/>
        <color rgb="FF000000"/>
        <rFont val="Times New Roman"/>
        <family val="1"/>
        <charset val="204"/>
      </rPr>
      <t>C</t>
    </r>
  </si>
  <si>
    <t>Драчева Е.А.</t>
  </si>
  <si>
    <t xml:space="preserve">Братск </t>
  </si>
  <si>
    <t>3-4</t>
  </si>
  <si>
    <t>Иркутск-С-Пб</t>
  </si>
  <si>
    <t>Иркутск-Кызыл</t>
  </si>
  <si>
    <t>Попов С.Н.(Ангарск)</t>
  </si>
  <si>
    <t>Моисеев А.В.(Качуг)</t>
  </si>
  <si>
    <t>Васильев В.В.(Иркутск)</t>
  </si>
  <si>
    <t>Ракоца И.А.(Иркутск)</t>
  </si>
  <si>
    <t>Бобков С.Н.(Иркутск)</t>
  </si>
  <si>
    <t>Скляров С.Ю.(У-Удэ)</t>
  </si>
  <si>
    <t>Песегов А.А.(Иркутск)</t>
  </si>
  <si>
    <t>4_5</t>
  </si>
  <si>
    <t>3_5</t>
  </si>
  <si>
    <t>3_6</t>
  </si>
  <si>
    <t xml:space="preserve">Забелин В.И. (Иркутск) </t>
  </si>
  <si>
    <t>Воронин Н.П.(Ангарск)</t>
  </si>
  <si>
    <t>Пушков С.В.(Иркутск)</t>
  </si>
  <si>
    <t>Жданов Е.А.(Иркутск)</t>
  </si>
  <si>
    <t>Кизилов В.П.(Иркутск)</t>
  </si>
  <si>
    <t>Томских Н.Л.(Иркутск)</t>
  </si>
  <si>
    <t>Пустозеров Д.Н.(Иркутск)</t>
  </si>
  <si>
    <t>Москвитин Н.Н.(Иркутск)</t>
  </si>
  <si>
    <t>Серов М.А.(Иркутск)</t>
  </si>
  <si>
    <t>Петренко П.Ю.(Иркутск)</t>
  </si>
  <si>
    <t>Марчуков К.Ф.(Иркутск)</t>
  </si>
  <si>
    <t>Филатов А,А,(Иркутск)</t>
  </si>
  <si>
    <t>Павлов А.В.(Иркутск)</t>
  </si>
  <si>
    <t>Логош А.С.(Ус-Сибирск)</t>
  </si>
  <si>
    <t>Богданов А.Д.(Иркутск)</t>
  </si>
  <si>
    <t>Панфилов Д.А.(Иркутск)</t>
  </si>
  <si>
    <t>Лагутенко Д.В.(Иркутск)</t>
  </si>
  <si>
    <t>Юнин К.С.(Иркутск)</t>
  </si>
  <si>
    <t>13</t>
  </si>
  <si>
    <t>14</t>
  </si>
  <si>
    <t>15</t>
  </si>
  <si>
    <t>16</t>
  </si>
  <si>
    <t>17</t>
  </si>
  <si>
    <t>18</t>
  </si>
  <si>
    <t>19</t>
  </si>
  <si>
    <t>Ямбаева Ю.С.(Иркутск)</t>
  </si>
  <si>
    <t>Время не взято. Приносим извинения</t>
  </si>
  <si>
    <t>Трофимук Полина(Иркутск)</t>
  </si>
  <si>
    <t>3_0</t>
  </si>
  <si>
    <t>Швалева В.В.(Иркутск)</t>
  </si>
  <si>
    <t>Периг В.Б.(Ус-Сибирск)</t>
  </si>
  <si>
    <t>Бортник К.Г.(Иркутск)</t>
  </si>
  <si>
    <t>Грекова И.В.(Иркутск)</t>
  </si>
  <si>
    <t>Гумарова А.А.(Иркутск)</t>
  </si>
  <si>
    <t>Перетолчина И.Г.(иркутск)</t>
  </si>
  <si>
    <t>Семенова Н.Н.(Иркутск)</t>
  </si>
  <si>
    <t>2_0</t>
  </si>
  <si>
    <t>Иванова Н.О.(Иркутск)</t>
  </si>
  <si>
    <t>Сирота Таисия(Иркутск)</t>
  </si>
  <si>
    <t>Соловей О.А.(Иркутск)</t>
  </si>
  <si>
    <t>Кореева А.Н.(Иркутск)</t>
  </si>
  <si>
    <t>Бураева А.К.(Иркутск)</t>
  </si>
  <si>
    <t>Портнягина А.А.(Иркутск)</t>
  </si>
  <si>
    <t>Кизилова В.Ю.(Иркутск)</t>
  </si>
  <si>
    <t>Кривошеева Н.Л.(Иркутск)</t>
  </si>
  <si>
    <t>Соколова А.А.(Иркутск)</t>
  </si>
  <si>
    <t>Гарифулина Г.А.(Иркутск)</t>
  </si>
  <si>
    <t>Костоусова И.М.(Иркутск)</t>
  </si>
  <si>
    <t>Цайтлер Н.В.(Иркутск)</t>
  </si>
  <si>
    <t xml:space="preserve">Стартовало - 135 чел (103 муж, 32 жен); марафон - 31 чел (27 муж, 4 жен). </t>
  </si>
  <si>
    <t>Ширшова Л.Н.</t>
  </si>
  <si>
    <t>Верещагина О.В.</t>
  </si>
  <si>
    <t>15-16</t>
  </si>
  <si>
    <t>27-28</t>
  </si>
  <si>
    <t>Бура Г.К.</t>
  </si>
  <si>
    <t>Асеев В.В.</t>
  </si>
  <si>
    <t>Кузнецов В.А.</t>
  </si>
  <si>
    <t>Свирск</t>
  </si>
  <si>
    <t>Жеба К.В.</t>
  </si>
  <si>
    <t>Братск, "Надежда"</t>
  </si>
  <si>
    <t>Теняков П.И.</t>
  </si>
  <si>
    <t>Дрягин А.Г.</t>
  </si>
  <si>
    <t>Каблуков М.М.</t>
  </si>
  <si>
    <t>Гармаев А.Д.</t>
  </si>
  <si>
    <t>Галимов Г.Г.</t>
  </si>
  <si>
    <t>Антропов А.Г.</t>
  </si>
  <si>
    <t>Абносов А.А.</t>
  </si>
  <si>
    <t>Тараканов В.А.</t>
  </si>
  <si>
    <t>Юренский П.В.</t>
  </si>
  <si>
    <t>Оёк</t>
  </si>
  <si>
    <t>Юренская Кристина(Оёк)</t>
  </si>
  <si>
    <t>Еремин М.П.</t>
  </si>
  <si>
    <t>Корнилов В.А.</t>
  </si>
  <si>
    <t>Максимов В.И.</t>
  </si>
  <si>
    <t>Курганов С.Е.</t>
  </si>
  <si>
    <t>Блинов А.Б.</t>
  </si>
  <si>
    <t>Щербаков А.А.</t>
  </si>
  <si>
    <t>Татаринов А.Л.</t>
  </si>
  <si>
    <t>Шаркунов Д.А.</t>
  </si>
  <si>
    <t>Чалов Е.Е.</t>
  </si>
  <si>
    <t>Бодайбо</t>
  </si>
  <si>
    <t>Портнягин А.Н.</t>
  </si>
  <si>
    <t>Корнеев Б.М.</t>
  </si>
  <si>
    <t>Ступко П.Г.</t>
  </si>
  <si>
    <t>Климов А.М.</t>
  </si>
  <si>
    <t>Толипов Р.Н.</t>
  </si>
  <si>
    <t>Суворов А.Н.</t>
  </si>
  <si>
    <t>Салишев И.Р.</t>
  </si>
  <si>
    <t>Сулейманов Н.С.</t>
  </si>
  <si>
    <t>Полонский Ф.К.</t>
  </si>
  <si>
    <t>Бегидов М.Ю.</t>
  </si>
  <si>
    <t>Новиков М.В.</t>
  </si>
  <si>
    <t>Ефимов В.М.</t>
  </si>
  <si>
    <t>7_5</t>
  </si>
  <si>
    <t>12_2</t>
  </si>
  <si>
    <t>13_2</t>
  </si>
  <si>
    <t>14_2</t>
  </si>
  <si>
    <t>6_5</t>
  </si>
  <si>
    <t>5_5</t>
  </si>
  <si>
    <t>Байкальск</t>
  </si>
  <si>
    <t>Середкин А.М.</t>
  </si>
  <si>
    <t>Турчанинов О.И.</t>
  </si>
  <si>
    <t>Норкин С.В.</t>
  </si>
  <si>
    <t>Трач П.Н.</t>
  </si>
  <si>
    <t>Агильдин А.П.</t>
  </si>
  <si>
    <t>Иванов С.А.</t>
  </si>
  <si>
    <t>Матвеев А.В.</t>
  </si>
  <si>
    <t>Педан Д.Ю.</t>
  </si>
  <si>
    <t>Петров Я.В.</t>
  </si>
  <si>
    <t>Казаков Е.Л.</t>
  </si>
  <si>
    <t>Некоз С.С.</t>
  </si>
  <si>
    <t>Дорофеев В.Н.</t>
  </si>
  <si>
    <t>Братск</t>
  </si>
  <si>
    <t>Цой Д.Д.</t>
  </si>
  <si>
    <t>Спиридонов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</si>
</sst>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1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6" fillId="0" borderId="3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21" fontId="6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0" fontId="6" fillId="0" borderId="11" xfId="0" applyFont="1" applyFill="1" applyBorder="1"/>
    <xf numFmtId="49" fontId="6" fillId="0" borderId="9" xfId="0" applyNumberFormat="1" applyFont="1" applyFill="1" applyBorder="1" applyAlignment="1">
      <alignment horizontal="center"/>
    </xf>
    <xf numFmtId="0" fontId="6" fillId="0" borderId="12" xfId="0" applyFont="1" applyFill="1" applyBorder="1"/>
    <xf numFmtId="49" fontId="6" fillId="0" borderId="8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9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/>
    <xf numFmtId="21" fontId="6" fillId="0" borderId="3" xfId="0" applyNumberFormat="1" applyFont="1" applyFill="1" applyBorder="1" applyAlignment="1">
      <alignment horizontal="center"/>
    </xf>
    <xf numFmtId="21" fontId="6" fillId="0" borderId="2" xfId="0" applyNumberFormat="1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5" xfId="0" applyFont="1" applyFill="1" applyBorder="1" applyAlignment="1"/>
    <xf numFmtId="0" fontId="6" fillId="0" borderId="13" xfId="0" applyFont="1" applyFill="1" applyBorder="1"/>
    <xf numFmtId="0" fontId="1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1" fontId="6" fillId="0" borderId="12" xfId="0" applyNumberFormat="1" applyFont="1" applyFill="1" applyBorder="1" applyAlignment="1">
      <alignment horizontal="center"/>
    </xf>
    <xf numFmtId="21" fontId="6" fillId="0" borderId="9" xfId="0" applyNumberFormat="1" applyFont="1" applyFill="1" applyBorder="1" applyAlignment="1">
      <alignment horizontal="center"/>
    </xf>
    <xf numFmtId="21" fontId="6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6" fillId="0" borderId="7" xfId="0" applyFont="1" applyFill="1" applyBorder="1"/>
    <xf numFmtId="21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8" fillId="0" borderId="9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1" fontId="11" fillId="0" borderId="4" xfId="0" applyNumberFormat="1" applyFont="1" applyFill="1" applyBorder="1" applyAlignment="1">
      <alignment horizontal="center"/>
    </xf>
    <xf numFmtId="21" fontId="11" fillId="0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10" xfId="0" applyFont="1" applyFill="1" applyBorder="1"/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/>
    <xf numFmtId="0" fontId="1" fillId="0" borderId="1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9" fillId="0" borderId="14" xfId="0" applyFont="1" applyFill="1" applyBorder="1"/>
    <xf numFmtId="21" fontId="6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5" xfId="0" applyFont="1" applyBorder="1"/>
    <xf numFmtId="0" fontId="13" fillId="0" borderId="9" xfId="0" applyFont="1" applyBorder="1"/>
    <xf numFmtId="0" fontId="13" fillId="0" borderId="5" xfId="0" applyFont="1" applyBorder="1" applyAlignment="1">
      <alignment horizontal="center"/>
    </xf>
    <xf numFmtId="21" fontId="13" fillId="0" borderId="9" xfId="0" applyNumberFormat="1" applyFont="1" applyFill="1" applyBorder="1" applyAlignment="1">
      <alignment horizontal="center"/>
    </xf>
    <xf numFmtId="21" fontId="13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1" fillId="0" borderId="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4" xfId="0" applyFont="1" applyFill="1" applyBorder="1"/>
    <xf numFmtId="0" fontId="5" fillId="0" borderId="4" xfId="0" applyFont="1" applyFill="1" applyBorder="1"/>
    <xf numFmtId="0" fontId="6" fillId="0" borderId="4" xfId="0" applyFont="1" applyFill="1" applyBorder="1"/>
    <xf numFmtId="21" fontId="6" fillId="0" borderId="1" xfId="0" applyNumberFormat="1" applyFont="1" applyFill="1" applyBorder="1" applyAlignment="1"/>
    <xf numFmtId="0" fontId="15" fillId="0" borderId="0" xfId="0" applyFont="1" applyFill="1" applyBorder="1"/>
    <xf numFmtId="0" fontId="0" fillId="0" borderId="9" xfId="0" applyBorder="1"/>
    <xf numFmtId="0" fontId="9" fillId="0" borderId="8" xfId="0" applyFont="1" applyFill="1" applyBorder="1"/>
    <xf numFmtId="0" fontId="13" fillId="0" borderId="9" xfId="0" applyFont="1" applyBorder="1" applyAlignment="1">
      <alignment horizontal="center"/>
    </xf>
    <xf numFmtId="0" fontId="14" fillId="0" borderId="9" xfId="0" applyFont="1" applyBorder="1"/>
    <xf numFmtId="0" fontId="13" fillId="0" borderId="8" xfId="0" applyFont="1" applyBorder="1"/>
    <xf numFmtId="0" fontId="13" fillId="0" borderId="8" xfId="0" applyFont="1" applyBorder="1" applyAlignment="1">
      <alignment horizontal="center"/>
    </xf>
    <xf numFmtId="0" fontId="14" fillId="0" borderId="6" xfId="0" applyFont="1" applyBorder="1"/>
    <xf numFmtId="0" fontId="14" fillId="0" borderId="12" xfId="0" applyFont="1" applyBorder="1"/>
    <xf numFmtId="0" fontId="13" fillId="0" borderId="6" xfId="0" applyFont="1" applyBorder="1"/>
    <xf numFmtId="0" fontId="13" fillId="0" borderId="10" xfId="0" applyFont="1" applyBorder="1"/>
    <xf numFmtId="0" fontId="13" fillId="0" borderId="12" xfId="0" applyFont="1" applyBorder="1"/>
    <xf numFmtId="0" fontId="13" fillId="0" borderId="14" xfId="0" applyFont="1" applyBorder="1" applyAlignment="1">
      <alignment horizontal="center"/>
    </xf>
    <xf numFmtId="0" fontId="13" fillId="0" borderId="7" xfId="0" applyFont="1" applyBorder="1"/>
    <xf numFmtId="0" fontId="13" fillId="0" borderId="0" xfId="0" applyFont="1" applyBorder="1"/>
    <xf numFmtId="0" fontId="13" fillId="0" borderId="13" xfId="0" applyFont="1" applyBorder="1"/>
    <xf numFmtId="0" fontId="0" fillId="0" borderId="0" xfId="0" applyBorder="1"/>
    <xf numFmtId="0" fontId="13" fillId="0" borderId="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21" fontId="13" fillId="0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"/>
  <sheetViews>
    <sheetView tabSelected="1" topLeftCell="A38" workbookViewId="0">
      <selection activeCell="M47" sqref="M47"/>
    </sheetView>
  </sheetViews>
  <sheetFormatPr defaultRowHeight="15" x14ac:dyDescent="0.25"/>
  <cols>
    <col min="1" max="1" width="6.85546875" customWidth="1"/>
    <col min="2" max="2" width="24.140625" customWidth="1"/>
    <col min="3" max="3" width="6" customWidth="1"/>
    <col min="4" max="4" width="5.7109375" customWidth="1"/>
    <col min="5" max="5" width="8.28515625" customWidth="1"/>
    <col min="6" max="6" width="8.5703125" customWidth="1"/>
    <col min="7" max="7" width="8.28515625" customWidth="1"/>
    <col min="8" max="8" width="8.7109375" customWidth="1"/>
    <col min="9" max="9" width="8.28515625" customWidth="1"/>
    <col min="10" max="10" width="8.7109375" customWidth="1"/>
    <col min="11" max="11" width="7.7109375" customWidth="1"/>
  </cols>
  <sheetData>
    <row r="1" spans="1:16" ht="17.25" customHeight="1" x14ac:dyDescent="0.3">
      <c r="A1" s="1"/>
      <c r="B1" s="2" t="s">
        <v>118</v>
      </c>
      <c r="C1" s="3"/>
      <c r="D1" s="4"/>
      <c r="E1" s="1"/>
      <c r="F1" s="1"/>
      <c r="G1" s="1"/>
      <c r="H1" s="1"/>
      <c r="I1" s="1"/>
      <c r="J1" s="1"/>
      <c r="K1" s="4"/>
    </row>
    <row r="2" spans="1:16" ht="14.25" customHeight="1" x14ac:dyDescent="0.25">
      <c r="A2" s="1" t="s">
        <v>119</v>
      </c>
      <c r="B2" s="5"/>
      <c r="C2" s="1"/>
      <c r="D2" s="4"/>
      <c r="E2" s="1"/>
      <c r="F2" s="1"/>
      <c r="G2" s="1"/>
      <c r="H2" s="1"/>
      <c r="I2" s="1"/>
      <c r="J2" s="1"/>
      <c r="K2" s="4"/>
    </row>
    <row r="3" spans="1:16" ht="13.5" customHeight="1" x14ac:dyDescent="0.25">
      <c r="A3" s="1" t="s">
        <v>0</v>
      </c>
      <c r="B3" s="5"/>
      <c r="C3" s="1"/>
      <c r="D3" s="4"/>
      <c r="E3" s="1"/>
      <c r="F3" s="1"/>
      <c r="G3" s="1"/>
      <c r="H3" s="1"/>
      <c r="I3" s="1"/>
      <c r="J3" s="1"/>
      <c r="K3" s="4"/>
    </row>
    <row r="4" spans="1:16" ht="16.5" customHeight="1" x14ac:dyDescent="0.25">
      <c r="A4" s="6" t="s">
        <v>1</v>
      </c>
      <c r="B4" s="8"/>
      <c r="C4" s="139"/>
      <c r="D4" s="140"/>
      <c r="E4" s="8"/>
      <c r="F4" s="9" t="s">
        <v>2</v>
      </c>
      <c r="G4" s="10"/>
      <c r="H4" s="10"/>
      <c r="I4" s="10"/>
      <c r="J4" s="11"/>
      <c r="K4" s="105" t="s">
        <v>3</v>
      </c>
    </row>
    <row r="5" spans="1:16" ht="24.75" customHeight="1" x14ac:dyDescent="0.25">
      <c r="A5" s="137" t="s">
        <v>4</v>
      </c>
      <c r="B5" s="137" t="s">
        <v>5</v>
      </c>
      <c r="C5" s="136" t="s">
        <v>6</v>
      </c>
      <c r="D5" s="138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5" t="s">
        <v>13</v>
      </c>
      <c r="K5" s="106"/>
    </row>
    <row r="6" spans="1:16" ht="12.75" customHeight="1" x14ac:dyDescent="0.25">
      <c r="A6" s="107" t="s">
        <v>14</v>
      </c>
      <c r="B6" s="108"/>
      <c r="C6" s="108"/>
      <c r="D6" s="108"/>
      <c r="E6" s="108"/>
      <c r="F6" s="108"/>
      <c r="G6" s="108"/>
      <c r="H6" s="108"/>
      <c r="I6" s="108"/>
      <c r="J6" s="108"/>
      <c r="K6" s="16"/>
    </row>
    <row r="7" spans="1:16" ht="18" customHeight="1" x14ac:dyDescent="0.25">
      <c r="A7" s="17">
        <v>1</v>
      </c>
      <c r="B7" s="24" t="s">
        <v>20</v>
      </c>
      <c r="C7" s="17">
        <v>1987</v>
      </c>
      <c r="D7" s="17" t="s">
        <v>8</v>
      </c>
      <c r="E7" s="19">
        <v>1.9606481481481482E-2</v>
      </c>
      <c r="F7" s="19">
        <v>3.9548611111111111E-2</v>
      </c>
      <c r="G7" s="19">
        <v>5.9525462962962961E-2</v>
      </c>
      <c r="H7" s="19">
        <v>8.0057870370370363E-2</v>
      </c>
      <c r="I7" s="19">
        <v>0.10085648148148148</v>
      </c>
      <c r="J7" s="19">
        <v>0.12175925925925928</v>
      </c>
      <c r="K7" s="20" t="s">
        <v>15</v>
      </c>
    </row>
    <row r="8" spans="1:16" ht="15" customHeight="1" x14ac:dyDescent="0.25">
      <c r="A8" s="21"/>
      <c r="B8" s="22" t="s">
        <v>16</v>
      </c>
      <c r="C8" s="22"/>
      <c r="D8" s="21"/>
      <c r="E8" s="19"/>
      <c r="F8" s="19">
        <f>F7-E7</f>
        <v>1.9942129629629629E-2</v>
      </c>
      <c r="G8" s="19">
        <f>G7-F7</f>
        <v>1.997685185185185E-2</v>
      </c>
      <c r="H8" s="19">
        <f>H7-G7</f>
        <v>2.0532407407407402E-2</v>
      </c>
      <c r="I8" s="19">
        <f>I7-H7</f>
        <v>2.0798611111111115E-2</v>
      </c>
      <c r="J8" s="19">
        <f>J7-I7</f>
        <v>2.0902777777777798E-2</v>
      </c>
      <c r="K8" s="21"/>
    </row>
    <row r="9" spans="1:16" ht="17.25" customHeight="1" x14ac:dyDescent="0.25">
      <c r="A9" s="17">
        <v>2</v>
      </c>
      <c r="B9" s="23" t="s">
        <v>71</v>
      </c>
      <c r="C9" s="17">
        <v>1995</v>
      </c>
      <c r="D9" s="20" t="s">
        <v>8</v>
      </c>
      <c r="E9" s="19">
        <v>1.9976851851851853E-2</v>
      </c>
      <c r="F9" s="19">
        <v>3.9664351851851853E-2</v>
      </c>
      <c r="G9" s="19">
        <v>5.9432870370370372E-2</v>
      </c>
      <c r="H9" s="19">
        <v>8.0243055555555554E-2</v>
      </c>
      <c r="I9" s="19">
        <v>0.10199074074074073</v>
      </c>
      <c r="J9" s="19">
        <v>0.12445601851851852</v>
      </c>
      <c r="K9" s="20" t="s">
        <v>17</v>
      </c>
    </row>
    <row r="10" spans="1:16" ht="15" customHeight="1" x14ac:dyDescent="0.25">
      <c r="A10" s="17"/>
      <c r="B10" s="23" t="s">
        <v>124</v>
      </c>
      <c r="C10" s="18"/>
      <c r="D10" s="17"/>
      <c r="E10" s="19"/>
      <c r="F10" s="19">
        <f>F9-E9</f>
        <v>1.96875E-2</v>
      </c>
      <c r="G10" s="19">
        <f>G9-F9</f>
        <v>1.9768518518518519E-2</v>
      </c>
      <c r="H10" s="19">
        <f>H9-G9</f>
        <v>2.0810185185185182E-2</v>
      </c>
      <c r="I10" s="19">
        <f>I9-H9</f>
        <v>2.1747685185185175E-2</v>
      </c>
      <c r="J10" s="19">
        <f>J9-I9</f>
        <v>2.2465277777777792E-2</v>
      </c>
      <c r="K10" s="21"/>
      <c r="N10" s="130"/>
      <c r="O10" s="130"/>
      <c r="P10" s="130"/>
    </row>
    <row r="11" spans="1:16" ht="16.5" customHeight="1" x14ac:dyDescent="0.25">
      <c r="A11" s="20">
        <v>3</v>
      </c>
      <c r="B11" s="30" t="s">
        <v>25</v>
      </c>
      <c r="C11" s="20">
        <v>1988</v>
      </c>
      <c r="D11" s="20" t="s">
        <v>8</v>
      </c>
      <c r="E11" s="19">
        <v>2.0960648148148148E-2</v>
      </c>
      <c r="F11" s="19">
        <v>4.1689814814814818E-2</v>
      </c>
      <c r="G11" s="19">
        <v>6.2407407407407411E-2</v>
      </c>
      <c r="H11" s="19">
        <v>8.3263888888888887E-2</v>
      </c>
      <c r="I11" s="19">
        <v>0.10414351851851851</v>
      </c>
      <c r="J11" s="19">
        <v>0.12476851851851851</v>
      </c>
      <c r="K11" s="20" t="s">
        <v>18</v>
      </c>
      <c r="M11" s="23"/>
      <c r="N11" s="86"/>
      <c r="O11" s="130"/>
      <c r="P11" s="130"/>
    </row>
    <row r="12" spans="1:16" ht="15" customHeight="1" x14ac:dyDescent="0.25">
      <c r="A12" s="21"/>
      <c r="B12" s="32" t="s">
        <v>123</v>
      </c>
      <c r="C12" s="21"/>
      <c r="D12" s="21"/>
      <c r="E12" s="19"/>
      <c r="F12" s="19">
        <f>F11-E11</f>
        <v>2.072916666666667E-2</v>
      </c>
      <c r="G12" s="19">
        <f>G11-F11</f>
        <v>2.0717592592592593E-2</v>
      </c>
      <c r="H12" s="19">
        <f>H11-G11</f>
        <v>2.0856481481481476E-2</v>
      </c>
      <c r="I12" s="19">
        <f>I11-H11</f>
        <v>2.0879629629629623E-2</v>
      </c>
      <c r="J12" s="19">
        <f>J11-I11</f>
        <v>2.0625000000000004E-2</v>
      </c>
      <c r="K12" s="21"/>
      <c r="M12" s="23"/>
      <c r="N12" s="86"/>
      <c r="O12" s="86"/>
      <c r="P12" s="130"/>
    </row>
    <row r="13" spans="1:16" ht="16.5" customHeight="1" x14ac:dyDescent="0.25">
      <c r="A13" s="20">
        <v>4</v>
      </c>
      <c r="B13" s="94" t="s">
        <v>245</v>
      </c>
      <c r="C13" s="91">
        <v>1990</v>
      </c>
      <c r="D13" s="36" t="s">
        <v>8</v>
      </c>
      <c r="E13" s="67">
        <v>2.0960648148148148E-2</v>
      </c>
      <c r="F13" s="67">
        <v>4.1701388888888885E-2</v>
      </c>
      <c r="G13" s="19">
        <v>6.2407407407407411E-2</v>
      </c>
      <c r="H13" s="19">
        <v>8.3263888888888887E-2</v>
      </c>
      <c r="I13" s="19">
        <v>0.10414351851851851</v>
      </c>
      <c r="J13" s="19">
        <v>0.12511574074074075</v>
      </c>
      <c r="K13" s="20" t="s">
        <v>21</v>
      </c>
      <c r="M13" s="23"/>
      <c r="N13" s="86"/>
      <c r="O13" s="130"/>
      <c r="P13" s="130"/>
    </row>
    <row r="14" spans="1:16" ht="15" customHeight="1" x14ac:dyDescent="0.25">
      <c r="A14" s="21"/>
      <c r="B14" s="94" t="s">
        <v>16</v>
      </c>
      <c r="C14" s="117"/>
      <c r="D14" s="94"/>
      <c r="E14" s="19"/>
      <c r="F14" s="19">
        <f>F13-E13</f>
        <v>2.0740740740740737E-2</v>
      </c>
      <c r="G14" s="19">
        <f>G13-F13</f>
        <v>2.0706018518518526E-2</v>
      </c>
      <c r="H14" s="19">
        <f>H13-G13</f>
        <v>2.0856481481481476E-2</v>
      </c>
      <c r="I14" s="19">
        <f>I13-H13</f>
        <v>2.0879629629629623E-2</v>
      </c>
      <c r="J14" s="19">
        <f>J13-I13</f>
        <v>2.0972222222222239E-2</v>
      </c>
      <c r="K14" s="21"/>
      <c r="M14" s="35"/>
      <c r="N14" s="86"/>
      <c r="O14" s="86"/>
      <c r="P14" s="130"/>
    </row>
    <row r="15" spans="1:16" ht="16.5" customHeight="1" x14ac:dyDescent="0.25">
      <c r="A15" s="20">
        <v>5</v>
      </c>
      <c r="B15" s="89" t="s">
        <v>249</v>
      </c>
      <c r="C15" s="95">
        <v>1988</v>
      </c>
      <c r="D15" s="20" t="s">
        <v>8</v>
      </c>
      <c r="E15" s="19">
        <v>2.1759259259259259E-2</v>
      </c>
      <c r="F15" s="19">
        <v>4.3611111111111107E-2</v>
      </c>
      <c r="G15" s="19">
        <v>6.5046296296296297E-2</v>
      </c>
      <c r="H15" s="19">
        <v>8.6331018518518529E-2</v>
      </c>
      <c r="I15" s="19">
        <v>0.10754629629629631</v>
      </c>
      <c r="J15" s="19">
        <v>0.12961805555555556</v>
      </c>
      <c r="K15" s="20" t="s">
        <v>23</v>
      </c>
      <c r="M15" s="130"/>
      <c r="N15" s="86"/>
      <c r="O15" s="86"/>
      <c r="P15" s="130"/>
    </row>
    <row r="16" spans="1:16" ht="15" customHeight="1" x14ac:dyDescent="0.25">
      <c r="A16" s="21"/>
      <c r="B16" s="90" t="s">
        <v>16</v>
      </c>
      <c r="C16" s="95"/>
      <c r="D16" s="90"/>
      <c r="E16" s="19"/>
      <c r="F16" s="19">
        <f>F15-E15</f>
        <v>2.1851851851851848E-2</v>
      </c>
      <c r="G16" s="19">
        <f>G15-F15</f>
        <v>2.1435185185185189E-2</v>
      </c>
      <c r="H16" s="19">
        <f>H15-G15</f>
        <v>2.1284722222222233E-2</v>
      </c>
      <c r="I16" s="19">
        <f>I15-H15</f>
        <v>2.1215277777777777E-2</v>
      </c>
      <c r="J16" s="19">
        <f>J15-I15</f>
        <v>2.2071759259259249E-2</v>
      </c>
      <c r="K16" s="17"/>
      <c r="M16" s="23"/>
      <c r="N16" s="86"/>
      <c r="O16" s="86"/>
      <c r="P16" s="130"/>
    </row>
    <row r="17" spans="1:16" ht="16.5" customHeight="1" x14ac:dyDescent="0.25">
      <c r="A17" s="20">
        <v>6</v>
      </c>
      <c r="B17" s="18" t="s">
        <v>26</v>
      </c>
      <c r="C17" s="20">
        <v>1990</v>
      </c>
      <c r="D17" s="20" t="s">
        <v>8</v>
      </c>
      <c r="E17" s="19">
        <v>2.1736111111111112E-2</v>
      </c>
      <c r="F17" s="19">
        <v>4.3611111111111107E-2</v>
      </c>
      <c r="G17" s="19">
        <v>6.5381944444444437E-2</v>
      </c>
      <c r="H17" s="19">
        <v>8.7650462962962972E-2</v>
      </c>
      <c r="I17" s="19">
        <v>0.11229166666666668</v>
      </c>
      <c r="J17" s="19">
        <v>0.1388888888888889</v>
      </c>
      <c r="K17" s="20" t="s">
        <v>85</v>
      </c>
      <c r="M17" s="23"/>
      <c r="N17" s="86"/>
      <c r="O17" s="86"/>
      <c r="P17" s="130"/>
    </row>
    <row r="18" spans="1:16" ht="15" customHeight="1" x14ac:dyDescent="0.25">
      <c r="A18" s="17"/>
      <c r="B18" s="18" t="s">
        <v>28</v>
      </c>
      <c r="C18" s="21"/>
      <c r="D18" s="21"/>
      <c r="E18" s="19"/>
      <c r="F18" s="19">
        <f t="shared" ref="F18:J18" si="0">F17-E17</f>
        <v>2.1874999999999995E-2</v>
      </c>
      <c r="G18" s="19">
        <f t="shared" si="0"/>
        <v>2.177083333333333E-2</v>
      </c>
      <c r="H18" s="19">
        <f t="shared" si="0"/>
        <v>2.2268518518518535E-2</v>
      </c>
      <c r="I18" s="19">
        <f t="shared" si="0"/>
        <v>2.4641203703703707E-2</v>
      </c>
      <c r="J18" s="19">
        <f t="shared" si="0"/>
        <v>2.6597222222222217E-2</v>
      </c>
      <c r="K18" s="21"/>
      <c r="M18" s="23"/>
      <c r="N18" s="86"/>
      <c r="O18" s="86"/>
      <c r="P18" s="130"/>
    </row>
    <row r="19" spans="1:16" ht="15" customHeight="1" x14ac:dyDescent="0.25">
      <c r="A19" s="29" t="s">
        <v>107</v>
      </c>
      <c r="B19" s="24" t="s">
        <v>235</v>
      </c>
      <c r="C19" s="20">
        <v>1978</v>
      </c>
      <c r="D19" s="20" t="s">
        <v>9</v>
      </c>
      <c r="E19" s="19">
        <v>2.1875000000000002E-2</v>
      </c>
      <c r="F19" s="19">
        <v>4.4502314814814814E-2</v>
      </c>
      <c r="G19" s="19">
        <v>6.7106481481481475E-2</v>
      </c>
      <c r="H19" s="19">
        <v>9.0624999999999997E-2</v>
      </c>
      <c r="I19" s="19">
        <v>0.11462962962962964</v>
      </c>
      <c r="J19" s="19">
        <v>0.13917824074074073</v>
      </c>
      <c r="K19" s="20" t="s">
        <v>19</v>
      </c>
      <c r="M19" s="130"/>
      <c r="N19" s="130"/>
      <c r="O19" s="130"/>
      <c r="P19" s="130"/>
    </row>
    <row r="20" spans="1:16" ht="15" customHeight="1" x14ac:dyDescent="0.25">
      <c r="A20" s="31"/>
      <c r="B20" s="22" t="s">
        <v>24</v>
      </c>
      <c r="C20" s="21"/>
      <c r="D20" s="21"/>
      <c r="E20" s="19"/>
      <c r="F20" s="19">
        <f t="shared" ref="F20:J20" si="1">F19-E19</f>
        <v>2.2627314814814812E-2</v>
      </c>
      <c r="G20" s="19">
        <f t="shared" si="1"/>
        <v>2.2604166666666661E-2</v>
      </c>
      <c r="H20" s="19">
        <f t="shared" si="1"/>
        <v>2.3518518518518522E-2</v>
      </c>
      <c r="I20" s="19">
        <f t="shared" si="1"/>
        <v>2.400462962962964E-2</v>
      </c>
      <c r="J20" s="19">
        <f t="shared" si="1"/>
        <v>2.4548611111111091E-2</v>
      </c>
      <c r="K20" s="21"/>
      <c r="M20" s="23"/>
      <c r="N20" s="86"/>
      <c r="O20" s="130"/>
      <c r="P20" s="130"/>
    </row>
    <row r="21" spans="1:16" ht="15" customHeight="1" x14ac:dyDescent="0.25">
      <c r="A21" s="33" t="s">
        <v>108</v>
      </c>
      <c r="B21" s="94" t="s">
        <v>246</v>
      </c>
      <c r="C21" s="91">
        <v>1986</v>
      </c>
      <c r="D21" s="64" t="s">
        <v>9</v>
      </c>
      <c r="E21" s="19">
        <v>2.2650462962962966E-2</v>
      </c>
      <c r="F21" s="19">
        <v>4.5613425925925925E-2</v>
      </c>
      <c r="G21" s="19">
        <v>6.8703703703703697E-2</v>
      </c>
      <c r="H21" s="19">
        <v>9.195601851851852E-2</v>
      </c>
      <c r="I21" s="19">
        <v>0.11568287037037038</v>
      </c>
      <c r="J21" s="19">
        <v>0.13984953703703704</v>
      </c>
      <c r="K21" s="20" t="s">
        <v>31</v>
      </c>
      <c r="M21" s="35"/>
      <c r="N21" s="86"/>
      <c r="O21" s="86"/>
      <c r="P21" s="130"/>
    </row>
    <row r="22" spans="1:16" ht="15" customHeight="1" x14ac:dyDescent="0.25">
      <c r="A22" s="21"/>
      <c r="B22" s="94" t="s">
        <v>247</v>
      </c>
      <c r="C22" s="117"/>
      <c r="D22" s="94"/>
      <c r="E22" s="19"/>
      <c r="F22" s="19">
        <f t="shared" ref="F22:J22" si="2">F21-E21</f>
        <v>2.2962962962962959E-2</v>
      </c>
      <c r="G22" s="19">
        <f t="shared" si="2"/>
        <v>2.3090277777777772E-2</v>
      </c>
      <c r="H22" s="19">
        <f t="shared" si="2"/>
        <v>2.3252314814814823E-2</v>
      </c>
      <c r="I22" s="19">
        <f t="shared" si="2"/>
        <v>2.372685185185186E-2</v>
      </c>
      <c r="J22" s="19">
        <f t="shared" si="2"/>
        <v>2.4166666666666656E-2</v>
      </c>
      <c r="K22" s="21"/>
      <c r="N22" s="130"/>
      <c r="O22" s="130"/>
      <c r="P22" s="130"/>
    </row>
    <row r="23" spans="1:16" ht="15.75" customHeight="1" x14ac:dyDescent="0.25">
      <c r="A23" s="20">
        <v>9</v>
      </c>
      <c r="B23" s="89" t="s">
        <v>242</v>
      </c>
      <c r="C23" s="95">
        <v>1983</v>
      </c>
      <c r="D23" s="20" t="s">
        <v>9</v>
      </c>
      <c r="E23" s="19">
        <v>2.1782407407407407E-2</v>
      </c>
      <c r="F23" s="19">
        <v>4.5185185185185189E-2</v>
      </c>
      <c r="G23" s="19">
        <v>6.9409722222222234E-2</v>
      </c>
      <c r="H23" s="19">
        <v>9.3657407407407411E-2</v>
      </c>
      <c r="I23" s="19">
        <v>0.1188425925925926</v>
      </c>
      <c r="J23" s="19">
        <v>0.14403935185185185</v>
      </c>
      <c r="K23" s="20" t="s">
        <v>36</v>
      </c>
      <c r="N23" s="130"/>
      <c r="O23" s="130"/>
      <c r="P23" s="130"/>
    </row>
    <row r="24" spans="1:16" ht="15" customHeight="1" x14ac:dyDescent="0.25">
      <c r="A24" s="21"/>
      <c r="B24" s="90" t="s">
        <v>16</v>
      </c>
      <c r="C24" s="95"/>
      <c r="D24" s="90"/>
      <c r="E24" s="19"/>
      <c r="F24" s="19">
        <f>F23-E23</f>
        <v>2.3402777777777783E-2</v>
      </c>
      <c r="G24" s="19">
        <f>G23-F23</f>
        <v>2.4224537037037044E-2</v>
      </c>
      <c r="H24" s="19">
        <f>H23-G23</f>
        <v>2.4247685185185178E-2</v>
      </c>
      <c r="I24" s="19">
        <f>I23-H23</f>
        <v>2.5185185185185185E-2</v>
      </c>
      <c r="J24" s="19">
        <f>J23-I23</f>
        <v>2.5196759259259252E-2</v>
      </c>
      <c r="K24" s="21"/>
    </row>
    <row r="25" spans="1:16" ht="15" customHeight="1" x14ac:dyDescent="0.25">
      <c r="A25" s="34">
        <v>10</v>
      </c>
      <c r="B25" s="94" t="s">
        <v>49</v>
      </c>
      <c r="C25" s="91">
        <v>1988</v>
      </c>
      <c r="D25" s="36" t="s">
        <v>8</v>
      </c>
      <c r="E25" s="19">
        <v>2.3842592592592596E-2</v>
      </c>
      <c r="F25" s="19">
        <v>4.8125000000000001E-2</v>
      </c>
      <c r="G25" s="19">
        <v>7.2349537037037046E-2</v>
      </c>
      <c r="H25" s="19">
        <v>9.6412037037037046E-2</v>
      </c>
      <c r="I25" s="19">
        <v>0.12083333333333333</v>
      </c>
      <c r="J25" s="19">
        <v>0.14614583333333334</v>
      </c>
      <c r="K25" s="20" t="s">
        <v>92</v>
      </c>
    </row>
    <row r="26" spans="1:16" ht="15" customHeight="1" x14ac:dyDescent="0.25">
      <c r="A26" s="21"/>
      <c r="B26" s="94" t="s">
        <v>16</v>
      </c>
      <c r="C26" s="117"/>
      <c r="D26" s="94"/>
      <c r="E26" s="19"/>
      <c r="F26" s="19">
        <f>F25-E25</f>
        <v>2.4282407407407405E-2</v>
      </c>
      <c r="G26" s="19">
        <f>G25-F25</f>
        <v>2.4224537037037044E-2</v>
      </c>
      <c r="H26" s="19">
        <f>H25-G25</f>
        <v>2.4062500000000001E-2</v>
      </c>
      <c r="I26" s="19">
        <f>I25-H25</f>
        <v>2.4421296296296288E-2</v>
      </c>
      <c r="J26" s="19">
        <f>J25-I25</f>
        <v>2.5312500000000002E-2</v>
      </c>
      <c r="K26" s="21"/>
    </row>
    <row r="27" spans="1:16" ht="15" customHeight="1" x14ac:dyDescent="0.25">
      <c r="A27" s="20">
        <v>11</v>
      </c>
      <c r="B27" s="24" t="s">
        <v>34</v>
      </c>
      <c r="C27" s="20">
        <v>1975</v>
      </c>
      <c r="D27" s="20" t="s">
        <v>10</v>
      </c>
      <c r="E27" s="19">
        <v>2.1875000000000002E-2</v>
      </c>
      <c r="F27" s="19">
        <v>4.4675925925925924E-2</v>
      </c>
      <c r="G27" s="19">
        <v>6.8576388888888895E-2</v>
      </c>
      <c r="H27" s="19">
        <v>9.5925925925925928E-2</v>
      </c>
      <c r="I27" s="19">
        <v>0.12592592592592591</v>
      </c>
      <c r="J27" s="19">
        <v>0.15638888888888888</v>
      </c>
      <c r="K27" s="20" t="s">
        <v>35</v>
      </c>
    </row>
    <row r="28" spans="1:16" ht="15" customHeight="1" x14ac:dyDescent="0.25">
      <c r="A28" s="21"/>
      <c r="B28" s="22" t="s">
        <v>234</v>
      </c>
      <c r="C28" s="21"/>
      <c r="D28" s="21"/>
      <c r="E28" s="19"/>
      <c r="F28" s="19">
        <f>F27-E27</f>
        <v>2.2800925925925922E-2</v>
      </c>
      <c r="G28" s="19">
        <f>G27-F27</f>
        <v>2.3900462962962971E-2</v>
      </c>
      <c r="H28" s="19">
        <f>H27-G27</f>
        <v>2.7349537037037033E-2</v>
      </c>
      <c r="I28" s="19">
        <f>I27-H27</f>
        <v>2.9999999999999985E-2</v>
      </c>
      <c r="J28" s="19">
        <f>J27-I27</f>
        <v>3.0462962962962969E-2</v>
      </c>
      <c r="K28" s="21"/>
    </row>
    <row r="29" spans="1:16" ht="15" customHeight="1" x14ac:dyDescent="0.25">
      <c r="A29" s="20">
        <v>12</v>
      </c>
      <c r="B29" s="24" t="s">
        <v>86</v>
      </c>
      <c r="C29" s="65">
        <v>1974</v>
      </c>
      <c r="D29" s="20" t="s">
        <v>10</v>
      </c>
      <c r="E29" s="19">
        <v>2.4560185185185185E-2</v>
      </c>
      <c r="F29" s="19">
        <v>4.9560185185185186E-2</v>
      </c>
      <c r="G29" s="19">
        <v>7.4837962962962967E-2</v>
      </c>
      <c r="H29" s="19">
        <v>0.10121527777777778</v>
      </c>
      <c r="I29" s="19">
        <v>0.12877314814814814</v>
      </c>
      <c r="J29" s="19">
        <v>0.15902777777777777</v>
      </c>
      <c r="K29" s="20" t="s">
        <v>73</v>
      </c>
      <c r="M29" s="130"/>
      <c r="N29" s="130"/>
      <c r="O29" s="130"/>
      <c r="P29" s="130"/>
    </row>
    <row r="30" spans="1:16" ht="15" customHeight="1" x14ac:dyDescent="0.25">
      <c r="A30" s="21"/>
      <c r="B30" s="59" t="s">
        <v>16</v>
      </c>
      <c r="C30" s="68"/>
      <c r="D30" s="21"/>
      <c r="E30" s="19"/>
      <c r="F30" s="19">
        <f>F29-E29</f>
        <v>2.5000000000000001E-2</v>
      </c>
      <c r="G30" s="19">
        <f>G29-F29</f>
        <v>2.5277777777777781E-2</v>
      </c>
      <c r="H30" s="19">
        <f>H29-G29</f>
        <v>2.6377314814814812E-2</v>
      </c>
      <c r="I30" s="19">
        <f>I29-H29</f>
        <v>2.7557870370370358E-2</v>
      </c>
      <c r="J30" s="19">
        <f>J29-I29</f>
        <v>3.0254629629629631E-2</v>
      </c>
      <c r="K30" s="21"/>
      <c r="M30" s="130"/>
      <c r="N30" s="86"/>
      <c r="O30" s="130"/>
      <c r="P30" s="130"/>
    </row>
    <row r="31" spans="1:16" ht="15" customHeight="1" x14ac:dyDescent="0.25">
      <c r="A31" s="20">
        <v>13</v>
      </c>
      <c r="B31" s="23" t="s">
        <v>54</v>
      </c>
      <c r="C31" s="20">
        <v>1981</v>
      </c>
      <c r="D31" s="20" t="s">
        <v>9</v>
      </c>
      <c r="E31" s="19">
        <v>2.4560185185185185E-2</v>
      </c>
      <c r="F31" s="19">
        <v>4.9560185185185186E-2</v>
      </c>
      <c r="G31" s="19">
        <v>7.4837962962962967E-2</v>
      </c>
      <c r="H31" s="19">
        <v>0.10121527777777778</v>
      </c>
      <c r="I31" s="19">
        <v>0.12962962962962962</v>
      </c>
      <c r="J31" s="19">
        <v>0.16299768518518518</v>
      </c>
      <c r="K31" s="36" t="s">
        <v>38</v>
      </c>
      <c r="M31" s="23"/>
      <c r="N31" s="86"/>
      <c r="O31" s="86"/>
      <c r="P31" s="130"/>
    </row>
    <row r="32" spans="1:16" ht="15" customHeight="1" x14ac:dyDescent="0.25">
      <c r="A32" s="21"/>
      <c r="B32" s="18" t="s">
        <v>16</v>
      </c>
      <c r="C32" s="38"/>
      <c r="D32" s="38"/>
      <c r="E32" s="19"/>
      <c r="F32" s="19">
        <f>F31-E31</f>
        <v>2.5000000000000001E-2</v>
      </c>
      <c r="G32" s="19">
        <f>G31-F31</f>
        <v>2.5277777777777781E-2</v>
      </c>
      <c r="H32" s="19">
        <f>H31-G31</f>
        <v>2.6377314814814812E-2</v>
      </c>
      <c r="I32" s="19">
        <f>I31-H31</f>
        <v>2.8414351851851843E-2</v>
      </c>
      <c r="J32" s="19">
        <f>J31-I31</f>
        <v>3.3368055555555554E-2</v>
      </c>
      <c r="K32" s="21"/>
      <c r="M32" s="23"/>
      <c r="N32" s="86"/>
      <c r="O32" s="130"/>
      <c r="P32" s="130"/>
    </row>
    <row r="33" spans="1:16" ht="15" customHeight="1" x14ac:dyDescent="0.25">
      <c r="A33" s="20">
        <v>14</v>
      </c>
      <c r="B33" s="24" t="s">
        <v>44</v>
      </c>
      <c r="C33" s="20">
        <v>1951</v>
      </c>
      <c r="D33" s="20" t="s">
        <v>12</v>
      </c>
      <c r="E33" s="19">
        <v>2.4988425925925928E-2</v>
      </c>
      <c r="F33" s="19">
        <v>4.9988425925925922E-2</v>
      </c>
      <c r="G33" s="19">
        <v>7.5624999999999998E-2</v>
      </c>
      <c r="H33" s="19">
        <v>0.1025462962962963</v>
      </c>
      <c r="I33" s="19">
        <v>0.13211805555555556</v>
      </c>
      <c r="J33" s="19">
        <v>0.16318287037037038</v>
      </c>
      <c r="K33" s="20" t="s">
        <v>45</v>
      </c>
      <c r="M33" s="23"/>
      <c r="N33" s="37"/>
      <c r="O33" s="37"/>
      <c r="P33" s="130"/>
    </row>
    <row r="34" spans="1:16" ht="15" customHeight="1" x14ac:dyDescent="0.25">
      <c r="A34" s="21"/>
      <c r="B34" s="22" t="s">
        <v>22</v>
      </c>
      <c r="C34" s="21"/>
      <c r="D34" s="21"/>
      <c r="E34" s="19"/>
      <c r="F34" s="19">
        <f>F33-E33</f>
        <v>2.4999999999999994E-2</v>
      </c>
      <c r="G34" s="19">
        <f>G33-F33</f>
        <v>2.5636574074074076E-2</v>
      </c>
      <c r="H34" s="19">
        <f>H33-G33</f>
        <v>2.6921296296296304E-2</v>
      </c>
      <c r="I34" s="19">
        <f>I33-H33</f>
        <v>2.9571759259259256E-2</v>
      </c>
      <c r="J34" s="19">
        <f>J33-I33</f>
        <v>3.1064814814814823E-2</v>
      </c>
      <c r="K34" s="21"/>
      <c r="M34" s="23"/>
      <c r="N34" s="86"/>
      <c r="O34" s="130"/>
      <c r="P34" s="130"/>
    </row>
    <row r="35" spans="1:16" ht="15" customHeight="1" x14ac:dyDescent="0.25">
      <c r="A35" s="20">
        <v>15</v>
      </c>
      <c r="B35" s="24" t="s">
        <v>41</v>
      </c>
      <c r="C35" s="39">
        <v>1984</v>
      </c>
      <c r="D35" s="20" t="s">
        <v>9</v>
      </c>
      <c r="E35" s="19">
        <v>2.2476851851851855E-2</v>
      </c>
      <c r="F35" s="19">
        <v>4.6469907407407411E-2</v>
      </c>
      <c r="G35" s="19">
        <v>7.2129629629629641E-2</v>
      </c>
      <c r="H35" s="19">
        <v>0.10069444444444443</v>
      </c>
      <c r="I35" s="19">
        <v>0.13246527777777778</v>
      </c>
      <c r="J35" s="19">
        <v>0.16416666666666666</v>
      </c>
      <c r="K35" s="20" t="s">
        <v>42</v>
      </c>
      <c r="M35" s="23"/>
      <c r="N35" s="86"/>
      <c r="O35" s="37"/>
      <c r="P35" s="130"/>
    </row>
    <row r="36" spans="1:16" ht="15" customHeight="1" x14ac:dyDescent="0.25">
      <c r="A36" s="21"/>
      <c r="B36" s="22" t="s">
        <v>16</v>
      </c>
      <c r="C36" s="39"/>
      <c r="D36" s="21"/>
      <c r="E36" s="19"/>
      <c r="F36" s="19">
        <f>F35-E35</f>
        <v>2.3993055555555556E-2</v>
      </c>
      <c r="G36" s="19">
        <f>G35-F35</f>
        <v>2.565972222222223E-2</v>
      </c>
      <c r="H36" s="19">
        <f>H35-G35</f>
        <v>2.8564814814814793E-2</v>
      </c>
      <c r="I36" s="19">
        <f>I35-H35</f>
        <v>3.1770833333333345E-2</v>
      </c>
      <c r="J36" s="19">
        <f>J35-I35</f>
        <v>3.1701388888888876E-2</v>
      </c>
      <c r="K36" s="21"/>
      <c r="M36" s="130"/>
      <c r="N36" s="130"/>
      <c r="O36" s="130"/>
      <c r="P36" s="130"/>
    </row>
    <row r="37" spans="1:16" ht="15" customHeight="1" x14ac:dyDescent="0.25">
      <c r="A37" s="20">
        <v>16</v>
      </c>
      <c r="B37" s="94" t="s">
        <v>240</v>
      </c>
      <c r="C37" s="91">
        <v>1973</v>
      </c>
      <c r="D37" s="36" t="s">
        <v>10</v>
      </c>
      <c r="E37" s="19">
        <v>2.7233796296296298E-2</v>
      </c>
      <c r="F37" s="19">
        <v>5.4317129629629625E-2</v>
      </c>
      <c r="G37" s="19">
        <v>8.1956018518518511E-2</v>
      </c>
      <c r="H37" s="19">
        <v>0.10990740740740741</v>
      </c>
      <c r="I37" s="19">
        <v>0.13800925925925925</v>
      </c>
      <c r="J37" s="19">
        <v>0.16841435185185186</v>
      </c>
      <c r="K37" s="20" t="s">
        <v>46</v>
      </c>
      <c r="M37" s="130"/>
      <c r="N37" s="130"/>
      <c r="O37" s="130"/>
      <c r="P37" s="130"/>
    </row>
    <row r="38" spans="1:16" ht="15" customHeight="1" x14ac:dyDescent="0.25">
      <c r="A38" s="21"/>
      <c r="B38" s="94" t="s">
        <v>16</v>
      </c>
      <c r="C38" s="117"/>
      <c r="D38" s="94"/>
      <c r="E38" s="19"/>
      <c r="F38" s="19">
        <f>F37-E37</f>
        <v>2.7083333333333327E-2</v>
      </c>
      <c r="G38" s="19">
        <f>G37-F37</f>
        <v>2.7638888888888886E-2</v>
      </c>
      <c r="H38" s="19">
        <f>H37-G37</f>
        <v>2.7951388888888901E-2</v>
      </c>
      <c r="I38" s="19">
        <f>I37-H37</f>
        <v>2.8101851851851836E-2</v>
      </c>
      <c r="J38" s="19">
        <f>J37-I37</f>
        <v>3.0405092592592609E-2</v>
      </c>
      <c r="K38" s="21"/>
      <c r="M38" s="130"/>
      <c r="N38" s="130"/>
      <c r="O38" s="130"/>
      <c r="P38" s="130"/>
    </row>
    <row r="39" spans="1:16" ht="15" customHeight="1" x14ac:dyDescent="0.25">
      <c r="A39" s="20">
        <v>17</v>
      </c>
      <c r="B39" s="89" t="s">
        <v>243</v>
      </c>
      <c r="C39" s="95">
        <v>1988</v>
      </c>
      <c r="D39" s="20" t="s">
        <v>8</v>
      </c>
      <c r="E39" s="19">
        <v>2.4907407407407406E-2</v>
      </c>
      <c r="F39" s="19">
        <v>4.9988425925925922E-2</v>
      </c>
      <c r="G39" s="19">
        <v>7.5717592592592586E-2</v>
      </c>
      <c r="H39" s="19">
        <v>0.10461805555555555</v>
      </c>
      <c r="I39" s="19">
        <v>0.1378125</v>
      </c>
      <c r="J39" s="19">
        <v>0.16902777777777778</v>
      </c>
      <c r="K39" s="17" t="s">
        <v>27</v>
      </c>
      <c r="M39" s="130"/>
      <c r="N39" s="130"/>
      <c r="O39" s="130"/>
      <c r="P39" s="130"/>
    </row>
    <row r="40" spans="1:16" ht="15" customHeight="1" x14ac:dyDescent="0.25">
      <c r="A40" s="21"/>
      <c r="B40" s="90" t="s">
        <v>16</v>
      </c>
      <c r="C40" s="95"/>
      <c r="D40" s="90"/>
      <c r="E40" s="19"/>
      <c r="F40" s="19">
        <f t="shared" ref="F40:J40" si="3">F39-E39</f>
        <v>2.5081018518518516E-2</v>
      </c>
      <c r="G40" s="19">
        <f t="shared" si="3"/>
        <v>2.5729166666666664E-2</v>
      </c>
      <c r="H40" s="19">
        <f t="shared" si="3"/>
        <v>2.8900462962962961E-2</v>
      </c>
      <c r="I40" s="19">
        <f t="shared" si="3"/>
        <v>3.3194444444444457E-2</v>
      </c>
      <c r="J40" s="19">
        <f t="shared" si="3"/>
        <v>3.1215277777777772E-2</v>
      </c>
      <c r="K40" s="17"/>
      <c r="M40" s="130"/>
      <c r="N40" s="130"/>
      <c r="O40" s="130"/>
      <c r="P40" s="130"/>
    </row>
    <row r="41" spans="1:16" ht="15" customHeight="1" x14ac:dyDescent="0.25">
      <c r="A41" s="20">
        <v>18</v>
      </c>
      <c r="B41" s="23" t="s">
        <v>239</v>
      </c>
      <c r="C41" s="91">
        <v>1972</v>
      </c>
      <c r="D41" s="36" t="s">
        <v>10</v>
      </c>
      <c r="E41" s="19">
        <v>2.2951388888888886E-2</v>
      </c>
      <c r="F41" s="19">
        <v>4.8379629629629627E-2</v>
      </c>
      <c r="G41" s="19">
        <v>7.4444444444444438E-2</v>
      </c>
      <c r="H41" s="19">
        <v>0.10349537037037038</v>
      </c>
      <c r="I41" s="19">
        <v>0.13506944444444444</v>
      </c>
      <c r="J41" s="19">
        <v>0.16949074074074075</v>
      </c>
      <c r="K41" s="20" t="s">
        <v>74</v>
      </c>
      <c r="M41" s="130"/>
      <c r="N41" s="130"/>
      <c r="O41" s="130"/>
      <c r="P41" s="130"/>
    </row>
    <row r="42" spans="1:16" ht="15" customHeight="1" x14ac:dyDescent="0.25">
      <c r="A42" s="21"/>
      <c r="B42" s="94" t="s">
        <v>194</v>
      </c>
      <c r="C42" s="90"/>
      <c r="D42" s="90"/>
      <c r="E42" s="19"/>
      <c r="F42" s="19">
        <f t="shared" ref="F42:J42" si="4">F41-E41</f>
        <v>2.5428240740740741E-2</v>
      </c>
      <c r="G42" s="19">
        <f t="shared" si="4"/>
        <v>2.6064814814814811E-2</v>
      </c>
      <c r="H42" s="19">
        <f t="shared" si="4"/>
        <v>2.9050925925925938E-2</v>
      </c>
      <c r="I42" s="19">
        <f t="shared" si="4"/>
        <v>3.157407407407406E-2</v>
      </c>
      <c r="J42" s="19">
        <f t="shared" si="4"/>
        <v>3.4421296296296311E-2</v>
      </c>
      <c r="K42" s="21"/>
      <c r="M42" s="130"/>
      <c r="N42" s="130"/>
      <c r="O42" s="130"/>
      <c r="P42" s="130"/>
    </row>
    <row r="43" spans="1:16" ht="15" customHeight="1" x14ac:dyDescent="0.25">
      <c r="A43" s="20">
        <v>19</v>
      </c>
      <c r="B43" s="24" t="s">
        <v>50</v>
      </c>
      <c r="C43" s="20">
        <v>1977</v>
      </c>
      <c r="D43" s="36" t="s">
        <v>10</v>
      </c>
      <c r="E43" s="19">
        <v>2.2627314814814819E-2</v>
      </c>
      <c r="F43" s="19">
        <v>4.7893518518518523E-2</v>
      </c>
      <c r="G43" s="19">
        <v>7.4606481481481482E-2</v>
      </c>
      <c r="H43" s="19">
        <v>0.10399305555555556</v>
      </c>
      <c r="I43" s="19">
        <v>0.13870370370370369</v>
      </c>
      <c r="J43" s="19">
        <v>0.17317129629629632</v>
      </c>
      <c r="K43" s="20" t="s">
        <v>78</v>
      </c>
      <c r="M43" s="130"/>
      <c r="N43" s="130"/>
      <c r="O43" s="130"/>
      <c r="P43" s="130"/>
    </row>
    <row r="44" spans="1:16" ht="15" customHeight="1" x14ac:dyDescent="0.25">
      <c r="A44" s="21"/>
      <c r="B44" s="22" t="s">
        <v>24</v>
      </c>
      <c r="C44" s="21"/>
      <c r="D44" s="21"/>
      <c r="E44" s="19"/>
      <c r="F44" s="19">
        <f>F43-E43</f>
        <v>2.5266203703703704E-2</v>
      </c>
      <c r="G44" s="19">
        <f>G43-F43</f>
        <v>2.6712962962962959E-2</v>
      </c>
      <c r="H44" s="19">
        <f>H43-G43</f>
        <v>2.9386574074074079E-2</v>
      </c>
      <c r="I44" s="19">
        <f>I43-H43</f>
        <v>3.4710648148148129E-2</v>
      </c>
      <c r="J44" s="19">
        <f>J43-I43</f>
        <v>3.4467592592592633E-2</v>
      </c>
      <c r="K44" s="21"/>
      <c r="M44" s="130"/>
      <c r="N44" s="130"/>
      <c r="O44" s="130"/>
      <c r="P44" s="130"/>
    </row>
    <row r="45" spans="1:16" ht="15" customHeight="1" x14ac:dyDescent="0.25">
      <c r="A45" s="20">
        <v>20</v>
      </c>
      <c r="B45" s="94" t="s">
        <v>241</v>
      </c>
      <c r="C45" s="91">
        <v>1973</v>
      </c>
      <c r="D45" s="36" t="s">
        <v>10</v>
      </c>
      <c r="E45" s="19">
        <v>2.5520833333333336E-2</v>
      </c>
      <c r="F45" s="19">
        <v>5.2245370370370366E-2</v>
      </c>
      <c r="G45" s="19">
        <v>8.0787037037037032E-2</v>
      </c>
      <c r="H45" s="19">
        <v>0.11081018518518519</v>
      </c>
      <c r="I45" s="19">
        <v>0.14223379629629629</v>
      </c>
      <c r="J45" s="19">
        <v>0.17546296296296296</v>
      </c>
      <c r="K45" s="17" t="s">
        <v>80</v>
      </c>
      <c r="M45" s="130"/>
      <c r="N45" s="130"/>
      <c r="O45" s="130"/>
      <c r="P45" s="130"/>
    </row>
    <row r="46" spans="1:16" ht="15" customHeight="1" x14ac:dyDescent="0.25">
      <c r="A46" s="21"/>
      <c r="B46" s="94" t="s">
        <v>16</v>
      </c>
      <c r="C46" s="117"/>
      <c r="D46" s="94"/>
      <c r="E46" s="19"/>
      <c r="F46" s="19">
        <f>F45-E45</f>
        <v>2.6724537037037029E-2</v>
      </c>
      <c r="G46" s="19">
        <f>G45-F45</f>
        <v>2.8541666666666667E-2</v>
      </c>
      <c r="H46" s="19">
        <f>H45-G45</f>
        <v>3.002314814814816E-2</v>
      </c>
      <c r="I46" s="19">
        <f>I45-H45</f>
        <v>3.1423611111111097E-2</v>
      </c>
      <c r="J46" s="19">
        <f>J45-I45</f>
        <v>3.3229166666666671E-2</v>
      </c>
      <c r="K46" s="17"/>
      <c r="M46" s="86"/>
      <c r="N46" s="86"/>
      <c r="O46" s="130"/>
      <c r="P46" s="130"/>
    </row>
    <row r="47" spans="1:16" ht="15" customHeight="1" x14ac:dyDescent="0.25">
      <c r="A47" s="20">
        <v>21</v>
      </c>
      <c r="B47" s="24" t="s">
        <v>248</v>
      </c>
      <c r="C47" s="86">
        <v>1982</v>
      </c>
      <c r="D47" s="20" t="s">
        <v>9</v>
      </c>
      <c r="E47" s="19">
        <v>2.2800925925925929E-2</v>
      </c>
      <c r="F47" s="19">
        <v>4.8761574074074075E-2</v>
      </c>
      <c r="G47" s="19">
        <v>8.2916666666666666E-2</v>
      </c>
      <c r="H47" s="19">
        <v>0.11501157407407407</v>
      </c>
      <c r="I47" s="19">
        <v>0.14883101851851852</v>
      </c>
      <c r="J47" s="19">
        <v>0.18275462962962963</v>
      </c>
      <c r="K47" s="20" t="s">
        <v>48</v>
      </c>
      <c r="M47" s="86"/>
      <c r="N47" s="86"/>
      <c r="O47" s="130"/>
      <c r="P47" s="130"/>
    </row>
    <row r="48" spans="1:16" ht="15" customHeight="1" x14ac:dyDescent="0.25">
      <c r="A48" s="21"/>
      <c r="B48" s="22" t="s">
        <v>16</v>
      </c>
      <c r="C48" s="135"/>
      <c r="D48" s="38"/>
      <c r="E48" s="19"/>
      <c r="F48" s="19">
        <f>F47-E47</f>
        <v>2.5960648148148146E-2</v>
      </c>
      <c r="G48" s="19">
        <f>G47-F47</f>
        <v>3.4155092592592591E-2</v>
      </c>
      <c r="H48" s="19">
        <f>H47-G47</f>
        <v>3.2094907407407405E-2</v>
      </c>
      <c r="I48" s="19">
        <f>I47-H47</f>
        <v>3.3819444444444444E-2</v>
      </c>
      <c r="J48" s="19">
        <f>J47-I47</f>
        <v>3.3923611111111113E-2</v>
      </c>
      <c r="K48" s="21"/>
      <c r="M48" s="130"/>
      <c r="N48" s="130"/>
      <c r="O48" s="130"/>
      <c r="P48" s="130"/>
    </row>
    <row r="49" spans="1:22" ht="15" customHeight="1" x14ac:dyDescent="0.25">
      <c r="A49" s="20">
        <v>22</v>
      </c>
      <c r="B49" s="24" t="s">
        <v>236</v>
      </c>
      <c r="C49" s="20">
        <v>1975</v>
      </c>
      <c r="D49" s="36" t="s">
        <v>10</v>
      </c>
      <c r="E49" s="19">
        <v>2.8402777777777777E-2</v>
      </c>
      <c r="F49" s="19">
        <v>5.7407407407407407E-2</v>
      </c>
      <c r="G49" s="19">
        <v>8.7569444444444436E-2</v>
      </c>
      <c r="H49" s="19">
        <v>0.11865740740740742</v>
      </c>
      <c r="I49" s="19">
        <v>0.15145833333333333</v>
      </c>
      <c r="J49" s="19">
        <v>0.18674768518518517</v>
      </c>
      <c r="K49" s="20" t="s">
        <v>82</v>
      </c>
      <c r="M49" s="130"/>
      <c r="N49" s="130"/>
      <c r="O49" s="130"/>
      <c r="P49" s="130"/>
    </row>
    <row r="50" spans="1:22" ht="15" customHeight="1" x14ac:dyDescent="0.25">
      <c r="A50" s="21"/>
      <c r="B50" s="22" t="s">
        <v>24</v>
      </c>
      <c r="C50" s="21"/>
      <c r="D50" s="40"/>
      <c r="E50" s="19"/>
      <c r="F50" s="19">
        <f t="shared" ref="F50:J50" si="5">F49-E49</f>
        <v>2.900462962962963E-2</v>
      </c>
      <c r="G50" s="19">
        <f t="shared" si="5"/>
        <v>3.0162037037037029E-2</v>
      </c>
      <c r="H50" s="19">
        <f t="shared" si="5"/>
        <v>3.1087962962962984E-2</v>
      </c>
      <c r="I50" s="19">
        <f t="shared" si="5"/>
        <v>3.2800925925925914E-2</v>
      </c>
      <c r="J50" s="19">
        <f t="shared" si="5"/>
        <v>3.5289351851851836E-2</v>
      </c>
      <c r="K50" s="21"/>
    </row>
    <row r="51" spans="1:22" ht="15" customHeight="1" x14ac:dyDescent="0.25">
      <c r="A51" s="20">
        <v>23</v>
      </c>
      <c r="B51" s="94" t="s">
        <v>238</v>
      </c>
      <c r="C51" s="91">
        <v>1948</v>
      </c>
      <c r="D51" s="36" t="s">
        <v>12</v>
      </c>
      <c r="E51" s="19">
        <v>2.7627314814814813E-2</v>
      </c>
      <c r="F51" s="19">
        <v>5.7569444444444444E-2</v>
      </c>
      <c r="G51" s="19">
        <v>9.1539351851851858E-2</v>
      </c>
      <c r="H51" s="19">
        <v>0.12641203703703704</v>
      </c>
      <c r="I51" s="19">
        <v>0.17207175925925924</v>
      </c>
      <c r="J51" s="19">
        <v>0.21863425925925925</v>
      </c>
      <c r="K51" s="20" t="s">
        <v>94</v>
      </c>
    </row>
    <row r="52" spans="1:22" ht="15" customHeight="1" x14ac:dyDescent="0.25">
      <c r="A52" s="21"/>
      <c r="B52" s="94" t="s">
        <v>194</v>
      </c>
      <c r="C52" s="117"/>
      <c r="D52" s="94"/>
      <c r="E52" s="19"/>
      <c r="F52" s="19">
        <f t="shared" ref="F52:J52" si="6">F51-E51</f>
        <v>2.9942129629629631E-2</v>
      </c>
      <c r="G52" s="19">
        <f t="shared" si="6"/>
        <v>3.3969907407407414E-2</v>
      </c>
      <c r="H52" s="19">
        <f t="shared" si="6"/>
        <v>3.4872685185185187E-2</v>
      </c>
      <c r="I52" s="19">
        <f t="shared" si="6"/>
        <v>4.5659722222222199E-2</v>
      </c>
      <c r="J52" s="19">
        <f t="shared" si="6"/>
        <v>4.6562500000000007E-2</v>
      </c>
      <c r="K52" s="21"/>
      <c r="M52" s="23"/>
      <c r="N52" s="86"/>
      <c r="O52" s="130"/>
    </row>
    <row r="53" spans="1:22" ht="15" customHeight="1" x14ac:dyDescent="0.25">
      <c r="A53" s="20"/>
      <c r="B53" s="46" t="s">
        <v>58</v>
      </c>
      <c r="C53" s="20">
        <v>1941</v>
      </c>
      <c r="D53" s="20" t="s">
        <v>13</v>
      </c>
      <c r="E53" s="19">
        <v>3.1006944444444445E-2</v>
      </c>
      <c r="F53" s="19">
        <v>6.7071759259259262E-2</v>
      </c>
      <c r="G53" s="19">
        <v>0.10387731481481481</v>
      </c>
      <c r="H53" s="19">
        <v>0.14196759259259259</v>
      </c>
      <c r="I53" s="19">
        <v>0.19038194444444445</v>
      </c>
      <c r="J53" s="19" t="s">
        <v>62</v>
      </c>
      <c r="K53" s="86"/>
      <c r="M53" s="23"/>
      <c r="N53" s="86"/>
      <c r="O53" s="130"/>
    </row>
    <row r="54" spans="1:22" ht="15" customHeight="1" x14ac:dyDescent="0.25">
      <c r="A54" s="21"/>
      <c r="B54" s="45" t="s">
        <v>60</v>
      </c>
      <c r="C54" s="22"/>
      <c r="D54" s="22"/>
      <c r="E54" s="19"/>
      <c r="F54" s="19">
        <f t="shared" ref="F54:J54" si="7">F53-E53</f>
        <v>3.6064814814814813E-2</v>
      </c>
      <c r="G54" s="19">
        <f t="shared" si="7"/>
        <v>3.680555555555555E-2</v>
      </c>
      <c r="H54" s="19">
        <f t="shared" si="7"/>
        <v>3.8090277777777778E-2</v>
      </c>
      <c r="I54" s="19">
        <f t="shared" si="7"/>
        <v>4.8414351851851861E-2</v>
      </c>
      <c r="J54" s="19"/>
      <c r="K54" s="86"/>
      <c r="M54" s="23"/>
      <c r="N54" s="86"/>
      <c r="O54" s="130"/>
    </row>
    <row r="55" spans="1:22" ht="15" customHeight="1" x14ac:dyDescent="0.25">
      <c r="A55" s="20"/>
      <c r="B55" s="89" t="s">
        <v>237</v>
      </c>
      <c r="C55" s="91">
        <v>1983</v>
      </c>
      <c r="D55" s="36" t="s">
        <v>9</v>
      </c>
      <c r="E55" s="19">
        <v>2.193287037037037E-2</v>
      </c>
      <c r="F55" s="19">
        <v>4.4340277777777777E-2</v>
      </c>
      <c r="G55" s="19">
        <v>6.8703703703703697E-2</v>
      </c>
      <c r="H55" s="19" t="s">
        <v>62</v>
      </c>
      <c r="I55" s="44"/>
      <c r="J55" s="44"/>
      <c r="K55" s="86"/>
      <c r="M55" s="23"/>
      <c r="N55" s="86"/>
      <c r="O55" s="86"/>
    </row>
    <row r="56" spans="1:22" ht="15" customHeight="1" x14ac:dyDescent="0.25">
      <c r="A56" s="21"/>
      <c r="B56" s="90" t="s">
        <v>16</v>
      </c>
      <c r="C56" s="90"/>
      <c r="E56" s="19"/>
      <c r="F56" s="19">
        <f t="shared" ref="F56:J56" si="8">F55-E55</f>
        <v>2.2407407407407407E-2</v>
      </c>
      <c r="G56" s="19">
        <f t="shared" si="8"/>
        <v>2.436342592592592E-2</v>
      </c>
      <c r="H56" s="19"/>
      <c r="I56" s="44"/>
      <c r="J56" s="44"/>
      <c r="K56" s="86"/>
    </row>
    <row r="57" spans="1:22" ht="15" customHeight="1" x14ac:dyDescent="0.25">
      <c r="A57" s="20"/>
      <c r="B57" s="24" t="s">
        <v>63</v>
      </c>
      <c r="C57" s="20">
        <v>1973</v>
      </c>
      <c r="D57" s="20" t="s">
        <v>10</v>
      </c>
      <c r="E57" s="19">
        <v>2.4722222222222225E-2</v>
      </c>
      <c r="F57" s="19">
        <v>5.092592592592593E-2</v>
      </c>
      <c r="G57" s="19">
        <v>7.6956018518518521E-2</v>
      </c>
      <c r="H57" s="19" t="s">
        <v>62</v>
      </c>
      <c r="I57" s="44"/>
      <c r="J57" s="44"/>
      <c r="K57" s="86"/>
    </row>
    <row r="58" spans="1:22" ht="15" customHeight="1" x14ac:dyDescent="0.25">
      <c r="A58" s="21"/>
      <c r="B58" s="45" t="s">
        <v>16</v>
      </c>
      <c r="C58" s="22"/>
      <c r="D58" s="22"/>
      <c r="E58" s="19"/>
      <c r="F58" s="19">
        <f t="shared" ref="F58:J58" si="9">F57-E57</f>
        <v>2.6203703703703705E-2</v>
      </c>
      <c r="G58" s="19">
        <f t="shared" si="9"/>
        <v>2.6030092592592591E-2</v>
      </c>
      <c r="H58" s="19"/>
      <c r="I58" s="44"/>
      <c r="J58" s="44"/>
      <c r="K58" s="86"/>
      <c r="U58" s="130"/>
      <c r="V58" s="130"/>
    </row>
    <row r="59" spans="1:22" ht="15" customHeight="1" x14ac:dyDescent="0.25">
      <c r="A59" s="20"/>
      <c r="B59" s="89" t="s">
        <v>244</v>
      </c>
      <c r="C59" s="91">
        <v>1976</v>
      </c>
      <c r="D59" s="20" t="s">
        <v>10</v>
      </c>
      <c r="E59" s="19">
        <v>2.5324074074074079E-2</v>
      </c>
      <c r="F59" s="19">
        <v>5.3437499999999999E-2</v>
      </c>
      <c r="G59" s="19">
        <v>8.4780092592592601E-2</v>
      </c>
      <c r="H59" s="19" t="s">
        <v>62</v>
      </c>
      <c r="I59" s="130"/>
      <c r="J59" s="130"/>
      <c r="K59" s="130"/>
      <c r="U59" s="130"/>
      <c r="V59" s="130"/>
    </row>
    <row r="60" spans="1:22" ht="15" customHeight="1" x14ac:dyDescent="0.25">
      <c r="A60" s="21"/>
      <c r="B60" s="90" t="s">
        <v>16</v>
      </c>
      <c r="C60" s="90"/>
      <c r="D60" s="90"/>
      <c r="E60" s="19"/>
      <c r="F60" s="19">
        <f>F59-E59</f>
        <v>2.811342592592592E-2</v>
      </c>
      <c r="G60" s="19">
        <f>G59-F59</f>
        <v>3.1342592592592602E-2</v>
      </c>
      <c r="H60" s="19"/>
      <c r="I60" s="44"/>
      <c r="J60" s="130"/>
      <c r="K60" s="130"/>
      <c r="U60" s="130"/>
      <c r="V60" s="86"/>
    </row>
    <row r="61" spans="1:22" ht="6" customHeight="1" x14ac:dyDescent="0.25">
      <c r="A61" s="27"/>
      <c r="B61" s="23"/>
      <c r="C61" s="27"/>
      <c r="D61" s="27"/>
      <c r="E61" s="44"/>
      <c r="F61" s="44"/>
      <c r="G61" s="44"/>
      <c r="H61" s="44"/>
      <c r="I61" s="44"/>
      <c r="J61" s="44"/>
      <c r="K61" s="4"/>
      <c r="U61" s="44"/>
      <c r="V61" s="86"/>
    </row>
    <row r="62" spans="1:22" ht="15.75" x14ac:dyDescent="0.25">
      <c r="A62" s="109" t="s">
        <v>64</v>
      </c>
      <c r="B62" s="110"/>
      <c r="C62" s="110"/>
      <c r="D62" s="110"/>
      <c r="E62" s="104"/>
      <c r="F62" s="104"/>
      <c r="G62" s="104"/>
      <c r="H62" s="49"/>
      <c r="I62" s="49"/>
      <c r="J62" s="10"/>
      <c r="K62" s="16"/>
      <c r="U62" s="130"/>
      <c r="V62" s="130"/>
    </row>
    <row r="63" spans="1:22" ht="15.75" x14ac:dyDescent="0.25">
      <c r="A63" s="20">
        <v>1</v>
      </c>
      <c r="B63" s="24" t="s">
        <v>65</v>
      </c>
      <c r="C63" s="20">
        <v>1988</v>
      </c>
      <c r="D63" s="48" t="s">
        <v>8</v>
      </c>
      <c r="E63" s="50">
        <v>2.3159722222222224E-2</v>
      </c>
      <c r="F63" s="92">
        <v>4.6250000000000006E-2</v>
      </c>
      <c r="G63" s="51">
        <v>6.9594907407407411E-2</v>
      </c>
      <c r="H63" s="19">
        <v>9.3657407407407411E-2</v>
      </c>
      <c r="I63" s="19">
        <v>0.1188425925925926</v>
      </c>
      <c r="J63" s="19">
        <v>0.14403935185185185</v>
      </c>
      <c r="K63" s="20" t="s">
        <v>15</v>
      </c>
      <c r="U63" s="130"/>
      <c r="V63" s="130"/>
    </row>
    <row r="64" spans="1:22" ht="15.75" x14ac:dyDescent="0.25">
      <c r="A64" s="21"/>
      <c r="B64" s="18"/>
      <c r="C64" s="17"/>
      <c r="D64" s="21"/>
      <c r="E64" s="52"/>
      <c r="F64" s="19">
        <f>F63-E63</f>
        <v>2.3090277777777782E-2</v>
      </c>
      <c r="G64" s="19">
        <f>G63-F63</f>
        <v>2.3344907407407404E-2</v>
      </c>
      <c r="H64" s="19">
        <f>H63-G63</f>
        <v>2.4062500000000001E-2</v>
      </c>
      <c r="I64" s="19">
        <f>I63-H63</f>
        <v>2.5185185185185185E-2</v>
      </c>
      <c r="J64" s="19">
        <f>J63-I63</f>
        <v>2.5196759259259252E-2</v>
      </c>
      <c r="K64" s="21"/>
    </row>
    <row r="65" spans="1:13" ht="15.75" x14ac:dyDescent="0.25">
      <c r="A65" s="20">
        <v>2</v>
      </c>
      <c r="B65" s="89" t="s">
        <v>120</v>
      </c>
      <c r="C65" s="91">
        <v>1986</v>
      </c>
      <c r="D65" s="48" t="s">
        <v>9</v>
      </c>
      <c r="E65" s="52">
        <v>3.1678240740740743E-2</v>
      </c>
      <c r="F65" s="51">
        <v>6.0300925925925924E-2</v>
      </c>
      <c r="G65" s="51">
        <v>9.224537037037038E-2</v>
      </c>
      <c r="H65" s="19">
        <v>0.12502314814814816</v>
      </c>
      <c r="I65" s="19">
        <v>0.1615625</v>
      </c>
      <c r="J65" s="19">
        <v>0.20024305555555555</v>
      </c>
      <c r="K65" s="20" t="s">
        <v>19</v>
      </c>
    </row>
    <row r="66" spans="1:13" ht="15.75" x14ac:dyDescent="0.25">
      <c r="A66" s="21"/>
      <c r="B66" s="90" t="s">
        <v>121</v>
      </c>
      <c r="C66" s="90"/>
      <c r="D66" s="17"/>
      <c r="E66" s="52"/>
      <c r="F66" s="19">
        <f t="shared" ref="F66:J66" si="10">F65-E65</f>
        <v>2.8622685185185182E-2</v>
      </c>
      <c r="G66" s="19">
        <f t="shared" si="10"/>
        <v>3.1944444444444456E-2</v>
      </c>
      <c r="H66" s="19">
        <f t="shared" si="10"/>
        <v>3.2777777777777781E-2</v>
      </c>
      <c r="I66" s="19">
        <f t="shared" si="10"/>
        <v>3.6539351851851837E-2</v>
      </c>
      <c r="J66" s="19">
        <f t="shared" si="10"/>
        <v>3.8680555555555551E-2</v>
      </c>
      <c r="K66" s="17"/>
    </row>
    <row r="67" spans="1:13" ht="15.75" x14ac:dyDescent="0.25">
      <c r="A67" s="29" t="s">
        <v>122</v>
      </c>
      <c r="B67" s="24" t="s">
        <v>66</v>
      </c>
      <c r="C67" s="20">
        <v>1968</v>
      </c>
      <c r="D67" s="20" t="s">
        <v>10</v>
      </c>
      <c r="E67" s="52">
        <v>3.1863425925925927E-2</v>
      </c>
      <c r="F67" s="19">
        <v>6.5474537037037039E-2</v>
      </c>
      <c r="G67" s="93">
        <v>0.10121527777777778</v>
      </c>
      <c r="H67" s="19">
        <v>0.13995370370370372</v>
      </c>
      <c r="I67" s="19">
        <v>0.18297453703703703</v>
      </c>
      <c r="J67" s="19">
        <v>0.22177083333333333</v>
      </c>
      <c r="K67" s="20" t="s">
        <v>35</v>
      </c>
    </row>
    <row r="68" spans="1:13" ht="15.75" x14ac:dyDescent="0.25">
      <c r="A68" s="31"/>
      <c r="B68" s="22" t="s">
        <v>67</v>
      </c>
      <c r="C68" s="21"/>
      <c r="D68" s="21"/>
      <c r="E68" s="52"/>
      <c r="F68" s="19">
        <f>F67-E67</f>
        <v>3.3611111111111112E-2</v>
      </c>
      <c r="G68" s="19">
        <f>G67-F67</f>
        <v>3.574074074074074E-2</v>
      </c>
      <c r="H68" s="19">
        <f>H67-G67</f>
        <v>3.873842592592594E-2</v>
      </c>
      <c r="I68" s="19">
        <f>I67-H67</f>
        <v>4.3020833333333314E-2</v>
      </c>
      <c r="J68" s="19">
        <f>J67-I67</f>
        <v>3.8796296296296301E-2</v>
      </c>
      <c r="K68" s="21"/>
    </row>
    <row r="69" spans="1:13" ht="15.75" x14ac:dyDescent="0.25">
      <c r="A69" s="29" t="s">
        <v>122</v>
      </c>
      <c r="B69" s="24" t="s">
        <v>99</v>
      </c>
      <c r="C69" s="20">
        <v>1949</v>
      </c>
      <c r="D69" s="20" t="s">
        <v>12</v>
      </c>
      <c r="E69" s="52">
        <v>3.1875000000000001E-2</v>
      </c>
      <c r="F69" s="19">
        <v>6.5914351851851849E-2</v>
      </c>
      <c r="G69" s="93">
        <v>0.10210648148148149</v>
      </c>
      <c r="H69" s="19">
        <v>0.14011574074074074</v>
      </c>
      <c r="I69" s="19">
        <v>0.18297453703703703</v>
      </c>
      <c r="J69" s="19">
        <v>0.22177083333333333</v>
      </c>
      <c r="K69" s="20" t="s">
        <v>45</v>
      </c>
    </row>
    <row r="70" spans="1:13" ht="15.75" x14ac:dyDescent="0.25">
      <c r="A70" s="21"/>
      <c r="B70" s="22" t="s">
        <v>100</v>
      </c>
      <c r="C70" s="21"/>
      <c r="D70" s="21"/>
      <c r="E70" s="52"/>
      <c r="F70" s="19">
        <f>F69-E69</f>
        <v>3.4039351851851848E-2</v>
      </c>
      <c r="G70" s="19">
        <f>G69-F69</f>
        <v>3.6192129629629644E-2</v>
      </c>
      <c r="H70" s="19">
        <f>H69-G69</f>
        <v>3.8009259259259243E-2</v>
      </c>
      <c r="I70" s="19">
        <f>I69-H69</f>
        <v>4.2858796296296298E-2</v>
      </c>
      <c r="J70" s="19">
        <f>J69-I69</f>
        <v>3.8796296296296301E-2</v>
      </c>
      <c r="K70" s="21"/>
    </row>
    <row r="71" spans="1:13" ht="9" customHeight="1" x14ac:dyDescent="0.25">
      <c r="A71" s="27"/>
      <c r="B71" s="1"/>
      <c r="C71" s="1"/>
      <c r="D71" s="4"/>
      <c r="E71" s="1"/>
      <c r="F71" s="1"/>
      <c r="G71" s="1"/>
      <c r="H71" s="1"/>
      <c r="I71" s="1"/>
      <c r="J71" s="37"/>
      <c r="K71" s="4"/>
    </row>
    <row r="72" spans="1:13" ht="15.75" x14ac:dyDescent="0.25">
      <c r="A72" s="53" t="s">
        <v>68</v>
      </c>
      <c r="B72" s="7"/>
      <c r="C72" s="54" t="s">
        <v>6</v>
      </c>
      <c r="D72" s="55" t="s">
        <v>7</v>
      </c>
      <c r="E72" s="56" t="s">
        <v>8</v>
      </c>
      <c r="F72" s="56" t="s">
        <v>9</v>
      </c>
      <c r="G72" s="56" t="s">
        <v>10</v>
      </c>
      <c r="H72" s="105" t="s">
        <v>3</v>
      </c>
      <c r="I72" s="1"/>
      <c r="J72" s="37"/>
      <c r="K72" s="37"/>
    </row>
    <row r="73" spans="1:13" ht="15.75" x14ac:dyDescent="0.25">
      <c r="A73" s="109" t="s">
        <v>69</v>
      </c>
      <c r="B73" s="110"/>
      <c r="C73" s="110"/>
      <c r="D73" s="110"/>
      <c r="E73" s="104"/>
      <c r="F73" s="104"/>
      <c r="G73" s="111"/>
      <c r="H73" s="106"/>
      <c r="I73" s="1"/>
      <c r="J73" s="37"/>
      <c r="K73" s="37"/>
    </row>
    <row r="74" spans="1:13" ht="15.75" x14ac:dyDescent="0.25">
      <c r="A74" s="20">
        <v>1</v>
      </c>
      <c r="B74" s="89" t="s">
        <v>220</v>
      </c>
      <c r="C74" s="91">
        <v>1986</v>
      </c>
      <c r="D74" s="20" t="s">
        <v>9</v>
      </c>
      <c r="E74" s="52">
        <v>1.8541666666666668E-2</v>
      </c>
      <c r="F74" s="19">
        <v>3.6944444444444446E-2</v>
      </c>
      <c r="G74" s="19">
        <v>5.5486111111111104E-2</v>
      </c>
      <c r="H74" s="48" t="s">
        <v>19</v>
      </c>
      <c r="I74" s="37"/>
      <c r="J74" s="37"/>
      <c r="K74" s="37"/>
    </row>
    <row r="75" spans="1:13" ht="15.75" x14ac:dyDescent="0.25">
      <c r="A75" s="21"/>
      <c r="B75" s="90" t="s">
        <v>16</v>
      </c>
      <c r="C75" s="117"/>
      <c r="D75" s="21"/>
      <c r="E75" s="52"/>
      <c r="F75" s="19">
        <f>F74-E74</f>
        <v>1.8402777777777778E-2</v>
      </c>
      <c r="G75" s="19">
        <f>G74-F74</f>
        <v>1.8541666666666658E-2</v>
      </c>
      <c r="H75" s="21"/>
      <c r="I75" s="4"/>
      <c r="J75" s="37"/>
      <c r="K75" s="37"/>
      <c r="L75" s="130"/>
    </row>
    <row r="76" spans="1:13" ht="15.75" x14ac:dyDescent="0.25">
      <c r="A76" s="20">
        <v>2</v>
      </c>
      <c r="B76" s="89" t="s">
        <v>201</v>
      </c>
      <c r="C76" s="95">
        <v>1988</v>
      </c>
      <c r="D76" s="58" t="s">
        <v>8</v>
      </c>
      <c r="E76" s="52">
        <v>1.8865740740740742E-2</v>
      </c>
      <c r="F76" s="19">
        <v>3.7939814814814815E-2</v>
      </c>
      <c r="G76" s="19">
        <v>5.6643518518518517E-2</v>
      </c>
      <c r="H76" s="48" t="s">
        <v>15</v>
      </c>
      <c r="J76" s="1"/>
      <c r="K76" s="37"/>
      <c r="L76" s="130"/>
    </row>
    <row r="77" spans="1:13" ht="15.75" x14ac:dyDescent="0.25">
      <c r="A77" s="21"/>
      <c r="B77" s="90" t="s">
        <v>16</v>
      </c>
      <c r="C77" s="95"/>
      <c r="D77" s="21"/>
      <c r="E77" s="52"/>
      <c r="F77" s="19">
        <f>F76-E76</f>
        <v>1.9074074074074073E-2</v>
      </c>
      <c r="G77" s="19">
        <f>G76-F76</f>
        <v>1.8703703703703702E-2</v>
      </c>
      <c r="H77" s="21"/>
      <c r="I77" s="4"/>
      <c r="J77" s="23"/>
      <c r="K77" s="86"/>
      <c r="L77" s="130"/>
    </row>
    <row r="78" spans="1:13" ht="15.75" x14ac:dyDescent="0.25">
      <c r="A78" s="20">
        <v>3</v>
      </c>
      <c r="B78" s="89" t="s">
        <v>191</v>
      </c>
      <c r="C78" s="91">
        <v>1982</v>
      </c>
      <c r="D78" s="20" t="s">
        <v>9</v>
      </c>
      <c r="E78" s="52">
        <v>1.8541666666666668E-2</v>
      </c>
      <c r="F78" s="19">
        <v>3.7210648148148152E-2</v>
      </c>
      <c r="G78" s="19">
        <v>5.8252314814814819E-2</v>
      </c>
      <c r="H78" s="48" t="s">
        <v>31</v>
      </c>
      <c r="I78" s="37"/>
      <c r="J78" s="1"/>
      <c r="K78" s="86"/>
      <c r="L78" s="86"/>
    </row>
    <row r="79" spans="1:13" ht="15.75" x14ac:dyDescent="0.25">
      <c r="A79" s="21"/>
      <c r="B79" s="90" t="s">
        <v>192</v>
      </c>
      <c r="C79" s="117"/>
      <c r="D79" s="115"/>
      <c r="E79" s="52"/>
      <c r="F79" s="19">
        <f>F78-E78</f>
        <v>1.8668981481481484E-2</v>
      </c>
      <c r="G79" s="19">
        <f>G78-F78</f>
        <v>2.1041666666666667E-2</v>
      </c>
      <c r="H79" s="38"/>
      <c r="I79" s="4"/>
      <c r="J79" s="130"/>
      <c r="K79" s="130"/>
      <c r="L79" s="130"/>
    </row>
    <row r="80" spans="1:13" ht="15.75" x14ac:dyDescent="0.25">
      <c r="A80" s="20">
        <v>4</v>
      </c>
      <c r="B80" s="89" t="s">
        <v>196</v>
      </c>
      <c r="C80" s="95">
        <v>1985</v>
      </c>
      <c r="D80" s="48" t="s">
        <v>9</v>
      </c>
      <c r="E80" s="42">
        <v>1.8935185185185183E-2</v>
      </c>
      <c r="F80" s="43">
        <v>3.8495370370370367E-2</v>
      </c>
      <c r="G80" s="19">
        <v>5.859953703703704E-2</v>
      </c>
      <c r="H80" s="48" t="s">
        <v>36</v>
      </c>
      <c r="I80" s="37"/>
      <c r="J80" s="130"/>
      <c r="K80" s="130"/>
      <c r="L80" s="130"/>
      <c r="M80" s="130"/>
    </row>
    <row r="81" spans="1:13" ht="15.75" x14ac:dyDescent="0.25">
      <c r="A81" s="21"/>
      <c r="B81" s="90" t="s">
        <v>24</v>
      </c>
      <c r="C81" s="95"/>
      <c r="D81" s="115"/>
      <c r="E81" s="42"/>
      <c r="F81" s="43">
        <f>F80-E80</f>
        <v>1.9560185185185184E-2</v>
      </c>
      <c r="G81" s="19">
        <f>G80-F80</f>
        <v>2.0104166666666673E-2</v>
      </c>
      <c r="H81" s="51"/>
      <c r="I81" s="4"/>
      <c r="J81" s="1"/>
      <c r="K81" s="86"/>
      <c r="L81" s="130"/>
      <c r="M81" s="130"/>
    </row>
    <row r="82" spans="1:13" ht="15.75" x14ac:dyDescent="0.25">
      <c r="A82" s="20">
        <v>5</v>
      </c>
      <c r="B82" s="89" t="s">
        <v>216</v>
      </c>
      <c r="C82" s="91">
        <v>1991</v>
      </c>
      <c r="D82" s="20" t="s">
        <v>8</v>
      </c>
      <c r="E82" s="52">
        <v>1.8680555555555554E-2</v>
      </c>
      <c r="F82" s="19">
        <v>3.9328703703703706E-2</v>
      </c>
      <c r="G82" s="19">
        <v>5.9733796296296299E-2</v>
      </c>
      <c r="H82" s="48" t="s">
        <v>17</v>
      </c>
      <c r="I82" s="37"/>
      <c r="J82" s="1"/>
      <c r="K82" s="86"/>
      <c r="L82" s="37"/>
      <c r="M82" s="130"/>
    </row>
    <row r="83" spans="1:13" ht="15.75" x14ac:dyDescent="0.25">
      <c r="A83" s="21"/>
      <c r="B83" s="90" t="s">
        <v>16</v>
      </c>
      <c r="C83" s="117"/>
      <c r="D83" s="115"/>
      <c r="E83" s="52"/>
      <c r="F83" s="19">
        <f>F82-E82</f>
        <v>2.0648148148148152E-2</v>
      </c>
      <c r="G83" s="19">
        <f>G82-F82</f>
        <v>2.0405092592592593E-2</v>
      </c>
      <c r="H83" s="21"/>
      <c r="I83" s="37"/>
      <c r="J83" s="23"/>
      <c r="K83" s="86"/>
      <c r="L83" s="130"/>
      <c r="M83" s="130"/>
    </row>
    <row r="84" spans="1:13" ht="15.75" x14ac:dyDescent="0.25">
      <c r="A84" s="20">
        <v>6</v>
      </c>
      <c r="B84" s="94" t="s">
        <v>227</v>
      </c>
      <c r="C84" s="91">
        <v>1986</v>
      </c>
      <c r="D84" s="20" t="s">
        <v>9</v>
      </c>
      <c r="E84" s="52">
        <v>0.02</v>
      </c>
      <c r="F84" s="19">
        <v>3.9664351851851853E-2</v>
      </c>
      <c r="G84" s="19">
        <v>6.1018518518518521E-2</v>
      </c>
      <c r="H84" s="48" t="s">
        <v>38</v>
      </c>
      <c r="I84" s="37"/>
      <c r="J84" s="23"/>
      <c r="K84" s="86"/>
      <c r="L84" s="37"/>
      <c r="M84" s="130"/>
    </row>
    <row r="85" spans="1:13" ht="15.75" x14ac:dyDescent="0.25">
      <c r="A85" s="21"/>
      <c r="B85" s="94" t="s">
        <v>16</v>
      </c>
      <c r="C85" s="117"/>
      <c r="D85" s="115"/>
      <c r="E85" s="52"/>
      <c r="F85" s="19">
        <f>F84-E84</f>
        <v>1.9664351851851853E-2</v>
      </c>
      <c r="G85" s="19">
        <f>G84-F84</f>
        <v>2.1354166666666667E-2</v>
      </c>
      <c r="H85" s="21"/>
      <c r="I85" s="4"/>
      <c r="J85" s="23"/>
      <c r="K85" s="86"/>
      <c r="L85" s="130"/>
      <c r="M85" s="130"/>
    </row>
    <row r="86" spans="1:13" ht="15.75" x14ac:dyDescent="0.25">
      <c r="A86" s="20">
        <v>7</v>
      </c>
      <c r="B86" s="24" t="s">
        <v>72</v>
      </c>
      <c r="C86" s="20">
        <v>1981</v>
      </c>
      <c r="D86" s="20" t="s">
        <v>9</v>
      </c>
      <c r="E86" s="52">
        <v>1.9664351851851853E-2</v>
      </c>
      <c r="F86" s="19">
        <v>4.0185185185185185E-2</v>
      </c>
      <c r="G86" s="19">
        <v>6.1365740740740742E-2</v>
      </c>
      <c r="H86" s="48" t="s">
        <v>42</v>
      </c>
      <c r="I86" s="37"/>
      <c r="J86" s="1"/>
      <c r="K86" s="37"/>
      <c r="L86" s="37"/>
      <c r="M86" s="130"/>
    </row>
    <row r="87" spans="1:13" ht="15.75" x14ac:dyDescent="0.25">
      <c r="A87" s="21"/>
      <c r="B87" s="59" t="s">
        <v>16</v>
      </c>
      <c r="C87" s="21"/>
      <c r="D87" s="21"/>
      <c r="E87" s="52"/>
      <c r="F87" s="19">
        <f>F86-E86</f>
        <v>2.0520833333333332E-2</v>
      </c>
      <c r="G87" s="19">
        <f>G86-F86</f>
        <v>2.1180555555555557E-2</v>
      </c>
      <c r="H87" s="21"/>
      <c r="I87" s="37"/>
      <c r="J87" s="23"/>
      <c r="K87" s="86"/>
      <c r="L87" s="130"/>
      <c r="M87" s="130"/>
    </row>
    <row r="88" spans="1:13" ht="15.75" x14ac:dyDescent="0.25">
      <c r="A88" s="20">
        <v>8</v>
      </c>
      <c r="B88" s="121" t="s">
        <v>221</v>
      </c>
      <c r="C88" s="91">
        <v>1988</v>
      </c>
      <c r="D88" s="20" t="s">
        <v>8</v>
      </c>
      <c r="E88" s="42">
        <v>2.0127314814814817E-2</v>
      </c>
      <c r="F88" s="43">
        <v>4.0497685185185185E-2</v>
      </c>
      <c r="G88" s="43">
        <v>6.1400462962962969E-2</v>
      </c>
      <c r="H88" s="48" t="s">
        <v>18</v>
      </c>
      <c r="I88" s="37"/>
      <c r="J88" s="130"/>
      <c r="K88" s="86"/>
      <c r="L88" s="37"/>
      <c r="M88" s="130"/>
    </row>
    <row r="89" spans="1:13" ht="15.75" x14ac:dyDescent="0.25">
      <c r="A89" s="21"/>
      <c r="B89" s="41" t="s">
        <v>16</v>
      </c>
      <c r="C89" s="118"/>
      <c r="D89" s="122"/>
      <c r="E89" s="42"/>
      <c r="F89" s="43">
        <f>F88-E88</f>
        <v>2.0370370370370369E-2</v>
      </c>
      <c r="G89" s="43">
        <f>G88-F88</f>
        <v>2.0902777777777784E-2</v>
      </c>
      <c r="H89" s="21"/>
      <c r="I89" s="37"/>
      <c r="J89" s="23"/>
      <c r="K89" s="86"/>
      <c r="L89" s="86"/>
      <c r="M89" s="130"/>
    </row>
    <row r="90" spans="1:13" ht="15.75" x14ac:dyDescent="0.25">
      <c r="A90" s="20">
        <v>9</v>
      </c>
      <c r="B90" s="24" t="s">
        <v>206</v>
      </c>
      <c r="C90" s="20">
        <v>1988</v>
      </c>
      <c r="D90" s="20" t="s">
        <v>8</v>
      </c>
      <c r="E90" s="52">
        <v>2.0185185185185184E-2</v>
      </c>
      <c r="F90" s="19">
        <v>4.0648148148148149E-2</v>
      </c>
      <c r="G90" s="19">
        <v>6.2476851851851846E-2</v>
      </c>
      <c r="H90" s="48" t="s">
        <v>21</v>
      </c>
      <c r="I90" s="37"/>
      <c r="J90" s="23"/>
      <c r="K90" s="37"/>
      <c r="L90" s="37"/>
      <c r="M90" s="130"/>
    </row>
    <row r="91" spans="1:13" ht="15.75" x14ac:dyDescent="0.25">
      <c r="A91" s="21"/>
      <c r="B91" s="22" t="s">
        <v>24</v>
      </c>
      <c r="C91" s="21"/>
      <c r="D91" s="17"/>
      <c r="E91" s="52"/>
      <c r="F91" s="19">
        <f>F90-E90</f>
        <v>2.0462962962962964E-2</v>
      </c>
      <c r="G91" s="19">
        <f>G90-F90</f>
        <v>2.1828703703703697E-2</v>
      </c>
      <c r="H91" s="21"/>
      <c r="I91" s="37"/>
      <c r="J91" s="23"/>
      <c r="K91" s="86"/>
      <c r="L91" s="130"/>
      <c r="M91" s="130"/>
    </row>
    <row r="92" spans="1:13" ht="15.75" x14ac:dyDescent="0.25">
      <c r="A92" s="25">
        <v>10</v>
      </c>
      <c r="B92" s="24" t="s">
        <v>110</v>
      </c>
      <c r="C92" s="20">
        <v>1970</v>
      </c>
      <c r="D92" s="20" t="s">
        <v>10</v>
      </c>
      <c r="E92" s="52">
        <v>1.9988425925925927E-2</v>
      </c>
      <c r="F92" s="19">
        <v>4.0648148148148149E-2</v>
      </c>
      <c r="G92" s="19">
        <v>6.4074074074074075E-2</v>
      </c>
      <c r="H92" s="48" t="s">
        <v>35</v>
      </c>
      <c r="I92" s="37"/>
      <c r="J92" s="1"/>
      <c r="K92" s="1"/>
      <c r="L92" s="37"/>
      <c r="M92" s="130"/>
    </row>
    <row r="93" spans="1:13" ht="15.75" x14ac:dyDescent="0.25">
      <c r="A93" s="26"/>
      <c r="B93" s="90" t="s">
        <v>16</v>
      </c>
      <c r="C93" s="115"/>
      <c r="D93" s="115"/>
      <c r="E93" s="52"/>
      <c r="F93" s="19">
        <f>F92-E92</f>
        <v>2.0659722222222222E-2</v>
      </c>
      <c r="G93" s="19">
        <f>G92-F92</f>
        <v>2.3425925925925926E-2</v>
      </c>
      <c r="H93" s="21"/>
      <c r="I93" s="37"/>
      <c r="J93" s="23"/>
      <c r="K93" s="86"/>
      <c r="L93" s="86"/>
      <c r="M93" s="130"/>
    </row>
    <row r="94" spans="1:13" ht="15.75" x14ac:dyDescent="0.25">
      <c r="A94" s="20">
        <v>11</v>
      </c>
      <c r="B94" s="94" t="s">
        <v>212</v>
      </c>
      <c r="C94" s="91">
        <v>1968</v>
      </c>
      <c r="D94" s="20" t="s">
        <v>10</v>
      </c>
      <c r="E94" s="52">
        <v>2.074074074074074E-2</v>
      </c>
      <c r="F94" s="19">
        <v>4.2557870370370371E-2</v>
      </c>
      <c r="G94" s="19">
        <v>6.5243055555555554E-2</v>
      </c>
      <c r="H94" s="17" t="s">
        <v>73</v>
      </c>
      <c r="I94" s="37"/>
      <c r="J94" s="23"/>
      <c r="K94" s="86"/>
      <c r="L94" s="86"/>
      <c r="M94" s="130"/>
    </row>
    <row r="95" spans="1:13" ht="15.75" x14ac:dyDescent="0.25">
      <c r="A95" s="21"/>
      <c r="B95" s="94" t="s">
        <v>16</v>
      </c>
      <c r="C95" s="90"/>
      <c r="D95" s="90"/>
      <c r="E95" s="52"/>
      <c r="F95" s="19">
        <f>F94-E94</f>
        <v>2.1817129629629631E-2</v>
      </c>
      <c r="G95" s="19">
        <f>G94-F94</f>
        <v>2.2685185185185183E-2</v>
      </c>
      <c r="H95" s="17"/>
      <c r="I95" s="37"/>
      <c r="J95" s="130"/>
      <c r="K95" s="130"/>
      <c r="L95" s="130"/>
      <c r="M95" s="130"/>
    </row>
    <row r="96" spans="1:13" ht="15.75" x14ac:dyDescent="0.25">
      <c r="A96" s="20">
        <v>12</v>
      </c>
      <c r="B96" s="24" t="s">
        <v>32</v>
      </c>
      <c r="C96" s="20">
        <v>1987</v>
      </c>
      <c r="D96" s="20" t="s">
        <v>8</v>
      </c>
      <c r="E96" s="42">
        <v>2.193287037037037E-2</v>
      </c>
      <c r="F96" s="43">
        <v>4.3611111111111107E-2</v>
      </c>
      <c r="G96" s="43">
        <v>6.537037037037037E-2</v>
      </c>
      <c r="H96" s="20" t="s">
        <v>23</v>
      </c>
      <c r="I96" s="37"/>
      <c r="J96" s="130"/>
      <c r="K96" s="130"/>
      <c r="L96" s="130"/>
      <c r="M96" s="130"/>
    </row>
    <row r="97" spans="1:13" ht="15.75" x14ac:dyDescent="0.25">
      <c r="A97" s="21"/>
      <c r="B97" s="22" t="s">
        <v>16</v>
      </c>
      <c r="C97" s="21"/>
      <c r="D97" s="21"/>
      <c r="E97" s="42"/>
      <c r="F97" s="43">
        <f>F96-E96</f>
        <v>2.1678240740740738E-2</v>
      </c>
      <c r="G97" s="43">
        <f>G96-F96</f>
        <v>2.1759259259259263E-2</v>
      </c>
      <c r="H97" s="21"/>
      <c r="I97" s="37"/>
      <c r="J97" s="23"/>
      <c r="K97" s="86"/>
      <c r="L97" s="130"/>
      <c r="M97" s="130"/>
    </row>
    <row r="98" spans="1:13" ht="15.75" x14ac:dyDescent="0.25">
      <c r="A98" s="20">
        <v>13</v>
      </c>
      <c r="B98" s="24" t="s">
        <v>79</v>
      </c>
      <c r="C98" s="20">
        <v>1974</v>
      </c>
      <c r="D98" s="20" t="s">
        <v>10</v>
      </c>
      <c r="E98" s="42">
        <v>2.1412037037037035E-2</v>
      </c>
      <c r="F98" s="43">
        <v>4.3958333333333328E-2</v>
      </c>
      <c r="G98" s="43">
        <v>6.7199074074074064E-2</v>
      </c>
      <c r="H98" s="20" t="s">
        <v>46</v>
      </c>
      <c r="I98" s="37"/>
      <c r="J98" s="1"/>
      <c r="K98" s="86"/>
      <c r="L98" s="86"/>
      <c r="M98" s="130"/>
    </row>
    <row r="99" spans="1:13" ht="14.25" customHeight="1" x14ac:dyDescent="0.25">
      <c r="A99" s="21"/>
      <c r="B99" s="18" t="s">
        <v>60</v>
      </c>
      <c r="C99" s="38"/>
      <c r="D99" s="38"/>
      <c r="E99" s="42"/>
      <c r="F99" s="43">
        <f t="shared" ref="F99:G99" si="11">F98-E98</f>
        <v>2.2546296296296293E-2</v>
      </c>
      <c r="G99" s="43">
        <f t="shared" si="11"/>
        <v>2.3240740740740735E-2</v>
      </c>
      <c r="H99" s="21"/>
      <c r="I99" s="37"/>
      <c r="J99" s="130"/>
      <c r="K99" s="130"/>
      <c r="L99" s="130"/>
      <c r="M99" s="130"/>
    </row>
    <row r="100" spans="1:13" ht="15.75" x14ac:dyDescent="0.25">
      <c r="A100" s="20">
        <v>14</v>
      </c>
      <c r="B100" s="89" t="s">
        <v>193</v>
      </c>
      <c r="C100" s="95">
        <v>1997</v>
      </c>
      <c r="D100" s="20" t="s">
        <v>8</v>
      </c>
      <c r="E100" s="42">
        <v>2.2164351851851852E-2</v>
      </c>
      <c r="F100" s="43">
        <v>4.4861111111111109E-2</v>
      </c>
      <c r="G100" s="43">
        <v>6.7754629629629637E-2</v>
      </c>
      <c r="H100" s="20" t="s">
        <v>85</v>
      </c>
      <c r="I100" s="37"/>
      <c r="J100" s="130"/>
      <c r="K100" s="130"/>
      <c r="L100" s="130"/>
      <c r="M100" s="130"/>
    </row>
    <row r="101" spans="1:13" ht="15.75" x14ac:dyDescent="0.25">
      <c r="A101" s="21"/>
      <c r="B101" s="90" t="s">
        <v>194</v>
      </c>
      <c r="C101" s="95"/>
      <c r="D101" s="90"/>
      <c r="E101" s="42"/>
      <c r="F101" s="43">
        <f t="shared" ref="F101:G101" si="12">F100-E100</f>
        <v>2.2696759259259257E-2</v>
      </c>
      <c r="G101" s="43">
        <f t="shared" si="12"/>
        <v>2.2893518518518528E-2</v>
      </c>
      <c r="H101" s="38"/>
      <c r="I101" s="37"/>
      <c r="J101" s="23"/>
      <c r="K101" s="86"/>
      <c r="L101" s="130"/>
      <c r="M101" s="130"/>
    </row>
    <row r="102" spans="1:13" ht="15.75" x14ac:dyDescent="0.25">
      <c r="A102" s="20" t="s">
        <v>187</v>
      </c>
      <c r="B102" s="24" t="s">
        <v>29</v>
      </c>
      <c r="C102" s="20">
        <v>1956</v>
      </c>
      <c r="D102" s="20" t="s">
        <v>12</v>
      </c>
      <c r="E102" s="52">
        <v>2.2083333333333333E-2</v>
      </c>
      <c r="F102" s="19">
        <v>4.4166666666666667E-2</v>
      </c>
      <c r="G102" s="19">
        <v>6.7881944444444439E-2</v>
      </c>
      <c r="H102" s="61" t="s">
        <v>45</v>
      </c>
      <c r="I102" s="37"/>
      <c r="J102" s="1"/>
      <c r="K102" s="86"/>
      <c r="L102" s="86"/>
      <c r="M102" s="130"/>
    </row>
    <row r="103" spans="1:13" ht="15.75" x14ac:dyDescent="0.25">
      <c r="A103" s="21"/>
      <c r="B103" s="22" t="s">
        <v>22</v>
      </c>
      <c r="C103" s="21"/>
      <c r="D103" s="21"/>
      <c r="E103" s="52"/>
      <c r="F103" s="19">
        <f>F102-E102</f>
        <v>2.2083333333333333E-2</v>
      </c>
      <c r="G103" s="19">
        <f>G102-F102</f>
        <v>2.3715277777777773E-2</v>
      </c>
      <c r="H103" s="21"/>
      <c r="I103" s="37"/>
      <c r="J103" s="130"/>
      <c r="K103" s="130"/>
      <c r="L103" s="130"/>
      <c r="M103" s="130"/>
    </row>
    <row r="104" spans="1:13" ht="15.75" x14ac:dyDescent="0.25">
      <c r="A104" s="20" t="s">
        <v>187</v>
      </c>
      <c r="B104" s="89" t="s">
        <v>213</v>
      </c>
      <c r="C104" s="95">
        <v>1985</v>
      </c>
      <c r="D104" s="48" t="s">
        <v>9</v>
      </c>
      <c r="E104" s="52">
        <v>2.2164351851851852E-2</v>
      </c>
      <c r="F104" s="19">
        <v>4.4861111111111109E-2</v>
      </c>
      <c r="G104" s="19">
        <v>6.7881944444444439E-2</v>
      </c>
      <c r="H104" s="20" t="s">
        <v>48</v>
      </c>
      <c r="I104" s="37"/>
    </row>
    <row r="105" spans="1:13" ht="15.75" x14ac:dyDescent="0.25">
      <c r="A105" s="21"/>
      <c r="B105" s="90" t="s">
        <v>16</v>
      </c>
      <c r="C105" s="95"/>
      <c r="D105" s="90"/>
      <c r="E105" s="52"/>
      <c r="F105" s="19">
        <f>F104-E104</f>
        <v>2.2696759259259257E-2</v>
      </c>
      <c r="G105" s="19">
        <f>G104-F104</f>
        <v>2.3020833333333331E-2</v>
      </c>
      <c r="H105" s="38"/>
      <c r="I105" s="37"/>
    </row>
    <row r="106" spans="1:13" ht="15.75" x14ac:dyDescent="0.25">
      <c r="A106" s="20">
        <v>17</v>
      </c>
      <c r="B106" s="94" t="s">
        <v>200</v>
      </c>
      <c r="C106" s="91">
        <v>1985</v>
      </c>
      <c r="D106" s="20" t="s">
        <v>9</v>
      </c>
      <c r="E106" s="52">
        <v>2.2511574074074073E-2</v>
      </c>
      <c r="F106" s="19">
        <v>4.4027777777777777E-2</v>
      </c>
      <c r="G106" s="19">
        <v>6.8495370370370359E-2</v>
      </c>
      <c r="H106" s="20" t="s">
        <v>51</v>
      </c>
      <c r="I106" s="37"/>
    </row>
    <row r="107" spans="1:13" ht="15.75" x14ac:dyDescent="0.25">
      <c r="A107" s="21"/>
      <c r="B107" s="94" t="s">
        <v>16</v>
      </c>
      <c r="C107" s="117"/>
      <c r="D107" s="90"/>
      <c r="E107" s="52"/>
      <c r="F107" s="19">
        <f>F106-E106</f>
        <v>2.1516203703703704E-2</v>
      </c>
      <c r="G107" s="19">
        <f>G106-F106</f>
        <v>2.4467592592592582E-2</v>
      </c>
      <c r="H107" s="21"/>
      <c r="I107" s="37"/>
    </row>
    <row r="108" spans="1:13" ht="15.75" x14ac:dyDescent="0.25">
      <c r="A108" s="20">
        <v>18</v>
      </c>
      <c r="B108" s="24" t="s">
        <v>77</v>
      </c>
      <c r="C108" s="25">
        <v>1972</v>
      </c>
      <c r="D108" s="20" t="s">
        <v>10</v>
      </c>
      <c r="E108" s="52">
        <v>2.1527777777777781E-2</v>
      </c>
      <c r="F108" s="19">
        <v>4.4189814814814814E-2</v>
      </c>
      <c r="G108" s="19">
        <v>6.8576388888888895E-2</v>
      </c>
      <c r="H108" s="20" t="s">
        <v>74</v>
      </c>
      <c r="I108" s="37"/>
      <c r="J108" s="130"/>
      <c r="K108" s="130"/>
      <c r="L108" s="130"/>
      <c r="M108" s="130"/>
    </row>
    <row r="109" spans="1:13" ht="15.75" x14ac:dyDescent="0.25">
      <c r="A109" s="21"/>
      <c r="B109" s="59" t="s">
        <v>16</v>
      </c>
      <c r="C109" s="26"/>
      <c r="D109" s="21"/>
      <c r="E109" s="52"/>
      <c r="F109" s="19">
        <f>F108-E108</f>
        <v>2.2662037037037033E-2</v>
      </c>
      <c r="G109" s="19">
        <f>G108-F108</f>
        <v>2.4386574074074081E-2</v>
      </c>
      <c r="H109" s="21"/>
      <c r="I109" s="37"/>
      <c r="J109" s="23"/>
      <c r="K109" s="86"/>
      <c r="L109" s="130"/>
      <c r="M109" s="130"/>
    </row>
    <row r="110" spans="1:13" ht="15.75" x14ac:dyDescent="0.25">
      <c r="A110" s="25">
        <v>19</v>
      </c>
      <c r="B110" s="89" t="s">
        <v>223</v>
      </c>
      <c r="C110" s="126">
        <v>1985</v>
      </c>
      <c r="D110" s="48" t="s">
        <v>9</v>
      </c>
      <c r="E110" s="52">
        <v>2.1666666666666667E-2</v>
      </c>
      <c r="F110" s="19">
        <v>4.4293981481481483E-2</v>
      </c>
      <c r="G110" s="19">
        <v>6.8865740740740741E-2</v>
      </c>
      <c r="H110" s="20" t="s">
        <v>55</v>
      </c>
      <c r="I110" s="37"/>
      <c r="J110" s="23"/>
      <c r="K110" s="86"/>
      <c r="L110" s="86"/>
      <c r="M110" s="130"/>
    </row>
    <row r="111" spans="1:13" ht="15.75" x14ac:dyDescent="0.25">
      <c r="A111" s="26"/>
      <c r="B111" s="90" t="s">
        <v>24</v>
      </c>
      <c r="C111" s="128"/>
      <c r="D111" s="90"/>
      <c r="E111" s="52"/>
      <c r="F111" s="19">
        <f>F110-E110</f>
        <v>2.2627314814814815E-2</v>
      </c>
      <c r="G111" s="19">
        <f>G110-F110</f>
        <v>2.4571759259259258E-2</v>
      </c>
      <c r="H111" s="21"/>
      <c r="I111" s="4"/>
      <c r="J111" s="23"/>
      <c r="K111" s="86"/>
      <c r="L111" s="130"/>
      <c r="M111" s="130"/>
    </row>
    <row r="112" spans="1:13" ht="15.6" customHeight="1" x14ac:dyDescent="0.25">
      <c r="A112" s="25">
        <v>20</v>
      </c>
      <c r="B112" s="127" t="s">
        <v>209</v>
      </c>
      <c r="C112" s="91">
        <v>1990</v>
      </c>
      <c r="D112" s="36" t="s">
        <v>8</v>
      </c>
      <c r="E112" s="52">
        <v>2.2546296296296297E-2</v>
      </c>
      <c r="F112" s="19">
        <v>4.611111111111111E-2</v>
      </c>
      <c r="G112" s="19">
        <v>6.9432870370370367E-2</v>
      </c>
      <c r="H112" s="20" t="s">
        <v>92</v>
      </c>
      <c r="I112" s="4"/>
      <c r="J112" s="1"/>
      <c r="K112" s="86"/>
      <c r="L112" s="86"/>
      <c r="M112" s="130"/>
    </row>
    <row r="113" spans="1:13" ht="15.6" customHeight="1" x14ac:dyDescent="0.25">
      <c r="A113" s="26"/>
      <c r="B113" s="124" t="s">
        <v>16</v>
      </c>
      <c r="C113" s="90"/>
      <c r="D113" s="125"/>
      <c r="E113" s="52"/>
      <c r="F113" s="19">
        <f t="shared" ref="F113:G113" si="13">F112-E112</f>
        <v>2.3564814814814813E-2</v>
      </c>
      <c r="G113" s="19">
        <f t="shared" si="13"/>
        <v>2.3321759259259257E-2</v>
      </c>
      <c r="H113" s="21"/>
      <c r="I113" s="4"/>
      <c r="J113" s="23"/>
      <c r="K113" s="86"/>
      <c r="L113" s="130"/>
      <c r="M113" s="130"/>
    </row>
    <row r="114" spans="1:13" ht="15.6" customHeight="1" x14ac:dyDescent="0.25">
      <c r="A114" s="20">
        <v>21</v>
      </c>
      <c r="B114" s="24" t="s">
        <v>52</v>
      </c>
      <c r="C114" s="20">
        <v>1964</v>
      </c>
      <c r="D114" s="20" t="s">
        <v>11</v>
      </c>
      <c r="E114" s="52">
        <v>2.2164351851851852E-2</v>
      </c>
      <c r="F114" s="19">
        <v>4.5335648148148146E-2</v>
      </c>
      <c r="G114" s="19">
        <v>7.0358796296296308E-2</v>
      </c>
      <c r="H114" s="20" t="s">
        <v>30</v>
      </c>
      <c r="I114" s="4"/>
      <c r="J114" s="1"/>
      <c r="K114" s="86"/>
      <c r="L114" s="86"/>
      <c r="M114" s="130"/>
    </row>
    <row r="115" spans="1:13" ht="15.6" customHeight="1" x14ac:dyDescent="0.25">
      <c r="A115" s="21"/>
      <c r="B115" s="22" t="s">
        <v>22</v>
      </c>
      <c r="C115" s="17"/>
      <c r="D115" s="17"/>
      <c r="E115" s="52"/>
      <c r="F115" s="19">
        <f t="shared" ref="F115:G115" si="14">F114-E114</f>
        <v>2.3171296296296294E-2</v>
      </c>
      <c r="G115" s="19">
        <f t="shared" si="14"/>
        <v>2.5023148148148162E-2</v>
      </c>
      <c r="H115" s="38"/>
      <c r="I115" s="4"/>
      <c r="J115" s="23"/>
      <c r="K115" s="86"/>
      <c r="L115" s="86"/>
      <c r="M115" s="130"/>
    </row>
    <row r="116" spans="1:13" ht="15.6" customHeight="1" x14ac:dyDescent="0.25">
      <c r="A116" s="20">
        <v>22</v>
      </c>
      <c r="B116" s="24" t="s">
        <v>47</v>
      </c>
      <c r="C116" s="20">
        <v>1981</v>
      </c>
      <c r="D116" s="20" t="s">
        <v>9</v>
      </c>
      <c r="E116" s="52">
        <v>2.3703703703703703E-2</v>
      </c>
      <c r="F116" s="19">
        <v>4.6793981481481478E-2</v>
      </c>
      <c r="G116" s="19">
        <v>7.1354166666666663E-2</v>
      </c>
      <c r="H116" s="17" t="s">
        <v>61</v>
      </c>
      <c r="I116" s="4"/>
      <c r="J116" s="1"/>
      <c r="K116" s="86"/>
      <c r="L116" s="86"/>
      <c r="M116" s="130"/>
    </row>
    <row r="117" spans="1:13" ht="15.6" customHeight="1" x14ac:dyDescent="0.25">
      <c r="A117" s="21"/>
      <c r="B117" s="22" t="s">
        <v>16</v>
      </c>
      <c r="C117" s="21"/>
      <c r="D117" s="21"/>
      <c r="E117" s="52"/>
      <c r="F117" s="19">
        <f t="shared" ref="F117:G117" si="15">F116-E116</f>
        <v>2.3090277777777776E-2</v>
      </c>
      <c r="G117" s="19">
        <f t="shared" si="15"/>
        <v>2.4560185185185185E-2</v>
      </c>
      <c r="H117" s="17"/>
      <c r="I117" s="4"/>
      <c r="J117" s="23"/>
      <c r="K117" s="86"/>
      <c r="L117" s="130"/>
      <c r="M117" s="130"/>
    </row>
    <row r="118" spans="1:13" ht="15.6" customHeight="1" x14ac:dyDescent="0.25">
      <c r="A118" s="20">
        <v>23</v>
      </c>
      <c r="B118" s="89" t="s">
        <v>219</v>
      </c>
      <c r="C118" s="95">
        <v>1985</v>
      </c>
      <c r="D118" s="20" t="s">
        <v>9</v>
      </c>
      <c r="E118" s="52">
        <v>2.162037037037037E-2</v>
      </c>
      <c r="F118" s="19">
        <v>4.403935185185185E-2</v>
      </c>
      <c r="G118" s="19">
        <v>7.1469907407407399E-2</v>
      </c>
      <c r="H118" s="20" t="s">
        <v>87</v>
      </c>
      <c r="I118" s="4"/>
      <c r="J118" s="23"/>
      <c r="K118" s="86"/>
      <c r="L118" s="86"/>
      <c r="M118" s="130"/>
    </row>
    <row r="119" spans="1:13" ht="15.6" customHeight="1" x14ac:dyDescent="0.25">
      <c r="A119" s="21"/>
      <c r="B119" s="90" t="s">
        <v>16</v>
      </c>
      <c r="C119" s="95"/>
      <c r="D119" s="90"/>
      <c r="E119" s="52"/>
      <c r="F119" s="19">
        <f t="shared" ref="F119:G119" si="16">F118-E118</f>
        <v>2.2418981481481481E-2</v>
      </c>
      <c r="G119" s="19">
        <f t="shared" si="16"/>
        <v>2.7430555555555548E-2</v>
      </c>
      <c r="H119" s="21"/>
      <c r="I119" s="4"/>
      <c r="J119" s="23"/>
      <c r="K119" s="86"/>
      <c r="L119" s="130"/>
      <c r="M119" s="130"/>
    </row>
    <row r="120" spans="1:13" ht="15.6" customHeight="1" x14ac:dyDescent="0.25">
      <c r="A120" s="20">
        <v>24</v>
      </c>
      <c r="B120" s="94" t="s">
        <v>208</v>
      </c>
      <c r="C120" s="91">
        <v>1956</v>
      </c>
      <c r="D120" s="20" t="s">
        <v>12</v>
      </c>
      <c r="E120" s="66">
        <v>2.164351851851852E-2</v>
      </c>
      <c r="F120" s="19">
        <v>4.702546296296297E-2</v>
      </c>
      <c r="G120" s="19">
        <v>7.1909722222222222E-2</v>
      </c>
      <c r="H120" s="20" t="s">
        <v>94</v>
      </c>
      <c r="I120" s="4"/>
      <c r="J120" s="23"/>
      <c r="K120" s="37"/>
      <c r="L120" s="37"/>
      <c r="M120" s="130"/>
    </row>
    <row r="121" spans="1:13" ht="15.6" customHeight="1" x14ac:dyDescent="0.25">
      <c r="A121" s="21"/>
      <c r="B121" s="94" t="s">
        <v>28</v>
      </c>
      <c r="C121" s="117"/>
      <c r="D121" s="90"/>
      <c r="E121" s="52"/>
      <c r="F121" s="19">
        <f t="shared" ref="F121:G121" si="17">F120-E120</f>
        <v>2.538194444444445E-2</v>
      </c>
      <c r="G121" s="19">
        <f t="shared" si="17"/>
        <v>2.4884259259259252E-2</v>
      </c>
      <c r="H121" s="38"/>
      <c r="I121" s="4"/>
      <c r="J121" s="23"/>
      <c r="K121" s="86"/>
      <c r="L121" s="130"/>
      <c r="M121" s="130"/>
    </row>
    <row r="122" spans="1:13" ht="15.6" customHeight="1" x14ac:dyDescent="0.25">
      <c r="A122" s="20">
        <v>25</v>
      </c>
      <c r="B122" s="89" t="s">
        <v>224</v>
      </c>
      <c r="C122" s="95">
        <v>1992</v>
      </c>
      <c r="D122" s="20" t="s">
        <v>8</v>
      </c>
      <c r="E122" s="134">
        <v>2.1724537037037039E-2</v>
      </c>
      <c r="F122" s="93">
        <v>4.4571759259259262E-2</v>
      </c>
      <c r="G122" s="19">
        <v>7.2129629629629641E-2</v>
      </c>
      <c r="H122" s="20" t="s">
        <v>27</v>
      </c>
      <c r="I122" s="4"/>
      <c r="J122" s="23"/>
      <c r="K122" s="86"/>
      <c r="L122" s="86"/>
      <c r="M122" s="130"/>
    </row>
    <row r="123" spans="1:13" ht="15.6" customHeight="1" x14ac:dyDescent="0.25">
      <c r="A123" s="21"/>
      <c r="B123" s="90" t="s">
        <v>24</v>
      </c>
      <c r="C123" s="95"/>
      <c r="D123" s="90"/>
      <c r="E123" s="52"/>
      <c r="F123" s="19">
        <f t="shared" ref="F123:G123" si="18">F122-E122</f>
        <v>2.2847222222222224E-2</v>
      </c>
      <c r="G123" s="19">
        <f t="shared" si="18"/>
        <v>2.7557870370370378E-2</v>
      </c>
      <c r="H123" s="21"/>
      <c r="I123" s="4"/>
      <c r="J123" s="23"/>
      <c r="K123" s="86"/>
      <c r="L123" s="130"/>
      <c r="M123" s="130"/>
    </row>
    <row r="124" spans="1:13" ht="15.6" customHeight="1" x14ac:dyDescent="0.25">
      <c r="A124" s="20">
        <v>26</v>
      </c>
      <c r="B124" s="94" t="s">
        <v>203</v>
      </c>
      <c r="C124" s="91">
        <v>1981</v>
      </c>
      <c r="D124" s="64" t="s">
        <v>9</v>
      </c>
      <c r="E124" s="52">
        <v>2.2164351851851852E-2</v>
      </c>
      <c r="F124" s="19">
        <v>4.553240740740741E-2</v>
      </c>
      <c r="G124" s="19">
        <v>7.2141203703703707E-2</v>
      </c>
      <c r="H124" s="20" t="s">
        <v>88</v>
      </c>
      <c r="I124" s="4"/>
      <c r="J124" s="1"/>
      <c r="K124" s="86"/>
      <c r="L124" s="86"/>
      <c r="M124" s="130"/>
    </row>
    <row r="125" spans="1:13" ht="15.6" customHeight="1" x14ac:dyDescent="0.25">
      <c r="A125" s="21"/>
      <c r="B125" s="94" t="s">
        <v>204</v>
      </c>
      <c r="C125" s="117"/>
      <c r="D125" s="90"/>
      <c r="E125" s="52"/>
      <c r="F125" s="19">
        <f t="shared" ref="F125:G125" si="19">F124-E124</f>
        <v>2.3368055555555559E-2</v>
      </c>
      <c r="G125" s="19">
        <f t="shared" si="19"/>
        <v>2.6608796296296297E-2</v>
      </c>
      <c r="H125" s="21"/>
      <c r="I125" s="4"/>
      <c r="J125" s="23"/>
      <c r="K125" s="86"/>
      <c r="L125" s="130"/>
      <c r="M125" s="130"/>
    </row>
    <row r="126" spans="1:13" ht="15.6" customHeight="1" x14ac:dyDescent="0.25">
      <c r="A126" s="20" t="s">
        <v>188</v>
      </c>
      <c r="B126" s="62" t="s">
        <v>83</v>
      </c>
      <c r="C126" s="20">
        <v>1955</v>
      </c>
      <c r="D126" s="20" t="s">
        <v>12</v>
      </c>
      <c r="E126" s="66">
        <v>2.2581018518518518E-2</v>
      </c>
      <c r="F126" s="19">
        <v>4.6446759259259257E-2</v>
      </c>
      <c r="G126" s="19">
        <v>7.3032407407407407E-2</v>
      </c>
      <c r="H126" s="20" t="s">
        <v>133</v>
      </c>
      <c r="I126" s="4"/>
      <c r="J126" s="1"/>
      <c r="K126" s="86"/>
      <c r="L126" s="86"/>
      <c r="M126" s="130"/>
    </row>
    <row r="127" spans="1:13" ht="15.6" customHeight="1" x14ac:dyDescent="0.25">
      <c r="A127" s="21"/>
      <c r="B127" s="28" t="s">
        <v>16</v>
      </c>
      <c r="C127" s="21"/>
      <c r="D127" s="63"/>
      <c r="E127" s="52"/>
      <c r="F127" s="19">
        <f t="shared" ref="F127:G127" si="20">F126-E126</f>
        <v>2.3865740740740739E-2</v>
      </c>
      <c r="G127" s="19">
        <f t="shared" si="20"/>
        <v>2.658564814814815E-2</v>
      </c>
      <c r="H127" s="21"/>
      <c r="I127" s="37"/>
      <c r="J127" s="130"/>
      <c r="K127" s="130"/>
      <c r="L127" s="130"/>
      <c r="M127" s="130"/>
    </row>
    <row r="128" spans="1:13" ht="15.6" customHeight="1" x14ac:dyDescent="0.25">
      <c r="A128" s="20" t="s">
        <v>188</v>
      </c>
      <c r="B128" s="89" t="s">
        <v>222</v>
      </c>
      <c r="C128" s="91">
        <v>1984</v>
      </c>
      <c r="D128" s="20" t="s">
        <v>9</v>
      </c>
      <c r="E128" s="52">
        <v>2.3842592592592596E-2</v>
      </c>
      <c r="F128" s="19">
        <v>4.8125000000000001E-2</v>
      </c>
      <c r="G128" s="19">
        <v>7.3032407407407407E-2</v>
      </c>
      <c r="H128" s="20" t="s">
        <v>229</v>
      </c>
      <c r="I128" s="4"/>
      <c r="J128" s="130"/>
      <c r="K128" s="130"/>
      <c r="L128" s="130"/>
      <c r="M128" s="130"/>
    </row>
    <row r="129" spans="1:13" ht="15.6" customHeight="1" x14ac:dyDescent="0.25">
      <c r="A129" s="21"/>
      <c r="B129" s="90" t="s">
        <v>16</v>
      </c>
      <c r="C129" s="120"/>
      <c r="D129" s="90"/>
      <c r="E129" s="52"/>
      <c r="F129" s="19">
        <f t="shared" ref="F129:G129" si="21">F128-E128</f>
        <v>2.4282407407407405E-2</v>
      </c>
      <c r="G129" s="19">
        <f t="shared" si="21"/>
        <v>2.4907407407407406E-2</v>
      </c>
      <c r="H129" s="21"/>
      <c r="I129" s="4"/>
      <c r="J129" s="23"/>
      <c r="K129" s="86"/>
      <c r="L129" s="130"/>
      <c r="M129" s="130"/>
    </row>
    <row r="130" spans="1:13" ht="15.6" customHeight="1" x14ac:dyDescent="0.25">
      <c r="A130" s="20">
        <v>29</v>
      </c>
      <c r="B130" s="94" t="s">
        <v>211</v>
      </c>
      <c r="C130" s="91">
        <v>1952</v>
      </c>
      <c r="D130" s="20" t="s">
        <v>12</v>
      </c>
      <c r="E130" s="52">
        <v>2.4016203703703706E-2</v>
      </c>
      <c r="F130" s="19">
        <v>4.8796296296296303E-2</v>
      </c>
      <c r="G130" s="19">
        <v>7.4259259259259261E-2</v>
      </c>
      <c r="H130" s="20" t="s">
        <v>132</v>
      </c>
      <c r="I130" s="4"/>
      <c r="J130" s="23"/>
      <c r="K130" s="23"/>
      <c r="L130" s="37"/>
      <c r="M130" s="130"/>
    </row>
    <row r="131" spans="1:13" ht="15.6" customHeight="1" x14ac:dyDescent="0.25">
      <c r="A131" s="21"/>
      <c r="B131" s="94" t="s">
        <v>24</v>
      </c>
      <c r="C131" s="117"/>
      <c r="D131" s="90"/>
      <c r="E131" s="52"/>
      <c r="F131" s="19">
        <f t="shared" ref="F131:G149" si="22">F130-E130</f>
        <v>2.4780092592592597E-2</v>
      </c>
      <c r="G131" s="19">
        <f t="shared" si="22"/>
        <v>2.5462962962962958E-2</v>
      </c>
      <c r="H131" s="38"/>
      <c r="I131" s="4"/>
      <c r="J131" s="37"/>
      <c r="K131" s="37"/>
      <c r="L131" s="130"/>
      <c r="M131" s="130"/>
    </row>
    <row r="132" spans="1:13" ht="15.6" customHeight="1" x14ac:dyDescent="0.25">
      <c r="A132" s="20">
        <v>30</v>
      </c>
      <c r="B132" s="24" t="s">
        <v>189</v>
      </c>
      <c r="C132" s="17">
        <v>1959</v>
      </c>
      <c r="D132" s="20" t="s">
        <v>11</v>
      </c>
      <c r="E132" s="52">
        <v>2.4016203703703706E-2</v>
      </c>
      <c r="F132" s="19">
        <v>4.8877314814814811E-2</v>
      </c>
      <c r="G132" s="19">
        <v>7.4618055555555562E-2</v>
      </c>
      <c r="H132" s="131" t="s">
        <v>53</v>
      </c>
      <c r="I132" s="4"/>
      <c r="J132" s="37"/>
      <c r="K132" s="37"/>
      <c r="L132" s="130"/>
      <c r="M132" s="130"/>
    </row>
    <row r="133" spans="1:13" ht="15.6" customHeight="1" x14ac:dyDescent="0.25">
      <c r="A133" s="21"/>
      <c r="B133" s="22" t="s">
        <v>24</v>
      </c>
      <c r="C133" s="18"/>
      <c r="D133" s="116"/>
      <c r="E133" s="52"/>
      <c r="F133" s="19">
        <f t="shared" ref="F133" si="23">F132-E132</f>
        <v>2.4861111111111105E-2</v>
      </c>
      <c r="G133" s="19">
        <f t="shared" ref="G133" si="24">G132-F132</f>
        <v>2.5740740740740752E-2</v>
      </c>
      <c r="H133" s="131"/>
      <c r="I133" s="4"/>
    </row>
    <row r="134" spans="1:13" ht="15.6" customHeight="1" x14ac:dyDescent="0.25">
      <c r="A134" s="20">
        <v>31</v>
      </c>
      <c r="B134" s="24" t="s">
        <v>75</v>
      </c>
      <c r="C134" s="20">
        <v>1962</v>
      </c>
      <c r="D134" s="20" t="s">
        <v>11</v>
      </c>
      <c r="E134" s="52">
        <v>2.4131944444444445E-2</v>
      </c>
      <c r="F134" s="19">
        <v>4.8518518518518516E-2</v>
      </c>
      <c r="G134" s="19">
        <v>7.554398148148149E-2</v>
      </c>
      <c r="H134" s="132" t="s">
        <v>57</v>
      </c>
      <c r="I134" s="4"/>
    </row>
    <row r="135" spans="1:13" ht="15.6" customHeight="1" x14ac:dyDescent="0.25">
      <c r="A135" s="21"/>
      <c r="B135" s="22" t="s">
        <v>76</v>
      </c>
      <c r="C135" s="21"/>
      <c r="D135" s="21"/>
      <c r="E135" s="52"/>
      <c r="F135" s="19">
        <f t="shared" ref="F135" si="25">F134-E134</f>
        <v>2.4386574074074071E-2</v>
      </c>
      <c r="G135" s="19">
        <f t="shared" ref="G135" si="26">G134-F134</f>
        <v>2.7025462962962973E-2</v>
      </c>
      <c r="H135" s="133"/>
      <c r="I135" s="4"/>
      <c r="J135" s="37"/>
      <c r="K135" s="37"/>
    </row>
    <row r="136" spans="1:13" ht="15.6" customHeight="1" x14ac:dyDescent="0.25">
      <c r="A136" s="20">
        <v>32</v>
      </c>
      <c r="B136" s="23" t="s">
        <v>225</v>
      </c>
      <c r="C136" s="24">
        <v>1993</v>
      </c>
      <c r="D136" s="20" t="s">
        <v>8</v>
      </c>
      <c r="E136" s="52">
        <v>2.3842592592592596E-2</v>
      </c>
      <c r="F136" s="19">
        <v>4.8321759259259266E-2</v>
      </c>
      <c r="G136" s="19">
        <v>7.7106481481481484E-2</v>
      </c>
      <c r="H136" s="131" t="s">
        <v>33</v>
      </c>
      <c r="I136" s="4"/>
      <c r="J136" s="37"/>
      <c r="K136" s="37"/>
    </row>
    <row r="137" spans="1:13" ht="15.6" customHeight="1" x14ac:dyDescent="0.25">
      <c r="A137" s="21"/>
      <c r="B137" s="23" t="s">
        <v>16</v>
      </c>
      <c r="C137" s="22"/>
      <c r="D137" s="38"/>
      <c r="E137" s="52"/>
      <c r="F137" s="19">
        <f t="shared" ref="F137" si="27">F136-E136</f>
        <v>2.447916666666667E-2</v>
      </c>
      <c r="G137" s="19">
        <f t="shared" ref="G137" si="28">G136-F136</f>
        <v>2.8784722222222218E-2</v>
      </c>
      <c r="H137" s="131"/>
      <c r="I137" s="4"/>
      <c r="J137" s="37"/>
      <c r="K137" s="37"/>
    </row>
    <row r="138" spans="1:13" ht="15.6" customHeight="1" x14ac:dyDescent="0.25">
      <c r="A138" s="20">
        <v>33</v>
      </c>
      <c r="B138" s="24" t="s">
        <v>207</v>
      </c>
      <c r="C138" s="17">
        <v>1953</v>
      </c>
      <c r="D138" s="20" t="s">
        <v>12</v>
      </c>
      <c r="E138" s="52">
        <v>2.4328703703703703E-2</v>
      </c>
      <c r="F138" s="19">
        <v>4.9618055555555561E-2</v>
      </c>
      <c r="G138" s="19">
        <v>7.7210648148148139E-2</v>
      </c>
      <c r="H138" s="132" t="s">
        <v>233</v>
      </c>
      <c r="I138" s="4"/>
      <c r="J138" s="37"/>
      <c r="K138" s="37"/>
    </row>
    <row r="139" spans="1:13" ht="15.6" customHeight="1" x14ac:dyDescent="0.25">
      <c r="A139" s="21"/>
      <c r="B139" s="22" t="s">
        <v>28</v>
      </c>
      <c r="C139" s="18"/>
      <c r="D139" s="115"/>
      <c r="E139" s="52"/>
      <c r="F139" s="19">
        <f t="shared" ref="F139" si="29">F138-E138</f>
        <v>2.5289351851851858E-2</v>
      </c>
      <c r="G139" s="19">
        <f t="shared" ref="G139" si="30">G138-F138</f>
        <v>2.7592592592592578E-2</v>
      </c>
      <c r="H139" s="133"/>
      <c r="I139" s="4"/>
      <c r="J139" s="37"/>
      <c r="K139" s="37"/>
    </row>
    <row r="140" spans="1:13" ht="15.6" customHeight="1" x14ac:dyDescent="0.25">
      <c r="A140" s="20">
        <v>34</v>
      </c>
      <c r="B140" s="23" t="s">
        <v>202</v>
      </c>
      <c r="C140" s="20">
        <v>1955</v>
      </c>
      <c r="D140" s="20" t="s">
        <v>12</v>
      </c>
      <c r="E140" s="52">
        <v>2.4016203703703706E-2</v>
      </c>
      <c r="F140" s="19">
        <v>4.9502314814814818E-2</v>
      </c>
      <c r="G140" s="19">
        <v>7.7326388888888889E-2</v>
      </c>
      <c r="H140" s="131" t="s">
        <v>232</v>
      </c>
      <c r="I140" s="4"/>
      <c r="K140" s="37"/>
    </row>
    <row r="141" spans="1:13" ht="15.6" customHeight="1" x14ac:dyDescent="0.25">
      <c r="A141" s="21"/>
      <c r="B141" s="23" t="s">
        <v>28</v>
      </c>
      <c r="C141" s="21"/>
      <c r="D141" s="116"/>
      <c r="E141" s="52"/>
      <c r="F141" s="19">
        <f t="shared" ref="F141" si="31">F140-E140</f>
        <v>2.5486111111111112E-2</v>
      </c>
      <c r="G141" s="19">
        <f t="shared" ref="G141" si="32">G140-F140</f>
        <v>2.7824074074074071E-2</v>
      </c>
      <c r="H141" s="131"/>
      <c r="I141" s="4"/>
      <c r="J141" s="37"/>
      <c r="K141" s="37"/>
    </row>
    <row r="142" spans="1:13" ht="15.6" customHeight="1" x14ac:dyDescent="0.25">
      <c r="A142" s="20">
        <v>35</v>
      </c>
      <c r="B142" s="24" t="s">
        <v>226</v>
      </c>
      <c r="C142" s="60">
        <v>1983</v>
      </c>
      <c r="D142" s="20" t="s">
        <v>9</v>
      </c>
      <c r="E142" s="52">
        <v>2.4467592592592593E-2</v>
      </c>
      <c r="F142" s="19">
        <v>5.0659722222222224E-2</v>
      </c>
      <c r="G142" s="19">
        <v>7.7766203703703699E-2</v>
      </c>
      <c r="H142" s="132" t="s">
        <v>230</v>
      </c>
      <c r="I142" s="4"/>
      <c r="J142" s="37"/>
      <c r="K142" s="37"/>
    </row>
    <row r="143" spans="1:13" ht="15.6" customHeight="1" x14ac:dyDescent="0.25">
      <c r="A143" s="21"/>
      <c r="B143" s="22" t="s">
        <v>16</v>
      </c>
      <c r="C143" s="60"/>
      <c r="D143" s="38"/>
      <c r="E143" s="52"/>
      <c r="F143" s="19">
        <f t="shared" ref="F143" si="33">F142-E142</f>
        <v>2.6192129629629631E-2</v>
      </c>
      <c r="G143" s="19">
        <f t="shared" ref="G143" si="34">G142-F142</f>
        <v>2.7106481481481474E-2</v>
      </c>
      <c r="H143" s="133"/>
      <c r="I143" s="4"/>
      <c r="J143" s="37"/>
      <c r="K143" s="37"/>
    </row>
    <row r="144" spans="1:13" ht="15.6" customHeight="1" x14ac:dyDescent="0.25">
      <c r="A144" s="20">
        <v>36</v>
      </c>
      <c r="B144" s="24" t="s">
        <v>81</v>
      </c>
      <c r="C144" s="20">
        <v>1968</v>
      </c>
      <c r="D144" s="17" t="s">
        <v>10</v>
      </c>
      <c r="E144" s="52">
        <v>2.5729166666666664E-2</v>
      </c>
      <c r="F144" s="19">
        <v>5.2118055555555563E-2</v>
      </c>
      <c r="G144" s="19">
        <v>7.8506944444444449E-2</v>
      </c>
      <c r="H144" s="131" t="s">
        <v>78</v>
      </c>
      <c r="I144" s="4"/>
      <c r="J144" s="37"/>
      <c r="K144" s="37"/>
      <c r="L144" s="130"/>
      <c r="M144" s="130"/>
    </row>
    <row r="145" spans="1:13" ht="15.6" customHeight="1" x14ac:dyDescent="0.25">
      <c r="A145" s="21"/>
      <c r="B145" s="22" t="s">
        <v>22</v>
      </c>
      <c r="C145" s="21"/>
      <c r="D145" s="38"/>
      <c r="E145" s="52"/>
      <c r="F145" s="19">
        <f t="shared" ref="F145" si="35">F144-E144</f>
        <v>2.6388888888888899E-2</v>
      </c>
      <c r="G145" s="19">
        <f t="shared" ref="G145" si="36">G144-F144</f>
        <v>2.6388888888888885E-2</v>
      </c>
      <c r="H145" s="131"/>
      <c r="I145" s="4"/>
      <c r="J145" s="23"/>
      <c r="K145" s="37"/>
      <c r="L145" s="130"/>
      <c r="M145" s="130"/>
    </row>
    <row r="146" spans="1:13" ht="15.6" customHeight="1" x14ac:dyDescent="0.25">
      <c r="A146" s="20">
        <v>37</v>
      </c>
      <c r="B146" s="23" t="s">
        <v>197</v>
      </c>
      <c r="C146" s="17">
        <v>1990</v>
      </c>
      <c r="D146" s="20" t="s">
        <v>8</v>
      </c>
      <c r="E146" s="52">
        <v>2.4467592592592593E-2</v>
      </c>
      <c r="F146" s="19">
        <v>5.1898148148148145E-2</v>
      </c>
      <c r="G146" s="19">
        <v>7.9131944444444449E-2</v>
      </c>
      <c r="H146" s="132" t="s">
        <v>39</v>
      </c>
      <c r="I146" s="4"/>
      <c r="J146" s="1"/>
      <c r="K146" s="37"/>
      <c r="L146" s="130"/>
      <c r="M146" s="130"/>
    </row>
    <row r="147" spans="1:13" ht="15.6" customHeight="1" x14ac:dyDescent="0.25">
      <c r="A147" s="21"/>
      <c r="B147" s="23" t="s">
        <v>16</v>
      </c>
      <c r="C147" s="18"/>
      <c r="D147" s="116"/>
      <c r="E147" s="52"/>
      <c r="F147" s="19">
        <f t="shared" ref="F147" si="37">F146-E146</f>
        <v>2.7430555555555552E-2</v>
      </c>
      <c r="G147" s="19">
        <f t="shared" ref="G147" si="38">G146-F146</f>
        <v>2.7233796296296305E-2</v>
      </c>
      <c r="H147" s="133"/>
      <c r="I147" s="4"/>
      <c r="J147" s="23"/>
      <c r="K147" s="37"/>
      <c r="L147" s="130"/>
      <c r="M147" s="130"/>
    </row>
    <row r="148" spans="1:13" ht="15.6" customHeight="1" x14ac:dyDescent="0.25">
      <c r="A148" s="91">
        <v>38</v>
      </c>
      <c r="B148" s="89" t="s">
        <v>214</v>
      </c>
      <c r="C148" s="20">
        <v>1995</v>
      </c>
      <c r="D148" s="48" t="s">
        <v>8</v>
      </c>
      <c r="E148" s="52">
        <v>2.1574074074074075E-2</v>
      </c>
      <c r="F148" s="19">
        <v>5.0763888888888886E-2</v>
      </c>
      <c r="G148" s="19">
        <v>8.5057870370370367E-2</v>
      </c>
      <c r="H148" s="20" t="s">
        <v>40</v>
      </c>
      <c r="I148" s="4"/>
      <c r="J148" s="23"/>
      <c r="K148" s="37"/>
      <c r="L148" s="130"/>
      <c r="M148" s="130"/>
    </row>
    <row r="149" spans="1:13" ht="15.6" customHeight="1" x14ac:dyDescent="0.25">
      <c r="A149" s="117"/>
      <c r="B149" s="90" t="s">
        <v>215</v>
      </c>
      <c r="C149" s="21"/>
      <c r="D149" s="21"/>
      <c r="E149" s="52"/>
      <c r="F149" s="19">
        <f t="shared" ref="F149" si="39">F148-E148</f>
        <v>2.9189814814814811E-2</v>
      </c>
      <c r="G149" s="19">
        <f t="shared" si="22"/>
        <v>3.4293981481481481E-2</v>
      </c>
      <c r="H149" s="21"/>
      <c r="I149" s="4"/>
      <c r="J149" s="23"/>
      <c r="K149" s="37"/>
      <c r="L149" s="130"/>
      <c r="M149" s="130"/>
    </row>
    <row r="150" spans="1:13" ht="15.6" customHeight="1" x14ac:dyDescent="0.25">
      <c r="A150" s="91">
        <v>39</v>
      </c>
      <c r="B150" s="23" t="s">
        <v>199</v>
      </c>
      <c r="C150" s="20">
        <v>1970</v>
      </c>
      <c r="D150" s="20" t="s">
        <v>10</v>
      </c>
      <c r="E150" s="52">
        <v>2.6689814814814816E-2</v>
      </c>
      <c r="F150" s="19">
        <v>5.5474537037037037E-2</v>
      </c>
      <c r="G150" s="19">
        <v>8.565972222222222E-2</v>
      </c>
      <c r="H150" s="20" t="s">
        <v>80</v>
      </c>
      <c r="I150" s="4"/>
      <c r="J150" s="23"/>
      <c r="K150" s="37"/>
      <c r="L150" s="130"/>
      <c r="M150" s="130"/>
    </row>
    <row r="151" spans="1:13" ht="15.6" customHeight="1" x14ac:dyDescent="0.25">
      <c r="A151" s="117"/>
      <c r="B151" s="23" t="s">
        <v>16</v>
      </c>
      <c r="C151" s="21"/>
      <c r="D151" s="21"/>
      <c r="E151" s="52"/>
      <c r="F151" s="19">
        <f t="shared" ref="F151:G151" si="40">F150-E150</f>
        <v>2.8784722222222222E-2</v>
      </c>
      <c r="G151" s="19">
        <f t="shared" si="40"/>
        <v>3.0185185185185183E-2</v>
      </c>
      <c r="H151" s="38"/>
      <c r="I151" s="4"/>
      <c r="J151" s="130"/>
      <c r="K151" s="130"/>
      <c r="L151" s="130"/>
      <c r="M151" s="130"/>
    </row>
    <row r="152" spans="1:13" ht="15.6" customHeight="1" x14ac:dyDescent="0.25">
      <c r="A152" s="91">
        <v>40</v>
      </c>
      <c r="B152" s="89" t="s">
        <v>210</v>
      </c>
      <c r="C152" s="20">
        <v>1968</v>
      </c>
      <c r="D152" s="20" t="s">
        <v>10</v>
      </c>
      <c r="E152" s="52">
        <v>2.7465277777777772E-2</v>
      </c>
      <c r="F152" s="19">
        <v>5.7037037037037032E-2</v>
      </c>
      <c r="G152" s="19">
        <v>8.9675925925925923E-2</v>
      </c>
      <c r="H152" s="20" t="s">
        <v>82</v>
      </c>
      <c r="I152" s="4"/>
      <c r="J152" s="23"/>
      <c r="K152" s="86"/>
      <c r="L152" s="86"/>
      <c r="M152" s="130"/>
    </row>
    <row r="153" spans="1:13" ht="15.6" customHeight="1" x14ac:dyDescent="0.25">
      <c r="A153" s="117"/>
      <c r="B153" s="90" t="s">
        <v>24</v>
      </c>
      <c r="C153" s="21"/>
      <c r="D153" s="21"/>
      <c r="E153" s="52"/>
      <c r="F153" s="19">
        <f t="shared" ref="F153:G153" si="41">F152-E152</f>
        <v>2.9571759259259259E-2</v>
      </c>
      <c r="G153" s="19">
        <f t="shared" si="41"/>
        <v>3.2638888888888891E-2</v>
      </c>
      <c r="H153" s="21"/>
      <c r="I153" s="4"/>
      <c r="J153" s="37"/>
      <c r="K153" s="37"/>
      <c r="L153" s="130"/>
      <c r="M153" s="130"/>
    </row>
    <row r="154" spans="1:13" ht="15.6" customHeight="1" x14ac:dyDescent="0.25">
      <c r="A154" s="91">
        <v>41</v>
      </c>
      <c r="B154" s="89" t="s">
        <v>195</v>
      </c>
      <c r="C154" s="95">
        <v>1999</v>
      </c>
      <c r="D154" s="20" t="s">
        <v>8</v>
      </c>
      <c r="E154" s="52">
        <v>2.5324074074074079E-2</v>
      </c>
      <c r="F154" s="19">
        <v>5.5821759259259258E-2</v>
      </c>
      <c r="G154" s="19">
        <v>9.1238425925925917E-2</v>
      </c>
      <c r="H154" s="17" t="s">
        <v>43</v>
      </c>
      <c r="J154" s="130"/>
      <c r="K154" s="86"/>
      <c r="L154" s="86"/>
      <c r="M154" s="37"/>
    </row>
    <row r="155" spans="1:13" ht="15.6" customHeight="1" x14ac:dyDescent="0.25">
      <c r="A155" s="117"/>
      <c r="B155" s="90" t="s">
        <v>16</v>
      </c>
      <c r="C155" s="95"/>
      <c r="D155" s="119"/>
      <c r="E155" s="52"/>
      <c r="F155" s="19">
        <f t="shared" ref="F155:G155" si="42">F154-E154</f>
        <v>3.049768518518518E-2</v>
      </c>
      <c r="G155" s="19">
        <f t="shared" si="42"/>
        <v>3.5416666666666659E-2</v>
      </c>
      <c r="H155" s="17"/>
      <c r="I155" s="4"/>
      <c r="J155" s="130"/>
      <c r="K155" s="86"/>
      <c r="L155" s="86"/>
      <c r="M155" s="37"/>
    </row>
    <row r="156" spans="1:13" ht="15.6" customHeight="1" x14ac:dyDescent="0.25">
      <c r="A156" s="91">
        <v>42</v>
      </c>
      <c r="B156" s="74" t="s">
        <v>198</v>
      </c>
      <c r="C156" s="25">
        <v>1985</v>
      </c>
      <c r="D156" s="20" t="s">
        <v>9</v>
      </c>
      <c r="E156" s="52">
        <v>2.7511574074074074E-2</v>
      </c>
      <c r="F156" s="19">
        <v>5.7569444444444444E-2</v>
      </c>
      <c r="G156" s="19">
        <v>9.1307870370370373E-2</v>
      </c>
      <c r="H156" s="20" t="s">
        <v>231</v>
      </c>
      <c r="I156" s="4"/>
      <c r="J156" s="130"/>
      <c r="K156" s="86"/>
      <c r="L156" s="1"/>
      <c r="M156" s="37"/>
    </row>
    <row r="157" spans="1:13" ht="15.6" customHeight="1" x14ac:dyDescent="0.25">
      <c r="A157" s="117"/>
      <c r="B157" s="74" t="s">
        <v>37</v>
      </c>
      <c r="C157" s="26"/>
      <c r="D157" s="21"/>
      <c r="E157" s="52"/>
      <c r="F157" s="19">
        <f t="shared" ref="F157" si="43">F156-E156</f>
        <v>3.005787037037037E-2</v>
      </c>
      <c r="G157" s="19">
        <f t="shared" ref="G157" si="44">G156-F156</f>
        <v>3.3738425925925929E-2</v>
      </c>
      <c r="H157" s="21"/>
      <c r="I157" s="4"/>
      <c r="J157" s="130"/>
      <c r="K157" s="86"/>
      <c r="L157" s="1"/>
      <c r="M157" s="130"/>
    </row>
    <row r="158" spans="1:13" ht="15.6" customHeight="1" x14ac:dyDescent="0.25">
      <c r="A158" s="91">
        <v>43</v>
      </c>
      <c r="B158" s="62" t="s">
        <v>89</v>
      </c>
      <c r="C158" s="20">
        <v>1973</v>
      </c>
      <c r="D158" s="17" t="s">
        <v>10</v>
      </c>
      <c r="E158" s="52">
        <v>2.7222222222222228E-2</v>
      </c>
      <c r="F158" s="19">
        <v>5.8912037037037034E-2</v>
      </c>
      <c r="G158" s="19">
        <v>9.3506944444444448E-2</v>
      </c>
      <c r="H158" s="17" t="s">
        <v>84</v>
      </c>
      <c r="I158" s="4"/>
      <c r="J158" s="37"/>
      <c r="K158" s="37"/>
      <c r="L158" s="130"/>
      <c r="M158" s="130"/>
    </row>
    <row r="159" spans="1:13" ht="15.6" customHeight="1" x14ac:dyDescent="0.25">
      <c r="A159" s="117"/>
      <c r="B159" s="28" t="s">
        <v>90</v>
      </c>
      <c r="C159" s="63"/>
      <c r="D159" s="21"/>
      <c r="E159" s="52"/>
      <c r="F159" s="19">
        <f t="shared" ref="F159" si="45">F158-E158</f>
        <v>3.168981481481481E-2</v>
      </c>
      <c r="G159" s="19">
        <f t="shared" ref="G159" si="46">G158-F158</f>
        <v>3.4594907407407414E-2</v>
      </c>
      <c r="H159" s="17"/>
      <c r="I159" s="4"/>
      <c r="J159" s="86"/>
      <c r="K159" s="37"/>
      <c r="L159" s="130"/>
      <c r="M159" s="130"/>
    </row>
    <row r="160" spans="1:13" ht="15.6" customHeight="1" x14ac:dyDescent="0.25">
      <c r="A160" s="91">
        <v>44</v>
      </c>
      <c r="B160" s="24" t="s">
        <v>91</v>
      </c>
      <c r="C160" s="20">
        <v>1942</v>
      </c>
      <c r="D160" s="20" t="s">
        <v>13</v>
      </c>
      <c r="E160" s="52">
        <v>3.0613425925925929E-2</v>
      </c>
      <c r="F160" s="19">
        <v>6.2384259259259257E-2</v>
      </c>
      <c r="G160" s="19">
        <v>9.795138888888888E-2</v>
      </c>
      <c r="H160" s="48" t="s">
        <v>56</v>
      </c>
      <c r="I160" s="4"/>
      <c r="J160" s="37"/>
      <c r="K160" s="130"/>
      <c r="L160" s="130"/>
      <c r="M160" s="130"/>
    </row>
    <row r="161" spans="1:11" ht="15.6" customHeight="1" x14ac:dyDescent="0.25">
      <c r="A161" s="117"/>
      <c r="B161" s="22" t="s">
        <v>22</v>
      </c>
      <c r="C161" s="17"/>
      <c r="D161" s="21"/>
      <c r="E161" s="52"/>
      <c r="F161" s="19">
        <f t="shared" ref="F161:G161" si="47">F160-E160</f>
        <v>3.1770833333333331E-2</v>
      </c>
      <c r="G161" s="19">
        <f t="shared" si="47"/>
        <v>3.5567129629629622E-2</v>
      </c>
      <c r="H161" s="21"/>
      <c r="I161" s="4"/>
      <c r="J161" s="37"/>
    </row>
    <row r="162" spans="1:11" ht="15.6" customHeight="1" x14ac:dyDescent="0.25">
      <c r="A162" s="91">
        <v>45</v>
      </c>
      <c r="B162" s="24" t="s">
        <v>93</v>
      </c>
      <c r="C162" s="20">
        <v>1948</v>
      </c>
      <c r="D162" s="20" t="s">
        <v>12</v>
      </c>
      <c r="E162" s="52">
        <v>3.4560185185185187E-2</v>
      </c>
      <c r="F162" s="19">
        <v>7.1006944444444442E-2</v>
      </c>
      <c r="G162" s="19">
        <v>0.1146875</v>
      </c>
      <c r="H162" s="20" t="s">
        <v>228</v>
      </c>
      <c r="I162" s="4"/>
    </row>
    <row r="163" spans="1:11" ht="15.6" customHeight="1" x14ac:dyDescent="0.25">
      <c r="A163" s="117"/>
      <c r="B163" s="22" t="s">
        <v>95</v>
      </c>
      <c r="C163" s="21"/>
      <c r="D163" s="21"/>
      <c r="E163" s="52"/>
      <c r="F163" s="19">
        <f t="shared" ref="F163:G163" si="48">F162-E162</f>
        <v>3.6446759259259255E-2</v>
      </c>
      <c r="G163" s="19">
        <f t="shared" si="48"/>
        <v>4.3680555555555556E-2</v>
      </c>
      <c r="H163" s="21"/>
      <c r="I163" s="4"/>
      <c r="J163" s="37"/>
      <c r="K163" s="37"/>
    </row>
    <row r="164" spans="1:11" ht="15.75" x14ac:dyDescent="0.25">
      <c r="A164" s="91">
        <v>46</v>
      </c>
      <c r="B164" s="24" t="s">
        <v>190</v>
      </c>
      <c r="C164" s="20">
        <v>1937</v>
      </c>
      <c r="D164" s="20" t="s">
        <v>13</v>
      </c>
      <c r="E164" s="52">
        <v>4.4421296296296292E-2</v>
      </c>
      <c r="F164" s="19">
        <v>8.6898148148148155E-2</v>
      </c>
      <c r="G164" s="19">
        <v>0.12200231481481481</v>
      </c>
      <c r="H164" s="17" t="s">
        <v>59</v>
      </c>
      <c r="I164" s="4"/>
    </row>
    <row r="165" spans="1:11" ht="15.75" x14ac:dyDescent="0.25">
      <c r="A165" s="117"/>
      <c r="B165" s="22" t="s">
        <v>24</v>
      </c>
      <c r="C165" s="21"/>
      <c r="D165" s="115"/>
      <c r="E165" s="52"/>
      <c r="F165" s="19">
        <f t="shared" ref="F165:G165" si="49">F164-E164</f>
        <v>4.2476851851851863E-2</v>
      </c>
      <c r="G165" s="19">
        <f t="shared" si="49"/>
        <v>3.5104166666666659E-2</v>
      </c>
      <c r="H165" s="17"/>
      <c r="I165" s="4"/>
    </row>
    <row r="166" spans="1:11" ht="15.75" x14ac:dyDescent="0.25">
      <c r="A166" s="91">
        <v>47</v>
      </c>
      <c r="B166" s="123" t="s">
        <v>217</v>
      </c>
      <c r="C166" s="91">
        <v>1942</v>
      </c>
      <c r="D166" s="64" t="s">
        <v>13</v>
      </c>
      <c r="E166" s="52">
        <v>4.2175925925925922E-2</v>
      </c>
      <c r="F166" s="19">
        <v>9.555555555555556E-2</v>
      </c>
      <c r="G166" s="19">
        <v>0.15655092592592593</v>
      </c>
      <c r="H166" s="91" t="s">
        <v>134</v>
      </c>
      <c r="I166" s="4"/>
      <c r="J166" s="37"/>
      <c r="K166" s="37"/>
    </row>
    <row r="167" spans="1:11" ht="15.75" x14ac:dyDescent="0.25">
      <c r="A167" s="115"/>
      <c r="B167" s="124" t="s">
        <v>16</v>
      </c>
      <c r="C167" s="90"/>
      <c r="D167" s="129"/>
      <c r="E167" s="52"/>
      <c r="F167" s="19">
        <f t="shared" ref="F167" si="50">F166-E166</f>
        <v>5.3379629629629638E-2</v>
      </c>
      <c r="G167" s="19">
        <f t="shared" ref="G167" si="51">G166-F166</f>
        <v>6.0995370370370366E-2</v>
      </c>
      <c r="H167" s="115"/>
      <c r="J167" s="86"/>
      <c r="K167" s="37"/>
    </row>
    <row r="168" spans="1:11" ht="15.75" x14ac:dyDescent="0.25">
      <c r="A168" s="20">
        <v>48</v>
      </c>
      <c r="B168" s="24" t="s">
        <v>218</v>
      </c>
      <c r="C168" s="25">
        <v>1978</v>
      </c>
      <c r="D168" s="20" t="s">
        <v>9</v>
      </c>
      <c r="E168" s="66">
        <v>2.5891203703703704E-2</v>
      </c>
      <c r="F168" s="19" t="s">
        <v>62</v>
      </c>
      <c r="G168" s="19"/>
      <c r="H168" s="17"/>
      <c r="I168" s="4"/>
      <c r="J168" s="37"/>
      <c r="K168" s="37"/>
    </row>
    <row r="169" spans="1:11" ht="15.75" x14ac:dyDescent="0.25">
      <c r="A169" s="57"/>
      <c r="B169" s="59" t="s">
        <v>16</v>
      </c>
      <c r="C169" s="69"/>
      <c r="D169" s="63"/>
      <c r="E169" s="52"/>
      <c r="F169" s="19"/>
      <c r="G169" s="19"/>
      <c r="H169" s="17"/>
      <c r="I169" s="4"/>
      <c r="J169" s="37"/>
    </row>
    <row r="170" spans="1:11" ht="7.5" customHeight="1" x14ac:dyDescent="0.25">
      <c r="A170" s="70"/>
      <c r="B170" s="71"/>
      <c r="C170" s="65"/>
      <c r="D170" s="27"/>
      <c r="E170" s="72"/>
      <c r="F170" s="72"/>
      <c r="G170" s="72"/>
      <c r="H170" s="65"/>
      <c r="I170" s="27"/>
      <c r="J170" s="1"/>
      <c r="K170" s="37"/>
    </row>
    <row r="171" spans="1:11" ht="13.5" customHeight="1" x14ac:dyDescent="0.25">
      <c r="A171" s="109" t="s">
        <v>64</v>
      </c>
      <c r="B171" s="110"/>
      <c r="C171" s="110"/>
      <c r="D171" s="110"/>
      <c r="E171" s="104"/>
      <c r="F171" s="104"/>
      <c r="G171" s="104"/>
      <c r="H171" s="73"/>
      <c r="I171" s="27"/>
      <c r="J171" s="37"/>
      <c r="K171" s="37"/>
    </row>
    <row r="172" spans="1:11" ht="15.75" x14ac:dyDescent="0.25">
      <c r="A172" s="48">
        <v>1</v>
      </c>
      <c r="B172" s="24" t="s">
        <v>97</v>
      </c>
      <c r="C172" s="25">
        <v>1978</v>
      </c>
      <c r="D172" s="20" t="s">
        <v>9</v>
      </c>
      <c r="E172" s="52">
        <v>2.1226851851851854E-2</v>
      </c>
      <c r="F172" s="19">
        <v>4.4120370370370372E-2</v>
      </c>
      <c r="G172" s="19">
        <v>6.7060185185185181E-2</v>
      </c>
      <c r="H172" s="20" t="s">
        <v>19</v>
      </c>
      <c r="I172" s="37"/>
    </row>
    <row r="173" spans="1:11" ht="15.75" x14ac:dyDescent="0.25">
      <c r="A173" s="57"/>
      <c r="B173" s="22" t="s">
        <v>60</v>
      </c>
      <c r="C173" s="26"/>
      <c r="D173" s="21"/>
      <c r="E173" s="52"/>
      <c r="F173" s="19">
        <f>F172-E172</f>
        <v>2.2893518518518518E-2</v>
      </c>
      <c r="G173" s="19">
        <f>G172-F172</f>
        <v>2.2939814814814809E-2</v>
      </c>
      <c r="H173" s="22"/>
      <c r="I173" s="4"/>
    </row>
    <row r="174" spans="1:11" ht="15.75" x14ac:dyDescent="0.25">
      <c r="A174" s="48">
        <v>2</v>
      </c>
      <c r="B174" s="23" t="s">
        <v>96</v>
      </c>
      <c r="C174" s="20">
        <v>1982</v>
      </c>
      <c r="D174" s="20" t="s">
        <v>9</v>
      </c>
      <c r="E174" s="66">
        <v>2.1875000000000002E-2</v>
      </c>
      <c r="F174" s="19">
        <v>4.5023148148148145E-2</v>
      </c>
      <c r="G174" s="19">
        <v>6.8356481481481476E-2</v>
      </c>
      <c r="H174" s="20" t="s">
        <v>31</v>
      </c>
      <c r="I174" s="37"/>
    </row>
    <row r="175" spans="1:11" ht="15.75" x14ac:dyDescent="0.25">
      <c r="A175" s="57"/>
      <c r="B175" s="59" t="s">
        <v>16</v>
      </c>
      <c r="C175" s="21"/>
      <c r="D175" s="22"/>
      <c r="E175" s="52"/>
      <c r="F175" s="19">
        <f>F174-E174</f>
        <v>2.3148148148148143E-2</v>
      </c>
      <c r="G175" s="19">
        <f>G174-F174</f>
        <v>2.3333333333333331E-2</v>
      </c>
      <c r="H175" s="22"/>
      <c r="I175" s="37"/>
    </row>
    <row r="176" spans="1:11" ht="15.75" x14ac:dyDescent="0.25">
      <c r="A176" s="48">
        <v>3</v>
      </c>
      <c r="B176" s="89" t="s">
        <v>185</v>
      </c>
      <c r="C176" s="95">
        <v>1978</v>
      </c>
      <c r="D176" s="20" t="s">
        <v>9</v>
      </c>
      <c r="E176" s="52">
        <v>2.2581018518518518E-2</v>
      </c>
      <c r="F176" s="19">
        <v>4.6446759259259257E-2</v>
      </c>
      <c r="G176" s="19">
        <v>7.0625000000000007E-2</v>
      </c>
      <c r="H176" s="20" t="s">
        <v>36</v>
      </c>
      <c r="I176" s="37"/>
    </row>
    <row r="177" spans="1:11" ht="15.75" x14ac:dyDescent="0.25">
      <c r="A177" s="57"/>
      <c r="B177" s="90" t="s">
        <v>24</v>
      </c>
      <c r="C177" s="94"/>
      <c r="D177" s="115"/>
      <c r="E177" s="52"/>
      <c r="F177" s="19">
        <f>F176-E176</f>
        <v>2.3865740740740739E-2</v>
      </c>
      <c r="G177" s="19">
        <f>G176-F176</f>
        <v>2.417824074074075E-2</v>
      </c>
      <c r="H177" s="21"/>
      <c r="I177" s="37"/>
    </row>
    <row r="178" spans="1:11" ht="15.75" x14ac:dyDescent="0.25">
      <c r="A178" s="48">
        <v>4</v>
      </c>
      <c r="B178" s="24" t="s">
        <v>98</v>
      </c>
      <c r="C178" s="20">
        <v>1958</v>
      </c>
      <c r="D178" s="12" t="s">
        <v>11</v>
      </c>
      <c r="E178" s="52">
        <v>2.3356481481481482E-2</v>
      </c>
      <c r="F178" s="19">
        <v>4.7453703703703699E-2</v>
      </c>
      <c r="G178" s="19">
        <v>7.3032407407407407E-2</v>
      </c>
      <c r="H178" s="20" t="s">
        <v>30</v>
      </c>
      <c r="I178" s="37"/>
      <c r="J178" s="37"/>
      <c r="K178" s="37"/>
    </row>
    <row r="179" spans="1:11" ht="15.75" x14ac:dyDescent="0.25">
      <c r="A179" s="57"/>
      <c r="B179" s="59" t="s">
        <v>16</v>
      </c>
      <c r="C179" s="21"/>
      <c r="D179" s="21"/>
      <c r="E179" s="52"/>
      <c r="F179" s="19">
        <f>F178-E178</f>
        <v>2.4097222222222218E-2</v>
      </c>
      <c r="G179" s="19">
        <f>G178-F178</f>
        <v>2.5578703703703708E-2</v>
      </c>
      <c r="H179" s="21"/>
      <c r="I179" s="37"/>
      <c r="J179" s="37"/>
      <c r="K179" s="37"/>
    </row>
    <row r="180" spans="1:11" ht="15.75" x14ac:dyDescent="0.25">
      <c r="A180" s="48">
        <v>5</v>
      </c>
      <c r="B180" s="62" t="s">
        <v>186</v>
      </c>
      <c r="C180" s="20">
        <v>1987</v>
      </c>
      <c r="D180" s="20" t="s">
        <v>8</v>
      </c>
      <c r="E180" s="52">
        <v>2.6087962962962966E-2</v>
      </c>
      <c r="F180" s="19">
        <v>5.2465277777777784E-2</v>
      </c>
      <c r="G180" s="19">
        <v>8.0162037037037046E-2</v>
      </c>
      <c r="H180" s="20" t="s">
        <v>15</v>
      </c>
      <c r="I180" s="27"/>
    </row>
    <row r="181" spans="1:11" ht="14.25" customHeight="1" x14ac:dyDescent="0.25">
      <c r="A181" s="57"/>
      <c r="B181" s="74" t="s">
        <v>24</v>
      </c>
      <c r="C181" s="21"/>
      <c r="D181" s="17"/>
      <c r="E181" s="52"/>
      <c r="F181" s="19">
        <f>F180-E180</f>
        <v>2.6377314814814819E-2</v>
      </c>
      <c r="G181" s="19">
        <f>G180-F180</f>
        <v>2.7696759259259261E-2</v>
      </c>
      <c r="H181" s="21"/>
      <c r="I181" s="37"/>
    </row>
    <row r="182" spans="1:11" ht="15.75" x14ac:dyDescent="0.25">
      <c r="A182" s="48">
        <v>6</v>
      </c>
      <c r="B182" s="62" t="s">
        <v>101</v>
      </c>
      <c r="C182" s="27">
        <v>1942</v>
      </c>
      <c r="D182" s="20" t="s">
        <v>13</v>
      </c>
      <c r="E182" s="52">
        <v>3.4525462962962966E-2</v>
      </c>
      <c r="F182" s="19">
        <v>7.0601851851851846E-2</v>
      </c>
      <c r="G182" s="19">
        <v>0.10925925925925926</v>
      </c>
      <c r="H182" s="17" t="s">
        <v>56</v>
      </c>
      <c r="I182" s="37"/>
      <c r="J182" s="37"/>
    </row>
    <row r="183" spans="1:11" ht="15.75" x14ac:dyDescent="0.25">
      <c r="A183" s="57"/>
      <c r="B183" s="28" t="s">
        <v>102</v>
      </c>
      <c r="C183" s="27"/>
      <c r="D183" s="21"/>
      <c r="E183" s="52"/>
      <c r="F183" s="19">
        <f>F182-E182</f>
        <v>3.607638888888888E-2</v>
      </c>
      <c r="G183" s="19">
        <f>G182-F182</f>
        <v>3.8657407407407418E-2</v>
      </c>
      <c r="H183" s="17"/>
      <c r="I183" s="4"/>
    </row>
    <row r="184" spans="1:11" ht="12.75" customHeight="1" x14ac:dyDescent="0.25">
      <c r="A184" s="70"/>
      <c r="B184" s="71"/>
      <c r="C184" s="65"/>
      <c r="D184" s="75"/>
      <c r="E184" s="76"/>
      <c r="F184" s="76"/>
      <c r="G184" s="76"/>
      <c r="H184" s="65"/>
      <c r="I184" s="4"/>
      <c r="J184" s="37"/>
      <c r="K184" s="37"/>
    </row>
    <row r="185" spans="1:11" ht="15.75" x14ac:dyDescent="0.25">
      <c r="A185" s="98" t="s">
        <v>103</v>
      </c>
      <c r="B185" s="99"/>
      <c r="C185" s="77" t="s">
        <v>6</v>
      </c>
      <c r="D185" s="13" t="s">
        <v>7</v>
      </c>
      <c r="E185" s="78" t="s">
        <v>104</v>
      </c>
      <c r="F185" s="100" t="s">
        <v>3</v>
      </c>
      <c r="G185" s="1"/>
      <c r="H185" s="1"/>
      <c r="I185" s="37"/>
      <c r="J185" s="37"/>
      <c r="K185" s="37"/>
    </row>
    <row r="186" spans="1:11" ht="15.75" x14ac:dyDescent="0.25">
      <c r="A186" s="79"/>
      <c r="B186" s="6" t="s">
        <v>105</v>
      </c>
      <c r="C186" s="7"/>
      <c r="D186" s="79"/>
      <c r="E186" s="7"/>
      <c r="F186" s="101"/>
      <c r="G186" s="1"/>
      <c r="H186" s="1"/>
      <c r="I186" s="37"/>
    </row>
    <row r="187" spans="1:11" ht="15.75" x14ac:dyDescent="0.25">
      <c r="A187" s="79">
        <v>1</v>
      </c>
      <c r="B187" s="96" t="s">
        <v>125</v>
      </c>
      <c r="C187" s="95">
        <v>1986</v>
      </c>
      <c r="D187" s="81" t="s">
        <v>9</v>
      </c>
      <c r="E187" s="19">
        <v>1.7476851851851851E-2</v>
      </c>
      <c r="F187" s="81" t="s">
        <v>19</v>
      </c>
      <c r="G187" s="44"/>
      <c r="H187" s="27"/>
      <c r="I187" s="27"/>
      <c r="J187" s="27"/>
      <c r="K187" s="37"/>
    </row>
    <row r="188" spans="1:11" ht="15.75" x14ac:dyDescent="0.25">
      <c r="A188" s="81">
        <v>2</v>
      </c>
      <c r="B188" s="24" t="s">
        <v>70</v>
      </c>
      <c r="C188" s="25">
        <v>1986</v>
      </c>
      <c r="D188" s="81" t="s">
        <v>9</v>
      </c>
      <c r="E188" s="52">
        <v>1.7824074074074076E-2</v>
      </c>
      <c r="F188" s="81" t="s">
        <v>31</v>
      </c>
      <c r="G188" s="27"/>
      <c r="H188" s="37"/>
      <c r="I188" s="27"/>
      <c r="J188" s="1"/>
      <c r="K188" s="37"/>
    </row>
    <row r="189" spans="1:11" ht="15.75" x14ac:dyDescent="0.25">
      <c r="A189" s="79">
        <v>3</v>
      </c>
      <c r="B189" s="80" t="s">
        <v>106</v>
      </c>
      <c r="C189" s="81">
        <v>1982</v>
      </c>
      <c r="D189" s="81" t="s">
        <v>9</v>
      </c>
      <c r="E189" s="52">
        <v>1.7881944444444443E-2</v>
      </c>
      <c r="F189" s="82" t="s">
        <v>36</v>
      </c>
      <c r="G189" s="44"/>
      <c r="I189" s="37"/>
      <c r="J189" s="4"/>
      <c r="K189" s="37"/>
    </row>
    <row r="190" spans="1:11" ht="15.75" x14ac:dyDescent="0.25">
      <c r="A190" s="81">
        <v>4</v>
      </c>
      <c r="B190" s="94" t="s">
        <v>126</v>
      </c>
      <c r="C190" s="97">
        <v>1976</v>
      </c>
      <c r="D190" s="81" t="s">
        <v>10</v>
      </c>
      <c r="E190" s="43">
        <v>1.8032407407407407E-2</v>
      </c>
      <c r="F190" s="81" t="s">
        <v>35</v>
      </c>
      <c r="G190" s="83"/>
      <c r="H190" s="37"/>
    </row>
    <row r="191" spans="1:11" ht="15.75" x14ac:dyDescent="0.25">
      <c r="A191" s="79">
        <v>5</v>
      </c>
      <c r="B191" s="80" t="s">
        <v>127</v>
      </c>
      <c r="C191" s="81">
        <v>1974</v>
      </c>
      <c r="D191" s="81" t="s">
        <v>10</v>
      </c>
      <c r="E191" s="43">
        <v>1.8437499999999999E-2</v>
      </c>
      <c r="F191" s="81" t="s">
        <v>73</v>
      </c>
      <c r="G191" s="27"/>
    </row>
    <row r="192" spans="1:11" ht="15.75" x14ac:dyDescent="0.25">
      <c r="A192" s="81">
        <v>6</v>
      </c>
      <c r="B192" s="80" t="s">
        <v>128</v>
      </c>
      <c r="C192" s="81">
        <v>1996</v>
      </c>
      <c r="D192" s="81" t="s">
        <v>8</v>
      </c>
      <c r="E192" s="19">
        <v>1.8541666666666668E-2</v>
      </c>
      <c r="F192" s="81" t="s">
        <v>15</v>
      </c>
      <c r="G192" s="83"/>
      <c r="H192" s="27"/>
    </row>
    <row r="193" spans="1:11" ht="15.75" x14ac:dyDescent="0.25">
      <c r="A193" s="84" t="s">
        <v>107</v>
      </c>
      <c r="B193" s="80" t="s">
        <v>129</v>
      </c>
      <c r="C193" s="81">
        <v>1974</v>
      </c>
      <c r="D193" s="36" t="s">
        <v>10</v>
      </c>
      <c r="E193" s="19">
        <v>1.9328703703703702E-2</v>
      </c>
      <c r="F193" s="81" t="s">
        <v>46</v>
      </c>
      <c r="G193" s="37"/>
    </row>
    <row r="194" spans="1:11" ht="15.75" x14ac:dyDescent="0.25">
      <c r="A194" s="85" t="s">
        <v>108</v>
      </c>
      <c r="B194" s="80" t="s">
        <v>130</v>
      </c>
      <c r="C194" s="81">
        <v>1993</v>
      </c>
      <c r="D194" s="36" t="s">
        <v>8</v>
      </c>
      <c r="E194" s="19">
        <v>1.9525462962962963E-2</v>
      </c>
      <c r="F194" s="81" t="s">
        <v>17</v>
      </c>
      <c r="G194" s="83"/>
    </row>
    <row r="195" spans="1:11" ht="15.75" x14ac:dyDescent="0.25">
      <c r="A195" s="81">
        <v>9</v>
      </c>
      <c r="B195" s="23" t="s">
        <v>131</v>
      </c>
      <c r="C195" s="20">
        <v>1984</v>
      </c>
      <c r="D195" s="20" t="s">
        <v>9</v>
      </c>
      <c r="E195" s="19">
        <v>1.9560185185185184E-2</v>
      </c>
      <c r="F195" s="81" t="s">
        <v>38</v>
      </c>
      <c r="G195" s="27"/>
      <c r="I195" s="27"/>
      <c r="J195" s="4"/>
      <c r="K195" s="37"/>
    </row>
    <row r="196" spans="1:11" ht="15.75" x14ac:dyDescent="0.25">
      <c r="A196" s="79">
        <v>10</v>
      </c>
      <c r="B196" s="80" t="s">
        <v>137</v>
      </c>
      <c r="C196" s="81">
        <v>1981</v>
      </c>
      <c r="D196" s="36" t="s">
        <v>9</v>
      </c>
      <c r="E196" s="19">
        <v>1.9768518518518515E-2</v>
      </c>
      <c r="F196" s="81" t="s">
        <v>42</v>
      </c>
      <c r="G196" s="27"/>
      <c r="H196" s="27"/>
      <c r="I196" s="27"/>
      <c r="J196" s="4"/>
      <c r="K196" s="37"/>
    </row>
    <row r="197" spans="1:11" ht="15.75" x14ac:dyDescent="0.25">
      <c r="A197" s="85" t="s">
        <v>109</v>
      </c>
      <c r="B197" s="80" t="s">
        <v>138</v>
      </c>
      <c r="C197" s="82">
        <v>1989</v>
      </c>
      <c r="D197" s="81" t="s">
        <v>8</v>
      </c>
      <c r="E197" s="19">
        <v>2.0682870370370372E-2</v>
      </c>
      <c r="F197" s="81" t="s">
        <v>18</v>
      </c>
      <c r="G197" s="86"/>
      <c r="H197" s="86"/>
      <c r="I197" s="86"/>
      <c r="J197" s="4"/>
      <c r="K197" s="37"/>
    </row>
    <row r="198" spans="1:11" ht="15.75" x14ac:dyDescent="0.25">
      <c r="A198" s="85" t="s">
        <v>111</v>
      </c>
      <c r="B198" s="80" t="s">
        <v>139</v>
      </c>
      <c r="C198" s="81">
        <v>1989</v>
      </c>
      <c r="D198" s="81" t="s">
        <v>8</v>
      </c>
      <c r="E198" s="19">
        <v>2.0833333333333332E-2</v>
      </c>
      <c r="F198" s="81" t="s">
        <v>21</v>
      </c>
      <c r="G198" s="86"/>
      <c r="I198" s="86"/>
      <c r="J198" s="4"/>
      <c r="K198" s="37"/>
    </row>
    <row r="199" spans="1:11" ht="15.75" x14ac:dyDescent="0.25">
      <c r="A199" s="79">
        <v>13</v>
      </c>
      <c r="B199" s="80" t="s">
        <v>140</v>
      </c>
      <c r="C199" s="81">
        <v>1986</v>
      </c>
      <c r="D199" s="36" t="s">
        <v>9</v>
      </c>
      <c r="E199" s="19">
        <v>2.1076388888888891E-2</v>
      </c>
      <c r="F199" s="81" t="s">
        <v>48</v>
      </c>
      <c r="G199" s="86"/>
      <c r="H199" s="86"/>
      <c r="I199" s="86"/>
      <c r="J199" s="4"/>
      <c r="K199" s="37"/>
    </row>
    <row r="200" spans="1:11" ht="15.75" x14ac:dyDescent="0.25">
      <c r="A200" s="81">
        <v>14</v>
      </c>
      <c r="B200" s="80" t="s">
        <v>148</v>
      </c>
      <c r="C200" s="81">
        <v>1984</v>
      </c>
      <c r="D200" s="36" t="s">
        <v>9</v>
      </c>
      <c r="E200" s="19">
        <v>2.1157407407407406E-2</v>
      </c>
      <c r="F200" s="81" t="s">
        <v>51</v>
      </c>
      <c r="G200" s="86"/>
      <c r="H200" s="86"/>
      <c r="J200" s="4"/>
      <c r="K200" s="37"/>
    </row>
    <row r="201" spans="1:11" ht="15.75" x14ac:dyDescent="0.25">
      <c r="A201" s="81">
        <v>15</v>
      </c>
      <c r="B201" s="80" t="s">
        <v>143</v>
      </c>
      <c r="C201" s="81">
        <v>1978</v>
      </c>
      <c r="D201" s="81" t="s">
        <v>9</v>
      </c>
      <c r="E201" s="19">
        <v>2.1284722222222222E-2</v>
      </c>
      <c r="F201" s="81" t="s">
        <v>55</v>
      </c>
      <c r="G201" s="86"/>
      <c r="H201" s="86"/>
      <c r="J201" s="4"/>
      <c r="K201" s="37"/>
    </row>
    <row r="202" spans="1:11" ht="15.75" x14ac:dyDescent="0.25">
      <c r="A202" s="79">
        <v>16</v>
      </c>
      <c r="B202" s="80" t="s">
        <v>141</v>
      </c>
      <c r="C202" s="81">
        <v>1985</v>
      </c>
      <c r="D202" s="36" t="s">
        <v>9</v>
      </c>
      <c r="E202" s="19">
        <v>2.2164351851851852E-2</v>
      </c>
      <c r="F202" s="81" t="s">
        <v>61</v>
      </c>
      <c r="G202" s="86"/>
      <c r="H202" s="86"/>
      <c r="J202" s="4"/>
      <c r="K202" s="37"/>
    </row>
    <row r="203" spans="1:11" ht="15.75" x14ac:dyDescent="0.25">
      <c r="A203" s="79">
        <v>17</v>
      </c>
      <c r="B203" s="80" t="s">
        <v>146</v>
      </c>
      <c r="C203" s="81">
        <v>1989</v>
      </c>
      <c r="D203" s="81" t="s">
        <v>8</v>
      </c>
      <c r="E203" s="19">
        <v>2.2754629629629628E-2</v>
      </c>
      <c r="F203" s="81" t="s">
        <v>23</v>
      </c>
      <c r="G203" s="86"/>
      <c r="I203" s="86"/>
      <c r="J203" s="4"/>
      <c r="K203" s="37"/>
    </row>
    <row r="204" spans="1:11" ht="15.75" x14ac:dyDescent="0.25">
      <c r="A204" s="79">
        <v>18</v>
      </c>
      <c r="B204" s="80" t="s">
        <v>152</v>
      </c>
      <c r="C204" s="81">
        <v>1999</v>
      </c>
      <c r="D204" s="81" t="s">
        <v>8</v>
      </c>
      <c r="E204" s="19">
        <v>2.3032407407407404E-2</v>
      </c>
      <c r="F204" s="81" t="s">
        <v>85</v>
      </c>
      <c r="G204" s="86"/>
      <c r="I204" s="86"/>
      <c r="J204" s="4"/>
      <c r="K204" s="37"/>
    </row>
    <row r="205" spans="1:11" ht="15.75" x14ac:dyDescent="0.25">
      <c r="A205" s="79">
        <v>19</v>
      </c>
      <c r="B205" s="80" t="s">
        <v>144</v>
      </c>
      <c r="C205" s="81">
        <v>1994</v>
      </c>
      <c r="D205" s="81" t="s">
        <v>8</v>
      </c>
      <c r="E205" s="19">
        <v>2.5324074074074079E-2</v>
      </c>
      <c r="F205" s="81" t="s">
        <v>92</v>
      </c>
      <c r="G205" s="86"/>
      <c r="J205" s="4"/>
      <c r="K205" s="37"/>
    </row>
    <row r="206" spans="1:11" ht="15.75" x14ac:dyDescent="0.25">
      <c r="A206" s="79">
        <v>20</v>
      </c>
      <c r="B206" s="80" t="s">
        <v>149</v>
      </c>
      <c r="C206" s="81">
        <v>1993</v>
      </c>
      <c r="D206" s="81" t="s">
        <v>8</v>
      </c>
      <c r="E206" s="19">
        <v>2.568287037037037E-2</v>
      </c>
      <c r="F206" s="81" t="s">
        <v>27</v>
      </c>
      <c r="G206" s="86"/>
      <c r="I206" s="86"/>
      <c r="J206" s="4"/>
      <c r="K206" s="37"/>
    </row>
    <row r="207" spans="1:11" ht="15.75" x14ac:dyDescent="0.25">
      <c r="A207" s="79">
        <v>21</v>
      </c>
      <c r="B207" s="80" t="s">
        <v>150</v>
      </c>
      <c r="C207" s="81">
        <v>1997</v>
      </c>
      <c r="D207" s="81" t="s">
        <v>8</v>
      </c>
      <c r="E207" s="19">
        <v>2.5879629629629627E-2</v>
      </c>
      <c r="F207" s="81" t="s">
        <v>33</v>
      </c>
      <c r="G207" s="86"/>
      <c r="I207" s="86"/>
      <c r="J207" s="4"/>
      <c r="K207" s="37"/>
    </row>
    <row r="208" spans="1:11" ht="15.75" x14ac:dyDescent="0.25">
      <c r="A208" s="79">
        <v>22</v>
      </c>
      <c r="B208" s="80" t="s">
        <v>135</v>
      </c>
      <c r="C208" s="81">
        <v>1966</v>
      </c>
      <c r="D208" s="81" t="s">
        <v>11</v>
      </c>
      <c r="E208" s="19">
        <v>2.7222222222222228E-2</v>
      </c>
      <c r="F208" s="81" t="s">
        <v>30</v>
      </c>
      <c r="G208" s="27"/>
      <c r="I208" s="27"/>
      <c r="J208" s="4"/>
      <c r="K208" s="37"/>
    </row>
    <row r="209" spans="1:11" ht="15.75" x14ac:dyDescent="0.25">
      <c r="A209" s="79">
        <v>23</v>
      </c>
      <c r="B209" s="96" t="s">
        <v>136</v>
      </c>
      <c r="C209" s="97">
        <v>1939</v>
      </c>
      <c r="D209" s="81" t="s">
        <v>13</v>
      </c>
      <c r="E209" s="19">
        <v>2.7627314814814813E-2</v>
      </c>
      <c r="F209" s="81" t="s">
        <v>56</v>
      </c>
      <c r="G209" s="27"/>
      <c r="K209" s="37"/>
    </row>
    <row r="210" spans="1:11" ht="15.75" x14ac:dyDescent="0.25">
      <c r="A210" s="79">
        <v>24</v>
      </c>
      <c r="B210" s="96" t="s">
        <v>151</v>
      </c>
      <c r="C210" s="97">
        <v>1990</v>
      </c>
      <c r="D210" s="81" t="s">
        <v>8</v>
      </c>
      <c r="E210" s="19">
        <v>2.7928240740740743E-2</v>
      </c>
      <c r="F210" s="81" t="s">
        <v>39</v>
      </c>
      <c r="G210" s="86"/>
      <c r="H210" s="23"/>
      <c r="I210" s="86"/>
      <c r="J210" s="86"/>
      <c r="K210" s="37"/>
    </row>
    <row r="211" spans="1:11" ht="15.75" x14ac:dyDescent="0.25">
      <c r="A211" s="79">
        <v>25</v>
      </c>
      <c r="B211" s="112" t="s">
        <v>147</v>
      </c>
      <c r="C211" s="81">
        <v>1984</v>
      </c>
      <c r="D211" s="36" t="s">
        <v>9</v>
      </c>
      <c r="E211" s="19">
        <v>2.8009259259259262E-2</v>
      </c>
      <c r="F211" s="81" t="s">
        <v>87</v>
      </c>
      <c r="G211" s="27"/>
    </row>
    <row r="212" spans="1:11" ht="15.75" x14ac:dyDescent="0.25">
      <c r="A212" s="79">
        <v>26</v>
      </c>
      <c r="B212" s="112" t="s">
        <v>145</v>
      </c>
      <c r="C212" s="81">
        <v>1977</v>
      </c>
      <c r="D212" s="81" t="s">
        <v>9</v>
      </c>
      <c r="E212" s="19">
        <v>2.837962962962963E-2</v>
      </c>
      <c r="F212" s="81" t="s">
        <v>88</v>
      </c>
      <c r="G212" s="27"/>
    </row>
    <row r="213" spans="1:11" ht="15.75" x14ac:dyDescent="0.25">
      <c r="A213" s="79">
        <v>27</v>
      </c>
      <c r="B213" s="47" t="s">
        <v>142</v>
      </c>
      <c r="C213" s="17">
        <v>1953</v>
      </c>
      <c r="D213" s="81" t="s">
        <v>12</v>
      </c>
      <c r="E213" s="19">
        <v>3.1504629629629625E-2</v>
      </c>
      <c r="F213" s="81" t="s">
        <v>45</v>
      </c>
      <c r="G213" s="27"/>
    </row>
    <row r="214" spans="1:11" ht="15.75" x14ac:dyDescent="0.25">
      <c r="A214" s="81">
        <v>28</v>
      </c>
      <c r="B214" s="112" t="s">
        <v>113</v>
      </c>
      <c r="C214" s="81">
        <v>1951</v>
      </c>
      <c r="D214" s="81" t="s">
        <v>12</v>
      </c>
      <c r="E214" s="19">
        <v>3.260416666666667E-2</v>
      </c>
      <c r="F214" s="81" t="s">
        <v>94</v>
      </c>
      <c r="G214" s="27"/>
    </row>
    <row r="215" spans="1:11" ht="7.5" customHeight="1" x14ac:dyDescent="0.25">
      <c r="A215" s="102"/>
      <c r="B215" s="102"/>
      <c r="C215" s="102"/>
      <c r="D215" s="102"/>
      <c r="E215" s="102"/>
      <c r="F215" s="27"/>
      <c r="G215" s="27"/>
    </row>
    <row r="216" spans="1:11" ht="11.25" customHeight="1" x14ac:dyDescent="0.25">
      <c r="A216" s="103" t="s">
        <v>114</v>
      </c>
      <c r="B216" s="104"/>
      <c r="C216" s="104"/>
      <c r="D216" s="104"/>
      <c r="E216" s="104"/>
      <c r="F216" s="73"/>
      <c r="G216" s="27"/>
      <c r="H216" s="27"/>
      <c r="I216" s="27"/>
      <c r="K216" s="37"/>
    </row>
    <row r="217" spans="1:11" ht="15.75" x14ac:dyDescent="0.25">
      <c r="A217" s="81">
        <v>1</v>
      </c>
      <c r="B217" s="96" t="s">
        <v>167</v>
      </c>
      <c r="C217" s="97">
        <v>1997</v>
      </c>
      <c r="D217" s="73" t="s">
        <v>8</v>
      </c>
      <c r="E217" s="19">
        <v>2.074074074074074E-2</v>
      </c>
      <c r="F217" s="81" t="s">
        <v>15</v>
      </c>
      <c r="G217" s="27"/>
      <c r="H217" s="27"/>
      <c r="I217" s="27"/>
      <c r="J217" s="27"/>
      <c r="K217" s="37"/>
    </row>
    <row r="218" spans="1:11" ht="15.75" x14ac:dyDescent="0.25">
      <c r="A218" s="21">
        <v>2</v>
      </c>
      <c r="B218" s="96" t="s">
        <v>168</v>
      </c>
      <c r="C218" s="97">
        <v>2000</v>
      </c>
      <c r="D218" s="73" t="s">
        <v>8</v>
      </c>
      <c r="E218" s="19">
        <v>2.0821759259259259E-2</v>
      </c>
      <c r="F218" s="81" t="s">
        <v>17</v>
      </c>
      <c r="G218" s="27"/>
      <c r="H218" s="27"/>
      <c r="I218" s="27"/>
      <c r="J218" s="1"/>
      <c r="K218" s="37"/>
    </row>
    <row r="219" spans="1:11" ht="15.75" x14ac:dyDescent="0.25">
      <c r="A219" s="81">
        <v>3</v>
      </c>
      <c r="B219" s="96" t="s">
        <v>169</v>
      </c>
      <c r="C219" s="97">
        <v>1983</v>
      </c>
      <c r="D219" s="81" t="s">
        <v>9</v>
      </c>
      <c r="E219" s="19">
        <v>2.1157407407407406E-2</v>
      </c>
      <c r="F219" s="81" t="s">
        <v>19</v>
      </c>
      <c r="G219" s="27"/>
      <c r="H219" s="37"/>
      <c r="I219" s="27"/>
      <c r="J219" s="1"/>
      <c r="K219" s="37"/>
    </row>
    <row r="220" spans="1:11" ht="15.75" x14ac:dyDescent="0.25">
      <c r="A220" s="81">
        <v>4</v>
      </c>
      <c r="B220" s="96" t="s">
        <v>166</v>
      </c>
      <c r="C220" s="97">
        <v>1990</v>
      </c>
      <c r="D220" s="73" t="s">
        <v>8</v>
      </c>
      <c r="E220" s="19">
        <v>2.1400462962962965E-2</v>
      </c>
      <c r="F220" s="81" t="s">
        <v>18</v>
      </c>
      <c r="G220" s="27"/>
      <c r="I220" s="27"/>
      <c r="J220" s="1"/>
      <c r="K220" s="37"/>
    </row>
    <row r="221" spans="1:11" ht="15.75" x14ac:dyDescent="0.25">
      <c r="A221" s="85" t="s">
        <v>115</v>
      </c>
      <c r="B221" s="96" t="s">
        <v>182</v>
      </c>
      <c r="C221" s="96">
        <v>1973</v>
      </c>
      <c r="D221" s="36" t="s">
        <v>10</v>
      </c>
      <c r="E221" s="19">
        <v>2.1875000000000002E-2</v>
      </c>
      <c r="F221" s="81" t="s">
        <v>35</v>
      </c>
      <c r="G221" s="27"/>
      <c r="H221" s="86"/>
      <c r="I221" s="27"/>
      <c r="J221" s="23"/>
      <c r="K221" s="86"/>
    </row>
    <row r="222" spans="1:11" ht="15.75" x14ac:dyDescent="0.25">
      <c r="A222" s="85" t="s">
        <v>116</v>
      </c>
      <c r="B222" s="80" t="s">
        <v>165</v>
      </c>
      <c r="C222" s="81">
        <v>1986</v>
      </c>
      <c r="D222" s="81" t="s">
        <v>8</v>
      </c>
      <c r="E222" s="19">
        <v>2.3518518518518518E-2</v>
      </c>
      <c r="F222" s="81" t="s">
        <v>21</v>
      </c>
      <c r="G222" s="27"/>
      <c r="I222" s="27"/>
    </row>
    <row r="223" spans="1:11" ht="15.75" x14ac:dyDescent="0.25">
      <c r="A223" s="81">
        <v>7</v>
      </c>
      <c r="B223" s="96" t="s">
        <v>178</v>
      </c>
      <c r="C223" s="97">
        <v>1988</v>
      </c>
      <c r="D223" s="81" t="s">
        <v>8</v>
      </c>
      <c r="E223" s="19">
        <v>2.4814814814814817E-2</v>
      </c>
      <c r="F223" s="21" t="s">
        <v>23</v>
      </c>
      <c r="G223" s="44"/>
      <c r="H223" s="86"/>
      <c r="I223" s="27"/>
    </row>
    <row r="224" spans="1:11" ht="15.75" x14ac:dyDescent="0.25">
      <c r="A224" s="81">
        <v>8</v>
      </c>
      <c r="B224" s="96" t="s">
        <v>174</v>
      </c>
      <c r="C224" s="97">
        <v>1975</v>
      </c>
      <c r="D224" s="36" t="s">
        <v>10</v>
      </c>
      <c r="E224" s="19">
        <v>2.5798611111111109E-2</v>
      </c>
      <c r="F224" s="81" t="s">
        <v>73</v>
      </c>
      <c r="G224" s="27"/>
      <c r="I224" s="27"/>
      <c r="J224" s="23"/>
      <c r="K224" s="86"/>
    </row>
    <row r="225" spans="1:11" ht="15.75" x14ac:dyDescent="0.25">
      <c r="A225" s="81">
        <v>9</v>
      </c>
      <c r="B225" s="80" t="s">
        <v>172</v>
      </c>
      <c r="C225" s="81">
        <v>1989</v>
      </c>
      <c r="D225" s="81" t="s">
        <v>8</v>
      </c>
      <c r="E225" s="19">
        <v>2.6111111111111113E-2</v>
      </c>
      <c r="F225" s="19" t="s">
        <v>85</v>
      </c>
      <c r="G225" s="27"/>
      <c r="I225" s="27"/>
      <c r="J225" s="23"/>
      <c r="K225" s="86"/>
    </row>
    <row r="226" spans="1:11" ht="15.75" x14ac:dyDescent="0.25">
      <c r="A226" s="81">
        <v>10</v>
      </c>
      <c r="B226" s="80" t="s">
        <v>177</v>
      </c>
      <c r="C226" s="81">
        <v>1989</v>
      </c>
      <c r="D226" s="27" t="s">
        <v>8</v>
      </c>
      <c r="E226" s="19">
        <v>2.7222222222222228E-2</v>
      </c>
      <c r="F226" s="19" t="s">
        <v>92</v>
      </c>
      <c r="G226" s="27"/>
      <c r="I226" s="27"/>
      <c r="J226" s="23"/>
      <c r="K226" s="86"/>
    </row>
    <row r="227" spans="1:11" ht="15.75" x14ac:dyDescent="0.25">
      <c r="A227" s="81">
        <v>11</v>
      </c>
      <c r="B227" s="80" t="s">
        <v>176</v>
      </c>
      <c r="C227" s="81">
        <v>1985</v>
      </c>
      <c r="D227" s="81" t="s">
        <v>9</v>
      </c>
      <c r="E227" s="19">
        <v>2.7546296296296294E-2</v>
      </c>
      <c r="F227" s="81" t="s">
        <v>31</v>
      </c>
      <c r="G227" s="27"/>
    </row>
    <row r="228" spans="1:11" ht="15.75" x14ac:dyDescent="0.25">
      <c r="A228" s="85" t="s">
        <v>111</v>
      </c>
      <c r="B228" s="80" t="s">
        <v>173</v>
      </c>
      <c r="C228" s="81">
        <v>2007</v>
      </c>
      <c r="D228" s="86">
        <v>0</v>
      </c>
      <c r="E228" s="19">
        <v>2.7928240740740743E-2</v>
      </c>
      <c r="F228" s="19" t="s">
        <v>112</v>
      </c>
      <c r="G228" s="86"/>
    </row>
    <row r="229" spans="1:11" ht="15.75" x14ac:dyDescent="0.25">
      <c r="A229" s="85" t="s">
        <v>153</v>
      </c>
      <c r="B229" s="80" t="s">
        <v>181</v>
      </c>
      <c r="C229" s="17">
        <v>1973</v>
      </c>
      <c r="D229" s="36" t="s">
        <v>10</v>
      </c>
      <c r="E229" s="19">
        <v>2.8067129629629626E-2</v>
      </c>
      <c r="F229" s="19" t="s">
        <v>46</v>
      </c>
      <c r="G229" s="86"/>
    </row>
    <row r="230" spans="1:11" ht="15.75" x14ac:dyDescent="0.25">
      <c r="A230" s="85" t="s">
        <v>154</v>
      </c>
      <c r="B230" s="80" t="s">
        <v>179</v>
      </c>
      <c r="C230" s="17">
        <v>1967</v>
      </c>
      <c r="D230" s="36" t="s">
        <v>10</v>
      </c>
      <c r="E230" s="19">
        <v>2.8217592592592589E-2</v>
      </c>
      <c r="F230" s="19" t="s">
        <v>74</v>
      </c>
      <c r="G230" s="86"/>
    </row>
    <row r="231" spans="1:11" ht="15.75" x14ac:dyDescent="0.25">
      <c r="A231" s="85" t="s">
        <v>155</v>
      </c>
      <c r="B231" s="80" t="s">
        <v>170</v>
      </c>
      <c r="C231" s="81">
        <v>1994</v>
      </c>
      <c r="D231" s="81" t="s">
        <v>8</v>
      </c>
      <c r="E231" s="19">
        <v>2.8333333333333332E-2</v>
      </c>
      <c r="F231" s="81" t="s">
        <v>27</v>
      </c>
      <c r="G231" s="86"/>
    </row>
    <row r="232" spans="1:11" ht="15.75" x14ac:dyDescent="0.25">
      <c r="A232" s="85" t="s">
        <v>156</v>
      </c>
      <c r="B232" s="80" t="s">
        <v>175</v>
      </c>
      <c r="C232" s="81">
        <v>1990</v>
      </c>
      <c r="D232" s="86" t="s">
        <v>8</v>
      </c>
      <c r="E232" s="19">
        <v>3.0636574074074076E-2</v>
      </c>
      <c r="F232" s="19" t="s">
        <v>33</v>
      </c>
      <c r="G232" s="86"/>
      <c r="H232" s="37"/>
      <c r="I232" s="86"/>
      <c r="J232" s="1"/>
      <c r="K232" s="37"/>
    </row>
    <row r="233" spans="1:11" ht="15.75" x14ac:dyDescent="0.25">
      <c r="A233" s="85" t="s">
        <v>157</v>
      </c>
      <c r="B233" s="80" t="s">
        <v>183</v>
      </c>
      <c r="C233" s="81">
        <v>1975</v>
      </c>
      <c r="D233" s="36" t="s">
        <v>10</v>
      </c>
      <c r="E233" s="19">
        <v>3.2326388888888884E-2</v>
      </c>
      <c r="F233" s="81" t="s">
        <v>78</v>
      </c>
      <c r="G233" s="86"/>
      <c r="H233" s="37"/>
      <c r="I233" s="86"/>
      <c r="J233" s="1"/>
      <c r="K233" s="37"/>
    </row>
    <row r="234" spans="1:11" ht="15.75" x14ac:dyDescent="0.25">
      <c r="A234" s="85" t="s">
        <v>158</v>
      </c>
      <c r="B234" s="80" t="s">
        <v>180</v>
      </c>
      <c r="C234" s="81">
        <v>1980</v>
      </c>
      <c r="D234" s="81" t="s">
        <v>9</v>
      </c>
      <c r="E234" s="19">
        <v>3.2581018518518516E-2</v>
      </c>
      <c r="F234" s="19" t="s">
        <v>36</v>
      </c>
      <c r="G234" s="86"/>
      <c r="I234" s="86"/>
      <c r="J234" s="1"/>
      <c r="K234" s="37"/>
    </row>
    <row r="235" spans="1:11" ht="15.75" x14ac:dyDescent="0.25">
      <c r="A235" s="85" t="s">
        <v>159</v>
      </c>
      <c r="B235" s="80" t="s">
        <v>205</v>
      </c>
      <c r="C235" s="81">
        <v>2006</v>
      </c>
      <c r="D235" s="81">
        <v>0</v>
      </c>
      <c r="E235" s="19">
        <v>3.3564814814814818E-2</v>
      </c>
      <c r="F235" s="81" t="s">
        <v>171</v>
      </c>
      <c r="G235" s="86"/>
      <c r="I235" s="86"/>
      <c r="J235" s="1"/>
      <c r="K235" s="37"/>
    </row>
    <row r="236" spans="1:11" ht="15.75" x14ac:dyDescent="0.25">
      <c r="A236" s="97">
        <v>20</v>
      </c>
      <c r="B236" s="80" t="s">
        <v>164</v>
      </c>
      <c r="C236" s="81">
        <v>1949</v>
      </c>
      <c r="D236" s="81" t="s">
        <v>12</v>
      </c>
      <c r="E236" s="19">
        <v>3.4212962962962966E-2</v>
      </c>
      <c r="F236" s="19" t="s">
        <v>45</v>
      </c>
      <c r="G236" s="86"/>
      <c r="I236" s="86"/>
      <c r="J236" s="1"/>
      <c r="K236" s="37"/>
    </row>
    <row r="237" spans="1:11" ht="15.75" x14ac:dyDescent="0.25">
      <c r="A237" s="97">
        <v>21</v>
      </c>
      <c r="B237" s="80" t="s">
        <v>162</v>
      </c>
      <c r="C237" s="81">
        <v>2007</v>
      </c>
      <c r="D237" s="81">
        <v>0</v>
      </c>
      <c r="E237" s="19">
        <v>3.6770833333333336E-2</v>
      </c>
      <c r="F237" s="19" t="s">
        <v>163</v>
      </c>
      <c r="G237" s="27"/>
      <c r="H237" s="27"/>
      <c r="I237" s="27"/>
      <c r="J237" s="1"/>
      <c r="K237" s="37"/>
    </row>
    <row r="238" spans="1:11" ht="15.75" x14ac:dyDescent="0.25">
      <c r="A238" s="97">
        <v>22</v>
      </c>
      <c r="B238" s="80" t="s">
        <v>160</v>
      </c>
      <c r="C238" s="81">
        <v>1991</v>
      </c>
      <c r="D238" s="81" t="s">
        <v>8</v>
      </c>
      <c r="E238" s="113" t="s">
        <v>161</v>
      </c>
      <c r="F238" s="81"/>
      <c r="G238" s="27"/>
      <c r="H238" s="27"/>
      <c r="I238" s="27"/>
      <c r="J238" s="1"/>
      <c r="K238" s="37"/>
    </row>
    <row r="239" spans="1:11" x14ac:dyDescent="0.25">
      <c r="A239" s="114" t="s">
        <v>184</v>
      </c>
      <c r="B239" s="87"/>
      <c r="C239" s="87"/>
      <c r="D239" s="88"/>
      <c r="E239" s="87"/>
      <c r="F239" s="87"/>
      <c r="G239" s="1"/>
      <c r="H239" s="1"/>
      <c r="I239" s="1"/>
      <c r="J239" s="1"/>
      <c r="K239" s="4"/>
    </row>
    <row r="240" spans="1:11" ht="15.75" x14ac:dyDescent="0.25">
      <c r="A240" s="1" t="s">
        <v>117</v>
      </c>
      <c r="B240" s="23"/>
      <c r="C240" s="27"/>
      <c r="D240" s="4"/>
      <c r="E240" s="1"/>
      <c r="F240" s="1"/>
      <c r="G240" s="1"/>
      <c r="H240" s="1"/>
      <c r="I240" s="1"/>
      <c r="J240" s="1"/>
      <c r="K240" s="4"/>
    </row>
    <row r="241" spans="1:11" ht="15.75" x14ac:dyDescent="0.25">
      <c r="A241" s="1"/>
      <c r="B241" s="1"/>
      <c r="C241" s="1"/>
      <c r="D241" s="4"/>
      <c r="E241" s="1"/>
      <c r="F241" s="1"/>
      <c r="G241" s="1"/>
      <c r="H241" s="1"/>
      <c r="I241" s="27"/>
      <c r="J241" s="27"/>
      <c r="K241" s="4"/>
    </row>
  </sheetData>
  <mergeCells count="10">
    <mergeCell ref="A185:B185"/>
    <mergeCell ref="F185:F186"/>
    <mergeCell ref="A215:E215"/>
    <mergeCell ref="A216:E216"/>
    <mergeCell ref="K4:K5"/>
    <mergeCell ref="A6:J6"/>
    <mergeCell ref="A62:G62"/>
    <mergeCell ref="H72:H73"/>
    <mergeCell ref="A73:G73"/>
    <mergeCell ref="A171:G171"/>
  </mergeCells>
  <pageMargins left="0.11811023622047245" right="0.11811023622047245" top="0.15748031496062992" bottom="0.15748031496062992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k242</cp:lastModifiedBy>
  <cp:lastPrinted>2017-10-10T10:45:24Z</cp:lastPrinted>
  <dcterms:created xsi:type="dcterms:W3CDTF">2017-10-09T05:10:19Z</dcterms:created>
  <dcterms:modified xsi:type="dcterms:W3CDTF">2017-10-10T10:45:38Z</dcterms:modified>
</cp:coreProperties>
</file>